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版履歴" sheetId="2" r:id="rId5"/>
    <sheet state="visible" name="画面一覧" sheetId="3" r:id="rId6"/>
    <sheet state="visible" name="画面遷移" sheetId="4" r:id="rId7"/>
    <sheet state="hidden" name="懸念事項" sheetId="5" r:id="rId8"/>
  </sheets>
  <definedNames/>
  <calcPr/>
  <extLst>
    <ext uri="GoogleSheetsCustomDataVersion1">
      <go:sheetsCustomData xmlns:go="http://customooxmlschemas.google.com/" r:id="rId9" roundtripDataSignature="AMtx7mhlJnnI/ImP35G2AsTZmSBJKDIGwQ=="/>
    </ext>
  </extLst>
</workbook>
</file>

<file path=xl/sharedStrings.xml><?xml version="1.0" encoding="utf-8"?>
<sst xmlns="http://schemas.openxmlformats.org/spreadsheetml/2006/main" count="146" uniqueCount="138">
  <si>
    <t>チーム名：</t>
  </si>
  <si>
    <t>ポイフル</t>
  </si>
  <si>
    <t>構想設計書</t>
  </si>
  <si>
    <t>案 件 名 称</t>
  </si>
  <si>
    <t>グルメ情報webシステム開発</t>
  </si>
  <si>
    <t>システム名称</t>
  </si>
  <si>
    <t>ダカラ食堂</t>
  </si>
  <si>
    <t>ダカラ承認</t>
  </si>
  <si>
    <t>KSURS承認</t>
  </si>
  <si>
    <t>氏名</t>
  </si>
  <si>
    <t>日付</t>
  </si>
  <si>
    <t>印</t>
  </si>
  <si>
    <t>項番</t>
  </si>
  <si>
    <t>改定番号</t>
  </si>
  <si>
    <t>改定内容</t>
  </si>
  <si>
    <t>作成</t>
  </si>
  <si>
    <t>担当</t>
  </si>
  <si>
    <t>新規作成</t>
  </si>
  <si>
    <t>No.</t>
  </si>
  <si>
    <t>画面名</t>
  </si>
  <si>
    <t>画面内容</t>
  </si>
  <si>
    <t>備考</t>
  </si>
  <si>
    <t>1</t>
  </si>
  <si>
    <t>店舗情報一覧画面（ログイン前）</t>
  </si>
  <si>
    <t>・店舗の詳細情報の閲覧ができる（店舗情報詳細画面に遷移する）</t>
  </si>
  <si>
    <t>2</t>
  </si>
  <si>
    <t>・店舗情報の検索ができる</t>
  </si>
  <si>
    <t>3</t>
  </si>
  <si>
    <t>・店舗情報の絞り込みができる</t>
  </si>
  <si>
    <t>4</t>
  </si>
  <si>
    <t>・店舗情報の並び替えができる</t>
  </si>
  <si>
    <t>5</t>
  </si>
  <si>
    <t>・ログイン画面への移動</t>
  </si>
  <si>
    <t>6</t>
  </si>
  <si>
    <t>7</t>
  </si>
  <si>
    <t>ログイン画面</t>
  </si>
  <si>
    <t>・ID、パスワードを入力することでログインができる</t>
  </si>
  <si>
    <t>8</t>
  </si>
  <si>
    <t>・ID、パスワードが間違っていた場合、赤文字でID、パスワードが間違っています。と記載する。</t>
  </si>
  <si>
    <t>9</t>
  </si>
  <si>
    <t>・ログイン後はホーム画面（ログイン後）に遷移する。管理者の場合は管理者機能画面</t>
  </si>
  <si>
    <t>10</t>
  </si>
  <si>
    <t>11</t>
  </si>
  <si>
    <t>店舗情報一覧画面（ログイン後）</t>
  </si>
  <si>
    <t>12</t>
  </si>
  <si>
    <t>・店舗情報の追加ができる</t>
  </si>
  <si>
    <t>13</t>
  </si>
  <si>
    <t>・ユーザー情報画面への移動ができる</t>
  </si>
  <si>
    <t>14</t>
  </si>
  <si>
    <t>・店舗の詳細情報の閲覧ができる</t>
  </si>
  <si>
    <t>15</t>
  </si>
  <si>
    <t>16</t>
  </si>
  <si>
    <t>ユーザー情報画面</t>
  </si>
  <si>
    <t>・アカウント情報を確認できる</t>
  </si>
  <si>
    <t>17</t>
  </si>
  <si>
    <t>・ID、パスワードの変更ができる</t>
  </si>
  <si>
    <t>18</t>
  </si>
  <si>
    <t>・自分が追加した店舗情報の確認ができる</t>
  </si>
  <si>
    <t>19</t>
  </si>
  <si>
    <t>・コメントの閲覧ができる</t>
  </si>
  <si>
    <t>20</t>
  </si>
  <si>
    <t>・店舗情報の編集ができる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</si>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</sst>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/d"/>
  </numFmts>
  <fonts count="18">
    <font>
      <sz val="11.0"/>
      <color rgb="FF000000"/>
      <name val="Calibri"/>
      <scheme val="minor"/>
    </font>
    <font>
      <sz val="10.0"/>
      <color theme="1"/>
      <name val="ＭＳ ゴシック"/>
    </font>
    <font>
      <sz val="26.0"/>
      <color theme="1"/>
      <name val="ＭＳ ゴシック"/>
    </font>
    <font>
      <sz val="28.0"/>
      <color theme="1"/>
      <name val="ＭＳ ゴシック"/>
    </font>
    <font/>
    <font>
      <sz val="12.0"/>
      <color theme="1"/>
      <name val="ＭＳ ゴシック"/>
    </font>
    <font>
      <sz val="8.0"/>
      <color theme="1"/>
      <name val="ＭＳ ゴシック"/>
    </font>
    <font>
      <b/>
      <sz val="10.0"/>
      <color theme="1"/>
      <name val="ＭＳ ゴシック"/>
    </font>
    <font>
      <sz val="11.0"/>
      <color theme="1"/>
      <name val="游ゴシック"/>
    </font>
    <font>
      <color theme="1"/>
      <name val="Calibri"/>
      <scheme val="minor"/>
    </font>
    <font>
      <sz val="10.0"/>
      <color rgb="FF000000"/>
      <name val="ＭＳ ゴシック"/>
    </font>
    <font>
      <sz val="11.0"/>
      <color theme="1"/>
      <name val="MS PGothic"/>
    </font>
    <font>
      <sz val="11.0"/>
      <color theme="1"/>
      <name val="Calibri"/>
    </font>
    <font>
      <color rgb="FF000000"/>
      <name val="Docs-Calibri"/>
    </font>
    <font>
      <sz val="9.0"/>
      <color theme="1"/>
      <name val="MS Mincho"/>
    </font>
    <font>
      <b/>
      <sz val="12.0"/>
      <color rgb="FF000000"/>
      <name val="MS PGothic"/>
    </font>
    <font>
      <sz val="12.0"/>
      <color rgb="FF000000"/>
      <name val="MS PGothic"/>
    </font>
    <font>
      <sz val="10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35">
    <border/>
    <border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5" fillId="0" fontId="5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6" fillId="2" fontId="1" numFmtId="0" xfId="0" applyAlignment="1" applyBorder="1" applyFill="1" applyFont="1">
      <alignment horizontal="center"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11" fillId="0" fontId="4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9" fillId="0" fontId="1" numFmtId="2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vertical="center"/>
    </xf>
    <xf borderId="15" fillId="0" fontId="4" numFmtId="0" xfId="0" applyAlignment="1" applyBorder="1" applyFont="1">
      <alignment vertical="center"/>
    </xf>
    <xf borderId="16" fillId="0" fontId="7" numFmtId="49" xfId="0" applyAlignment="1" applyBorder="1" applyFont="1" applyNumberFormat="1">
      <alignment horizontal="center" vertical="center"/>
    </xf>
    <xf borderId="16" fillId="0" fontId="4" numFmtId="0" xfId="0" applyAlignment="1" applyBorder="1" applyFont="1">
      <alignment vertical="center"/>
    </xf>
    <xf borderId="17" fillId="0" fontId="7" numFmtId="49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vertical="center"/>
    </xf>
    <xf borderId="0" fillId="0" fontId="1" numFmtId="49" xfId="0" applyAlignment="1" applyFont="1" applyNumberFormat="1">
      <alignment vertical="center"/>
    </xf>
    <xf borderId="19" fillId="0" fontId="1" numFmtId="49" xfId="0" applyAlignment="1" applyBorder="1" applyFont="1" applyNumberFormat="1">
      <alignment horizontal="center" vertical="center"/>
    </xf>
    <xf borderId="20" fillId="0" fontId="4" numFmtId="0" xfId="0" applyAlignment="1" applyBorder="1" applyFont="1">
      <alignment vertical="center"/>
    </xf>
    <xf borderId="0" fillId="0" fontId="8" numFmtId="0" xfId="0" applyAlignment="1" applyFont="1">
      <alignment readingOrder="0" vertical="center"/>
    </xf>
    <xf borderId="21" fillId="0" fontId="1" numFmtId="49" xfId="0" applyAlignment="1" applyBorder="1" applyFont="1" applyNumberFormat="1">
      <alignment vertical="center"/>
    </xf>
    <xf borderId="20" fillId="0" fontId="1" numFmtId="49" xfId="0" applyAlignment="1" applyBorder="1" applyFont="1" applyNumberFormat="1">
      <alignment vertical="center"/>
    </xf>
    <xf borderId="0" fillId="0" fontId="9" numFmtId="0" xfId="0" applyAlignment="1" applyFont="1">
      <alignment readingOrder="0" vertical="center"/>
    </xf>
    <xf borderId="22" fillId="0" fontId="1" numFmtId="49" xfId="0" applyAlignment="1" applyBorder="1" applyFont="1" applyNumberFormat="1">
      <alignment vertical="center"/>
    </xf>
    <xf borderId="23" fillId="0" fontId="1" numFmtId="49" xfId="0" applyAlignment="1" applyBorder="1" applyFont="1" applyNumberFormat="1">
      <alignment horizontal="center" vertical="center"/>
    </xf>
    <xf borderId="24" fillId="0" fontId="4" numFmtId="0" xfId="0" applyAlignment="1" applyBorder="1" applyFont="1">
      <alignment vertical="center"/>
    </xf>
    <xf borderId="25" fillId="0" fontId="1" numFmtId="49" xfId="0" applyAlignment="1" applyBorder="1" applyFont="1" applyNumberFormat="1">
      <alignment vertical="center"/>
    </xf>
    <xf borderId="24" fillId="0" fontId="1" numFmtId="49" xfId="0" applyAlignment="1" applyBorder="1" applyFont="1" applyNumberFormat="1">
      <alignment vertical="center"/>
    </xf>
    <xf borderId="26" fillId="0" fontId="1" numFmtId="49" xfId="0" applyAlignment="1" applyBorder="1" applyFont="1" applyNumberFormat="1">
      <alignment vertical="center"/>
    </xf>
    <xf borderId="25" fillId="0" fontId="10" numFmtId="49" xfId="0" applyAlignment="1" applyBorder="1" applyFont="1" applyNumberFormat="1">
      <alignment vertical="center"/>
    </xf>
    <xf borderId="0" fillId="0" fontId="11" numFmtId="0" xfId="0" applyAlignment="1" applyFont="1">
      <alignment vertical="bottom"/>
    </xf>
    <xf borderId="0" fillId="0" fontId="12" numFmtId="49" xfId="0" applyAlignment="1" applyFont="1" applyNumberFormat="1">
      <alignment vertical="center"/>
    </xf>
    <xf borderId="0" fillId="5" fontId="13" numFmtId="0" xfId="0" applyAlignment="1" applyFill="1" applyFont="1">
      <alignment horizontal="left" readingOrder="0" vertical="center"/>
    </xf>
    <xf borderId="0" fillId="0" fontId="14" numFmtId="0" xfId="0" applyAlignment="1" applyFont="1">
      <alignment vertical="center"/>
    </xf>
    <xf borderId="27" fillId="0" fontId="1" numFmtId="49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vertical="center"/>
    </xf>
    <xf borderId="29" fillId="0" fontId="1" numFmtId="49" xfId="0" applyAlignment="1" applyBorder="1" applyFont="1" applyNumberFormat="1">
      <alignment vertical="center"/>
    </xf>
    <xf borderId="28" fillId="0" fontId="1" numFmtId="49" xfId="0" applyAlignment="1" applyBorder="1" applyFont="1" applyNumberFormat="1">
      <alignment vertical="center"/>
    </xf>
    <xf borderId="30" fillId="0" fontId="1" numFmtId="49" xfId="0" applyAlignment="1" applyBorder="1" applyFont="1" applyNumberFormat="1">
      <alignment vertical="center"/>
    </xf>
    <xf borderId="31" fillId="0" fontId="1" numFmtId="0" xfId="0" applyAlignment="1" applyBorder="1" applyFont="1">
      <alignment horizontal="left" vertical="center"/>
    </xf>
    <xf borderId="32" fillId="0" fontId="1" numFmtId="0" xfId="0" applyAlignment="1" applyBorder="1" applyFont="1">
      <alignment horizontal="left" vertical="center"/>
    </xf>
    <xf borderId="33" fillId="0" fontId="1" numFmtId="0" xfId="0" applyAlignment="1" applyBorder="1" applyFont="1">
      <alignment horizontal="left" vertical="center"/>
    </xf>
    <xf borderId="0" fillId="0" fontId="15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vertical="center"/>
    </xf>
    <xf borderId="0" fillId="0" fontId="15" numFmtId="0" xfId="0" applyAlignment="1" applyFont="1">
      <alignment vertical="center"/>
    </xf>
    <xf borderId="34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4</xdr:row>
      <xdr:rowOff>152400</xdr:rowOff>
    </xdr:from>
    <xdr:ext cx="7058025" cy="27051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9.14"/>
    <col customWidth="1" min="17" max="26" width="9.0"/>
  </cols>
  <sheetData>
    <row r="1" ht="17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9.0" customHeight="1">
      <c r="A9" s="5"/>
      <c r="B9" s="5"/>
      <c r="C9" s="5"/>
      <c r="D9" s="6" t="s">
        <v>2</v>
      </c>
      <c r="E9" s="7"/>
      <c r="F9" s="7"/>
      <c r="G9" s="7"/>
      <c r="H9" s="7"/>
      <c r="I9" s="7"/>
      <c r="J9" s="7"/>
      <c r="K9" s="7"/>
      <c r="L9" s="7"/>
      <c r="M9" s="8"/>
      <c r="N9" s="5"/>
      <c r="O9" s="5"/>
      <c r="P9" s="5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4"/>
      <c r="B15" s="4"/>
      <c r="C15" s="4"/>
      <c r="D15" s="10" t="s">
        <v>3</v>
      </c>
      <c r="E15" s="11"/>
      <c r="F15" s="12" t="s">
        <v>4</v>
      </c>
      <c r="G15" s="11"/>
      <c r="H15" s="11"/>
      <c r="I15" s="11"/>
      <c r="J15" s="11"/>
      <c r="K15" s="11"/>
      <c r="L15" s="11"/>
      <c r="M15" s="1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4"/>
      <c r="C16" s="4"/>
      <c r="D16" s="13"/>
      <c r="E16" s="13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4"/>
      <c r="B17" s="4"/>
      <c r="C17" s="4"/>
      <c r="D17" s="10" t="s">
        <v>5</v>
      </c>
      <c r="E17" s="11"/>
      <c r="F17" s="12" t="s">
        <v>6</v>
      </c>
      <c r="G17" s="11"/>
      <c r="H17" s="11"/>
      <c r="I17" s="11"/>
      <c r="J17" s="11"/>
      <c r="K17" s="11"/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 t="str">
        <f>"ver." &amp; TEXT(MAX('改版履歴'!$B$7:$B$300),"0.00")</f>
        <v>ver.1.00</v>
      </c>
      <c r="H20" s="14">
        <f>IF('改版履歴'!$E$7="","",MAX('改版履歴'!E7:E23))</f>
        <v>44851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15"/>
      <c r="H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15"/>
      <c r="H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16" t="s">
        <v>7</v>
      </c>
      <c r="G25" s="17"/>
      <c r="H25" s="18"/>
      <c r="I25" s="19" t="s">
        <v>8</v>
      </c>
      <c r="J25" s="17"/>
      <c r="K25" s="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20" t="s">
        <v>9</v>
      </c>
      <c r="G26" s="20" t="s">
        <v>10</v>
      </c>
      <c r="H26" s="20" t="s">
        <v>11</v>
      </c>
      <c r="I26" s="20" t="s">
        <v>9</v>
      </c>
      <c r="J26" s="20" t="s">
        <v>10</v>
      </c>
      <c r="K26" s="20" t="s">
        <v>11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53.25" customHeight="1">
      <c r="A27" s="4"/>
      <c r="B27" s="4"/>
      <c r="C27" s="4"/>
      <c r="D27" s="4"/>
      <c r="E27" s="4"/>
      <c r="F27" s="21"/>
      <c r="G27" s="21"/>
      <c r="H27" s="21"/>
      <c r="I27" s="21"/>
      <c r="J27" s="21"/>
      <c r="K27" s="2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2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H22:J22"/>
    <mergeCell ref="F25:H25"/>
    <mergeCell ref="I25:K25"/>
    <mergeCell ref="D9:M9"/>
    <mergeCell ref="D15:E15"/>
    <mergeCell ref="F15:M15"/>
    <mergeCell ref="D17:E17"/>
    <mergeCell ref="F17:M17"/>
    <mergeCell ref="H20:J20"/>
    <mergeCell ref="H21:J21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9.71"/>
    <col customWidth="1" min="3" max="3" width="59.0"/>
    <col customWidth="1" min="4" max="4" width="9.0"/>
    <col customWidth="1" min="5" max="5" width="11.86"/>
    <col customWidth="1" min="6" max="6" width="9.0"/>
    <col customWidth="1" min="7" max="7" width="11.86"/>
    <col customWidth="1" min="8" max="8" width="9.0"/>
    <col customWidth="1" min="9" max="9" width="11.86"/>
    <col customWidth="1" min="10" max="26" width="9.0"/>
  </cols>
  <sheetData>
    <row r="1" ht="24.75" customHeight="1">
      <c r="A1" s="9" t="str">
        <f>'表紙'!D9&amp;"(改版履歴)"</f>
        <v>構想設計書(改版履歴)</v>
      </c>
      <c r="B1" s="4"/>
      <c r="C1" s="4"/>
      <c r="D1" s="4"/>
      <c r="E1" s="15"/>
      <c r="F1" s="15"/>
      <c r="G1" s="15"/>
      <c r="H1" s="15"/>
      <c r="I1" s="15"/>
      <c r="J1" s="1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'表紙'!F15</f>
        <v>　（案　件　名）グルメ情報webシステム開発</v>
      </c>
      <c r="B2" s="4"/>
      <c r="C2" s="4"/>
      <c r="D2" s="4"/>
      <c r="E2" s="15"/>
      <c r="F2" s="15"/>
      <c r="G2" s="15"/>
      <c r="H2" s="15"/>
      <c r="I2" s="15"/>
      <c r="J2" s="1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tr">
        <f>"　（システム名）" &amp; '表紙'!F17</f>
        <v>　（システム名）ダカラ食堂</v>
      </c>
      <c r="B3" s="3"/>
      <c r="C3" s="3"/>
      <c r="D3" s="3"/>
      <c r="E3" s="23"/>
      <c r="F3" s="23"/>
      <c r="G3" s="23"/>
      <c r="H3" s="23"/>
      <c r="I3" s="23"/>
      <c r="J3" s="1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/>
      <c r="B4" s="4"/>
      <c r="C4" s="4"/>
      <c r="D4" s="4"/>
      <c r="E4" s="15"/>
      <c r="F4" s="15"/>
      <c r="G4" s="15"/>
      <c r="H4" s="15"/>
      <c r="I4" s="15"/>
      <c r="J4" s="1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4" t="s">
        <v>12</v>
      </c>
      <c r="B5" s="24" t="s">
        <v>13</v>
      </c>
      <c r="C5" s="24" t="s">
        <v>14</v>
      </c>
      <c r="D5" s="25" t="s">
        <v>15</v>
      </c>
      <c r="E5" s="18"/>
      <c r="F5" s="25" t="str">
        <f>'表紙'!I25</f>
        <v>KSURS承認</v>
      </c>
      <c r="G5" s="18"/>
      <c r="H5" s="25" t="str">
        <f>'表紙'!F25</f>
        <v>ダカラ承認</v>
      </c>
      <c r="I5" s="18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26"/>
      <c r="B6" s="26"/>
      <c r="C6" s="26"/>
      <c r="D6" s="27" t="s">
        <v>16</v>
      </c>
      <c r="E6" s="28" t="s">
        <v>10</v>
      </c>
      <c r="F6" s="27" t="s">
        <v>16</v>
      </c>
      <c r="G6" s="28" t="s">
        <v>10</v>
      </c>
      <c r="H6" s="27" t="s">
        <v>16</v>
      </c>
      <c r="I6" s="28" t="s">
        <v>10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25.5" customHeight="1">
      <c r="A7" s="21">
        <v>1.0</v>
      </c>
      <c r="B7" s="29">
        <v>1.0</v>
      </c>
      <c r="C7" s="30" t="s">
        <v>17</v>
      </c>
      <c r="D7" s="31"/>
      <c r="E7" s="32">
        <v>44851.0</v>
      </c>
      <c r="F7" s="31"/>
      <c r="G7" s="32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21">
        <v>2.0</v>
      </c>
      <c r="B8" s="20"/>
      <c r="C8" s="30"/>
      <c r="D8" s="31"/>
      <c r="E8" s="32"/>
      <c r="F8" s="31"/>
      <c r="G8" s="32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21">
        <v>3.0</v>
      </c>
      <c r="B9" s="20"/>
      <c r="C9" s="30"/>
      <c r="D9" s="31"/>
      <c r="E9" s="32"/>
      <c r="F9" s="31"/>
      <c r="G9" s="32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1">
        <v>4.0</v>
      </c>
      <c r="B10" s="20"/>
      <c r="C10" s="30"/>
      <c r="D10" s="31"/>
      <c r="E10" s="32"/>
      <c r="F10" s="31"/>
      <c r="G10" s="32"/>
      <c r="H10" s="31"/>
      <c r="I10" s="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1">
        <v>5.0</v>
      </c>
      <c r="B11" s="20"/>
      <c r="C11" s="30"/>
      <c r="D11" s="31"/>
      <c r="E11" s="32"/>
      <c r="F11" s="31"/>
      <c r="G11" s="32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21">
        <v>6.0</v>
      </c>
      <c r="B12" s="20"/>
      <c r="C12" s="30"/>
      <c r="D12" s="31"/>
      <c r="E12" s="32"/>
      <c r="F12" s="31"/>
      <c r="G12" s="32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21">
        <v>7.0</v>
      </c>
      <c r="B13" s="20"/>
      <c r="C13" s="30"/>
      <c r="D13" s="31"/>
      <c r="E13" s="32"/>
      <c r="F13" s="31"/>
      <c r="G13" s="32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21">
        <v>8.0</v>
      </c>
      <c r="B14" s="20"/>
      <c r="C14" s="30"/>
      <c r="D14" s="31"/>
      <c r="E14" s="32"/>
      <c r="F14" s="31"/>
      <c r="G14" s="32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21">
        <v>9.0</v>
      </c>
      <c r="B15" s="20"/>
      <c r="C15" s="30"/>
      <c r="D15" s="31"/>
      <c r="E15" s="32"/>
      <c r="F15" s="31"/>
      <c r="G15" s="32"/>
      <c r="H15" s="31"/>
      <c r="I15" s="3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1">
        <v>10.0</v>
      </c>
      <c r="B16" s="20"/>
      <c r="C16" s="30"/>
      <c r="D16" s="31"/>
      <c r="E16" s="32"/>
      <c r="F16" s="31"/>
      <c r="G16" s="32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1">
        <v>11.0</v>
      </c>
      <c r="B17" s="20"/>
      <c r="C17" s="30"/>
      <c r="D17" s="31"/>
      <c r="E17" s="32"/>
      <c r="F17" s="31"/>
      <c r="G17" s="32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21">
        <v>12.0</v>
      </c>
      <c r="B18" s="20"/>
      <c r="C18" s="30"/>
      <c r="D18" s="31"/>
      <c r="E18" s="32"/>
      <c r="F18" s="31"/>
      <c r="G18" s="32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21">
        <v>13.0</v>
      </c>
      <c r="B19" s="20"/>
      <c r="C19" s="30"/>
      <c r="D19" s="31"/>
      <c r="E19" s="32"/>
      <c r="F19" s="31"/>
      <c r="G19" s="32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21">
        <v>14.0</v>
      </c>
      <c r="B20" s="20"/>
      <c r="C20" s="30"/>
      <c r="D20" s="31"/>
      <c r="E20" s="32"/>
      <c r="F20" s="31"/>
      <c r="G20" s="32"/>
      <c r="H20" s="31"/>
      <c r="I20" s="3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21">
        <v>15.0</v>
      </c>
      <c r="B21" s="20"/>
      <c r="C21" s="30"/>
      <c r="D21" s="31"/>
      <c r="E21" s="32"/>
      <c r="F21" s="31"/>
      <c r="G21" s="32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21">
        <v>16.0</v>
      </c>
      <c r="B22" s="20"/>
      <c r="C22" s="30"/>
      <c r="D22" s="31"/>
      <c r="E22" s="32"/>
      <c r="F22" s="31"/>
      <c r="G22" s="32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21">
        <v>17.0</v>
      </c>
      <c r="B23" s="20"/>
      <c r="C23" s="30"/>
      <c r="D23" s="31"/>
      <c r="E23" s="32"/>
      <c r="F23" s="31"/>
      <c r="G23" s="32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5:A6"/>
    <mergeCell ref="B5:B6"/>
    <mergeCell ref="C5:C6"/>
    <mergeCell ref="D5:E5"/>
    <mergeCell ref="F5:G5"/>
    <mergeCell ref="H5:I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8" width="2.71"/>
  </cols>
  <sheetData>
    <row r="1" ht="24.75" customHeight="1">
      <c r="A1" s="9" t="str">
        <f>'表紙'!D9&amp;"（画面一覧）"</f>
        <v>構想設計書（画面一覧）</v>
      </c>
      <c r="B1" s="4"/>
      <c r="C1" s="4"/>
      <c r="D1" s="4"/>
      <c r="E1" s="4"/>
      <c r="F1" s="4"/>
      <c r="G1" s="15"/>
      <c r="H1" s="15"/>
      <c r="I1" s="1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 ht="14.25" customHeight="1">
      <c r="A2" s="4" t="str">
        <f>"　（案　件　名）" &amp; '表紙'!F15</f>
        <v>　（案　件　名）グルメ情報webシステム開発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ht="14.25" customHeight="1">
      <c r="A3" s="3" t="str">
        <f>"　（システム名）" &amp; '表紙'!F17</f>
        <v>　（システム名）ダカラ食堂</v>
      </c>
      <c r="B3" s="3"/>
      <c r="C3" s="3"/>
      <c r="D3" s="3"/>
      <c r="E3" s="3"/>
      <c r="F3" s="3"/>
      <c r="G3" s="23"/>
      <c r="H3" s="23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4"/>
      <c r="BC3" s="4"/>
      <c r="BD3" s="4"/>
      <c r="BE3" s="4"/>
      <c r="BF3" s="4"/>
    </row>
    <row r="4" ht="12.75" customHeight="1">
      <c r="A4" s="4"/>
      <c r="B4" s="4"/>
      <c r="C4" s="4"/>
      <c r="D4" s="4"/>
      <c r="E4" s="4"/>
      <c r="F4" s="4"/>
      <c r="G4" s="15"/>
      <c r="H4" s="15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ht="18.75" customHeight="1">
      <c r="A5" s="33" t="s">
        <v>18</v>
      </c>
      <c r="B5" s="34"/>
      <c r="C5" s="35" t="s">
        <v>19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4"/>
      <c r="P5" s="37" t="s">
        <v>20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4"/>
      <c r="AT5" s="37" t="s">
        <v>21</v>
      </c>
      <c r="AU5" s="36"/>
      <c r="AV5" s="36"/>
      <c r="AW5" s="36"/>
      <c r="AX5" s="36"/>
      <c r="AY5" s="36"/>
      <c r="AZ5" s="36"/>
      <c r="BA5" s="38"/>
      <c r="BB5" s="39"/>
      <c r="BC5" s="39"/>
      <c r="BD5" s="39"/>
      <c r="BE5" s="39"/>
      <c r="BF5" s="39"/>
    </row>
    <row r="6" ht="18.75" customHeight="1">
      <c r="A6" s="40" t="s">
        <v>22</v>
      </c>
      <c r="B6" s="41"/>
      <c r="C6" s="42" t="s">
        <v>23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5" t="s">
        <v>24</v>
      </c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4"/>
      <c r="AT6" s="43"/>
      <c r="AU6" s="43"/>
      <c r="AV6" s="43"/>
      <c r="AW6" s="43"/>
      <c r="AX6" s="43"/>
      <c r="AY6" s="43"/>
      <c r="AZ6" s="43"/>
      <c r="BA6" s="46"/>
      <c r="BB6" s="39"/>
      <c r="BC6" s="39"/>
      <c r="BD6" s="39"/>
      <c r="BE6" s="39"/>
      <c r="BF6" s="39"/>
    </row>
    <row r="7" ht="18.75" customHeight="1">
      <c r="A7" s="47" t="s">
        <v>25</v>
      </c>
      <c r="B7" s="48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  <c r="P7" s="45" t="s">
        <v>26</v>
      </c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50"/>
      <c r="AT7" s="49"/>
      <c r="AU7" s="49"/>
      <c r="AV7" s="49"/>
      <c r="AW7" s="49"/>
      <c r="AX7" s="49"/>
      <c r="AY7" s="49"/>
      <c r="AZ7" s="49"/>
      <c r="BA7" s="51"/>
      <c r="BB7" s="39"/>
      <c r="BC7" s="39"/>
      <c r="BD7" s="39"/>
      <c r="BE7" s="39"/>
      <c r="BF7" s="39"/>
    </row>
    <row r="8" ht="18.75" customHeight="1">
      <c r="A8" s="47" t="s">
        <v>27</v>
      </c>
      <c r="B8" s="48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  <c r="P8" s="45" t="s">
        <v>28</v>
      </c>
      <c r="Q8" s="52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50"/>
      <c r="AT8" s="49"/>
      <c r="AU8" s="49"/>
      <c r="AV8" s="49"/>
      <c r="AW8" s="49"/>
      <c r="AX8" s="49"/>
      <c r="AY8" s="49"/>
      <c r="AZ8" s="49"/>
      <c r="BA8" s="51"/>
      <c r="BB8" s="39"/>
      <c r="BC8" s="39"/>
      <c r="BD8" s="39"/>
      <c r="BE8" s="39"/>
      <c r="BF8" s="53"/>
    </row>
    <row r="9" ht="18.75" customHeight="1">
      <c r="A9" s="47" t="s">
        <v>29</v>
      </c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0"/>
      <c r="P9" s="54" t="s">
        <v>30</v>
      </c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50"/>
      <c r="AT9" s="49"/>
      <c r="AU9" s="49"/>
      <c r="AV9" s="49"/>
      <c r="AW9" s="49"/>
      <c r="AX9" s="49"/>
      <c r="AY9" s="49"/>
      <c r="AZ9" s="49"/>
      <c r="BA9" s="51"/>
      <c r="BB9" s="39"/>
      <c r="BC9" s="39"/>
      <c r="BD9" s="39"/>
      <c r="BE9" s="39"/>
      <c r="BF9" s="39"/>
    </row>
    <row r="10" ht="18.75" customHeight="1">
      <c r="A10" s="47" t="s">
        <v>31</v>
      </c>
      <c r="B10" s="48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50"/>
      <c r="P10" s="54" t="s">
        <v>32</v>
      </c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50"/>
      <c r="AT10" s="49"/>
      <c r="AU10" s="49"/>
      <c r="AV10" s="49"/>
      <c r="AW10" s="49"/>
      <c r="AX10" s="49"/>
      <c r="AY10" s="49"/>
      <c r="AZ10" s="49"/>
      <c r="BA10" s="51"/>
      <c r="BB10" s="39"/>
      <c r="BC10" s="39"/>
      <c r="BD10" s="39"/>
      <c r="BE10" s="39"/>
      <c r="BF10" s="39"/>
    </row>
    <row r="11" ht="18.75" customHeight="1">
      <c r="A11" s="47" t="s">
        <v>33</v>
      </c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50"/>
      <c r="AT11" s="49"/>
      <c r="AU11" s="49"/>
      <c r="AV11" s="49"/>
      <c r="AW11" s="49"/>
      <c r="AX11" s="49"/>
      <c r="AY11" s="49"/>
      <c r="AZ11" s="49"/>
      <c r="BA11" s="51"/>
      <c r="BB11" s="39"/>
      <c r="BC11" s="39"/>
      <c r="BD11" s="39"/>
      <c r="BE11" s="39"/>
      <c r="BF11" s="39"/>
    </row>
    <row r="12" ht="18.75" customHeight="1">
      <c r="A12" s="47" t="s">
        <v>34</v>
      </c>
      <c r="B12" s="48"/>
      <c r="C12" s="42" t="s">
        <v>35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50"/>
      <c r="P12" s="45" t="s">
        <v>36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50"/>
      <c r="AT12" s="49"/>
      <c r="AU12" s="49"/>
      <c r="AV12" s="49"/>
      <c r="AW12" s="49"/>
      <c r="AX12" s="49"/>
      <c r="AY12" s="49"/>
      <c r="AZ12" s="49"/>
      <c r="BA12" s="51"/>
      <c r="BB12" s="39"/>
      <c r="BC12" s="39"/>
      <c r="BD12" s="39"/>
      <c r="BE12" s="39"/>
      <c r="BF12" s="39"/>
    </row>
    <row r="13" ht="18.75" customHeight="1">
      <c r="A13" s="47" t="s">
        <v>37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50"/>
      <c r="P13" s="45" t="s">
        <v>38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50"/>
      <c r="AT13" s="49"/>
      <c r="AU13" s="49"/>
      <c r="AV13" s="49"/>
      <c r="AW13" s="49"/>
      <c r="AX13" s="49"/>
      <c r="AY13" s="49"/>
      <c r="AZ13" s="49"/>
      <c r="BA13" s="51"/>
      <c r="BB13" s="39"/>
      <c r="BC13" s="39"/>
      <c r="BD13" s="39"/>
      <c r="BE13" s="39"/>
      <c r="BF13" s="39"/>
    </row>
    <row r="14" ht="18.75" customHeight="1">
      <c r="A14" s="47" t="s">
        <v>39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0"/>
      <c r="P14" s="45" t="s">
        <v>40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50"/>
      <c r="AT14" s="49"/>
      <c r="AU14" s="49"/>
      <c r="AV14" s="49"/>
      <c r="AW14" s="49"/>
      <c r="AX14" s="49"/>
      <c r="AY14" s="49"/>
      <c r="AZ14" s="49"/>
      <c r="BA14" s="51"/>
      <c r="BB14" s="39"/>
      <c r="BC14" s="39"/>
      <c r="BD14" s="39"/>
      <c r="BE14" s="39"/>
      <c r="BF14" s="39"/>
    </row>
    <row r="15" ht="18.75" customHeight="1">
      <c r="A15" s="47" t="s">
        <v>41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50"/>
      <c r="AT15" s="49"/>
      <c r="AU15" s="49"/>
      <c r="AV15" s="49"/>
      <c r="AW15" s="49"/>
      <c r="AX15" s="49"/>
      <c r="AY15" s="49"/>
      <c r="AZ15" s="49"/>
      <c r="BA15" s="51"/>
      <c r="BB15" s="39"/>
      <c r="BC15" s="39"/>
      <c r="BD15" s="39"/>
      <c r="BE15" s="39"/>
      <c r="BF15" s="39"/>
    </row>
    <row r="16" ht="18.75" customHeight="1">
      <c r="A16" s="47" t="s">
        <v>42</v>
      </c>
      <c r="B16" s="48"/>
      <c r="C16" s="42" t="s">
        <v>43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50"/>
      <c r="AT16" s="49"/>
      <c r="AU16" s="49"/>
      <c r="AV16" s="49"/>
      <c r="AW16" s="49"/>
      <c r="AX16" s="49"/>
      <c r="AY16" s="49"/>
      <c r="AZ16" s="49"/>
      <c r="BA16" s="51"/>
      <c r="BB16" s="39"/>
      <c r="BC16" s="39"/>
      <c r="BD16" s="39"/>
      <c r="BE16" s="39"/>
      <c r="BF16" s="39"/>
    </row>
    <row r="17" ht="18.75" customHeight="1">
      <c r="A17" s="47" t="s">
        <v>44</v>
      </c>
      <c r="B17" s="48"/>
      <c r="C17" s="42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5" t="s">
        <v>45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51"/>
      <c r="BB17" s="39"/>
      <c r="BC17" s="39"/>
      <c r="BD17" s="39"/>
      <c r="BE17" s="39"/>
      <c r="BF17" s="53"/>
    </row>
    <row r="18" ht="18.75" customHeight="1">
      <c r="A18" s="47" t="s">
        <v>46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  <c r="P18" s="45" t="s">
        <v>47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50"/>
      <c r="AT18" s="49"/>
      <c r="AU18" s="49"/>
      <c r="AV18" s="49"/>
      <c r="AW18" s="49"/>
      <c r="AX18" s="49"/>
      <c r="AY18" s="49"/>
      <c r="AZ18" s="49"/>
      <c r="BA18" s="51"/>
      <c r="BB18" s="39"/>
      <c r="BC18" s="39"/>
      <c r="BD18" s="39"/>
      <c r="BE18" s="39"/>
      <c r="BF18" s="39"/>
    </row>
    <row r="19" ht="18.75" customHeight="1">
      <c r="A19" s="47" t="s">
        <v>48</v>
      </c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50"/>
      <c r="P19" s="45" t="s">
        <v>49</v>
      </c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50"/>
      <c r="AT19" s="49"/>
      <c r="AU19" s="49"/>
      <c r="AV19" s="49"/>
      <c r="AW19" s="49"/>
      <c r="AX19" s="49"/>
      <c r="AY19" s="49"/>
      <c r="AZ19" s="49"/>
      <c r="BA19" s="51"/>
      <c r="BB19" s="39"/>
      <c r="BC19" s="39"/>
      <c r="BD19" s="39"/>
      <c r="BE19" s="39"/>
      <c r="BF19" s="39"/>
    </row>
    <row r="20" ht="18.75" customHeight="1">
      <c r="A20" s="47" t="s">
        <v>50</v>
      </c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50"/>
      <c r="AT20" s="49"/>
      <c r="AU20" s="49"/>
      <c r="AV20" s="49"/>
      <c r="AW20" s="49"/>
      <c r="AX20" s="49"/>
      <c r="AY20" s="49"/>
      <c r="AZ20" s="49"/>
      <c r="BA20" s="51"/>
      <c r="BB20" s="39"/>
      <c r="BC20" s="39"/>
      <c r="BD20" s="39"/>
      <c r="BE20" s="39"/>
      <c r="BF20" s="39"/>
    </row>
    <row r="21" ht="18.75" customHeight="1">
      <c r="A21" s="47" t="s">
        <v>51</v>
      </c>
      <c r="B21" s="48"/>
      <c r="C21" s="42" t="s">
        <v>52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50"/>
      <c r="P21" s="45" t="s">
        <v>53</v>
      </c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50"/>
      <c r="AT21" s="49"/>
      <c r="AU21" s="49"/>
      <c r="AV21" s="49"/>
      <c r="AW21" s="49"/>
      <c r="AX21" s="49"/>
      <c r="AY21" s="49"/>
      <c r="AZ21" s="49"/>
      <c r="BA21" s="51"/>
      <c r="BB21" s="39"/>
      <c r="BC21" s="39"/>
      <c r="BD21" s="39"/>
      <c r="BE21" s="39"/>
      <c r="BF21" s="39"/>
    </row>
    <row r="22" ht="18.75" customHeight="1">
      <c r="A22" s="47" t="s">
        <v>54</v>
      </c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0"/>
      <c r="P22" s="45" t="s">
        <v>55</v>
      </c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50"/>
      <c r="AT22" s="49"/>
      <c r="AU22" s="49"/>
      <c r="AV22" s="49"/>
      <c r="AW22" s="49"/>
      <c r="AX22" s="49"/>
      <c r="AY22" s="49"/>
      <c r="AZ22" s="49"/>
      <c r="BA22" s="51"/>
      <c r="BB22" s="39"/>
      <c r="BC22" s="39"/>
      <c r="BD22" s="39"/>
      <c r="BE22" s="39"/>
      <c r="BF22" s="39"/>
    </row>
    <row r="23" ht="18.75" customHeight="1">
      <c r="A23" s="47" t="s">
        <v>56</v>
      </c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50"/>
      <c r="P23" s="45" t="s">
        <v>57</v>
      </c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50"/>
      <c r="AT23" s="49"/>
      <c r="AU23" s="49"/>
      <c r="AV23" s="49"/>
      <c r="AW23" s="49"/>
      <c r="AX23" s="49"/>
      <c r="AY23" s="49"/>
      <c r="AZ23" s="49"/>
      <c r="BA23" s="51"/>
      <c r="BB23" s="39"/>
      <c r="BC23" s="39"/>
      <c r="BD23" s="39"/>
      <c r="BE23" s="39"/>
      <c r="BF23" s="39"/>
    </row>
    <row r="24" ht="18.75" customHeight="1">
      <c r="A24" s="47" t="s">
        <v>58</v>
      </c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50"/>
      <c r="P24" s="55" t="s">
        <v>59</v>
      </c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50"/>
      <c r="AT24" s="49"/>
      <c r="AU24" s="49"/>
      <c r="AV24" s="49"/>
      <c r="AW24" s="49"/>
      <c r="AX24" s="49"/>
      <c r="AY24" s="49"/>
      <c r="AZ24" s="49"/>
      <c r="BA24" s="51"/>
      <c r="BB24" s="39"/>
      <c r="BC24" s="39"/>
      <c r="BD24" s="39"/>
      <c r="BE24" s="39"/>
      <c r="BF24" s="39"/>
    </row>
    <row r="25" ht="18.75" customHeight="1">
      <c r="A25" s="47" t="s">
        <v>60</v>
      </c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50"/>
      <c r="P25" s="45" t="s">
        <v>61</v>
      </c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50"/>
      <c r="AT25" s="49"/>
      <c r="AU25" s="49"/>
      <c r="AV25" s="49"/>
      <c r="AW25" s="49"/>
      <c r="AX25" s="49"/>
      <c r="AY25" s="49"/>
      <c r="AZ25" s="49"/>
      <c r="BA25" s="51"/>
      <c r="BB25" s="39"/>
      <c r="BC25" s="39"/>
      <c r="BD25" s="39"/>
      <c r="BE25" s="39"/>
      <c r="BF25" s="39"/>
    </row>
    <row r="26" ht="18.75" customHeight="1">
      <c r="A26" s="47" t="s">
        <v>62</v>
      </c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50"/>
      <c r="AT26" s="49"/>
      <c r="AU26" s="49"/>
      <c r="AV26" s="49"/>
      <c r="AW26" s="49"/>
      <c r="AX26" s="49"/>
      <c r="AY26" s="49"/>
      <c r="AZ26" s="49"/>
      <c r="BA26" s="51"/>
      <c r="BB26" s="39"/>
      <c r="BC26" s="39"/>
      <c r="BD26" s="39"/>
      <c r="BE26" s="39"/>
      <c r="BF26" s="39"/>
    </row>
    <row r="27" ht="20.25" customHeight="1">
      <c r="A27" s="47" t="s">
        <v>63</v>
      </c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50"/>
      <c r="AT27" s="49"/>
      <c r="AU27" s="49"/>
      <c r="AV27" s="49"/>
      <c r="AW27" s="49"/>
      <c r="AX27" s="49"/>
      <c r="AY27" s="49"/>
      <c r="AZ27" s="49"/>
      <c r="BA27" s="51"/>
      <c r="BB27" s="39"/>
      <c r="BC27" s="39"/>
      <c r="BD27" s="39"/>
      <c r="BE27" s="39"/>
      <c r="BF27" s="39"/>
    </row>
    <row r="28" ht="21.0" customHeight="1">
      <c r="A28" s="47" t="s">
        <v>64</v>
      </c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50"/>
      <c r="AT28" s="49"/>
      <c r="AU28" s="49"/>
      <c r="AV28" s="49"/>
      <c r="AW28" s="49"/>
      <c r="AX28" s="49"/>
      <c r="AY28" s="49"/>
      <c r="AZ28" s="49"/>
      <c r="BA28" s="51"/>
      <c r="BB28" s="56"/>
      <c r="BC28" s="56"/>
      <c r="BD28" s="56"/>
      <c r="BE28" s="56"/>
      <c r="BF28" s="56"/>
    </row>
    <row r="29" ht="17.25" customHeight="1">
      <c r="A29" s="47" t="s">
        <v>65</v>
      </c>
      <c r="B29" s="48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50"/>
      <c r="AT29" s="49"/>
      <c r="AU29" s="49"/>
      <c r="AV29" s="49"/>
      <c r="AW29" s="49"/>
      <c r="AX29" s="49"/>
      <c r="AY29" s="49"/>
      <c r="AZ29" s="49"/>
      <c r="BA29" s="51"/>
      <c r="BB29" s="56"/>
      <c r="BC29" s="56"/>
      <c r="BD29" s="56"/>
      <c r="BE29" s="56"/>
      <c r="BF29" s="56"/>
    </row>
    <row r="30" ht="10.5" customHeight="1">
      <c r="A30" s="47" t="s">
        <v>66</v>
      </c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50"/>
      <c r="AT30" s="49"/>
      <c r="AU30" s="49"/>
      <c r="AV30" s="49"/>
      <c r="AW30" s="49"/>
      <c r="AX30" s="49"/>
      <c r="AY30" s="49"/>
      <c r="AZ30" s="49"/>
      <c r="BA30" s="51"/>
      <c r="BB30" s="56"/>
      <c r="BC30" s="56"/>
      <c r="BD30" s="56"/>
      <c r="BE30" s="56"/>
      <c r="BF30" s="56"/>
    </row>
    <row r="31" ht="10.5" customHeight="1">
      <c r="A31" s="47" t="s">
        <v>67</v>
      </c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50"/>
      <c r="AT31" s="49"/>
      <c r="AU31" s="49"/>
      <c r="AV31" s="49"/>
      <c r="AW31" s="49"/>
      <c r="AX31" s="49"/>
      <c r="AY31" s="49"/>
      <c r="AZ31" s="49"/>
      <c r="BA31" s="51"/>
      <c r="BB31" s="56"/>
      <c r="BC31" s="56"/>
      <c r="BD31" s="56"/>
      <c r="BE31" s="56"/>
      <c r="BF31" s="56"/>
    </row>
    <row r="32" ht="10.5" customHeight="1">
      <c r="A32" s="47" t="s">
        <v>68</v>
      </c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50"/>
      <c r="AT32" s="49"/>
      <c r="AU32" s="49"/>
      <c r="AV32" s="49"/>
      <c r="AW32" s="49"/>
      <c r="AX32" s="49"/>
      <c r="AY32" s="49"/>
      <c r="AZ32" s="49"/>
      <c r="BA32" s="51"/>
      <c r="BB32" s="56"/>
      <c r="BC32" s="56"/>
      <c r="BD32" s="56"/>
      <c r="BE32" s="56"/>
      <c r="BF32" s="56"/>
    </row>
    <row r="33" ht="10.5" customHeight="1">
      <c r="A33" s="47" t="s">
        <v>69</v>
      </c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50"/>
      <c r="AT33" s="49"/>
      <c r="AU33" s="49"/>
      <c r="AV33" s="49"/>
      <c r="AW33" s="49"/>
      <c r="AX33" s="49"/>
      <c r="AY33" s="49"/>
      <c r="AZ33" s="49"/>
      <c r="BA33" s="51"/>
      <c r="BB33" s="56"/>
      <c r="BC33" s="56"/>
      <c r="BD33" s="56"/>
      <c r="BE33" s="56"/>
      <c r="BF33" s="56"/>
    </row>
    <row r="34" ht="10.5" customHeight="1">
      <c r="A34" s="47" t="s">
        <v>70</v>
      </c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50"/>
      <c r="AT34" s="49"/>
      <c r="AU34" s="49"/>
      <c r="AV34" s="49"/>
      <c r="AW34" s="49"/>
      <c r="AX34" s="49"/>
      <c r="AY34" s="49"/>
      <c r="AZ34" s="49"/>
      <c r="BA34" s="51"/>
      <c r="BB34" s="56"/>
      <c r="BC34" s="56"/>
      <c r="BD34" s="56"/>
      <c r="BE34" s="56"/>
      <c r="BF34" s="56"/>
    </row>
    <row r="35" ht="10.5" customHeight="1">
      <c r="A35" s="47" t="s">
        <v>71</v>
      </c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50"/>
      <c r="AT35" s="49"/>
      <c r="AU35" s="49"/>
      <c r="AV35" s="49"/>
      <c r="AW35" s="49"/>
      <c r="AX35" s="49"/>
      <c r="AY35" s="49"/>
      <c r="AZ35" s="49"/>
      <c r="BA35" s="51"/>
      <c r="BB35" s="56"/>
      <c r="BC35" s="56"/>
      <c r="BD35" s="56"/>
      <c r="BE35" s="56"/>
      <c r="BF35" s="56"/>
    </row>
    <row r="36" ht="10.5" customHeight="1">
      <c r="A36" s="47" t="s">
        <v>72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50"/>
      <c r="AT36" s="49"/>
      <c r="AU36" s="49"/>
      <c r="AV36" s="49"/>
      <c r="AW36" s="49"/>
      <c r="AX36" s="49"/>
      <c r="AY36" s="49"/>
      <c r="AZ36" s="49"/>
      <c r="BA36" s="51"/>
      <c r="BB36" s="56"/>
      <c r="BC36" s="56"/>
      <c r="BD36" s="56"/>
      <c r="BE36" s="56"/>
      <c r="BF36" s="56"/>
    </row>
    <row r="37" ht="10.5" customHeight="1">
      <c r="A37" s="47" t="s">
        <v>73</v>
      </c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50"/>
      <c r="AT37" s="49"/>
      <c r="AU37" s="49"/>
      <c r="AV37" s="49"/>
      <c r="AW37" s="49"/>
      <c r="AX37" s="49"/>
      <c r="AY37" s="49"/>
      <c r="AZ37" s="49"/>
      <c r="BA37" s="51"/>
      <c r="BB37" s="56"/>
      <c r="BC37" s="56"/>
      <c r="BD37" s="56"/>
      <c r="BE37" s="56"/>
      <c r="BF37" s="56"/>
    </row>
    <row r="38" ht="10.5" customHeight="1">
      <c r="A38" s="47" t="s">
        <v>74</v>
      </c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50"/>
      <c r="AT38" s="49"/>
      <c r="AU38" s="49"/>
      <c r="AV38" s="49"/>
      <c r="AW38" s="49"/>
      <c r="AX38" s="49"/>
      <c r="AY38" s="49"/>
      <c r="AZ38" s="49"/>
      <c r="BA38" s="51"/>
      <c r="BB38" s="56"/>
      <c r="BC38" s="56"/>
      <c r="BD38" s="56"/>
      <c r="BE38" s="56"/>
      <c r="BF38" s="56"/>
    </row>
    <row r="39" ht="10.5" customHeight="1">
      <c r="A39" s="47" t="s">
        <v>75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50"/>
      <c r="AT39" s="49"/>
      <c r="AU39" s="49"/>
      <c r="AV39" s="49"/>
      <c r="AW39" s="49"/>
      <c r="AX39" s="49"/>
      <c r="AY39" s="49"/>
      <c r="AZ39" s="49"/>
      <c r="BA39" s="51"/>
      <c r="BB39" s="56"/>
      <c r="BC39" s="56"/>
      <c r="BD39" s="56"/>
      <c r="BE39" s="56"/>
      <c r="BF39" s="56"/>
    </row>
    <row r="40" ht="10.5" customHeight="1">
      <c r="A40" s="47" t="s">
        <v>76</v>
      </c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50"/>
      <c r="AT40" s="49"/>
      <c r="AU40" s="49"/>
      <c r="AV40" s="49"/>
      <c r="AW40" s="49"/>
      <c r="AX40" s="49"/>
      <c r="AY40" s="49"/>
      <c r="AZ40" s="49"/>
      <c r="BA40" s="51"/>
      <c r="BB40" s="56"/>
      <c r="BC40" s="56"/>
      <c r="BD40" s="56"/>
      <c r="BE40" s="56"/>
      <c r="BF40" s="56"/>
    </row>
    <row r="41" ht="10.5" customHeight="1">
      <c r="A41" s="47" t="s">
        <v>77</v>
      </c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50"/>
      <c r="AT41" s="49"/>
      <c r="AU41" s="49"/>
      <c r="AV41" s="49"/>
      <c r="AW41" s="49"/>
      <c r="AX41" s="49"/>
      <c r="AY41" s="49"/>
      <c r="AZ41" s="49"/>
      <c r="BA41" s="51"/>
      <c r="BB41" s="56"/>
      <c r="BC41" s="56"/>
      <c r="BD41" s="56"/>
      <c r="BE41" s="56"/>
      <c r="BF41" s="56"/>
    </row>
    <row r="42" ht="10.5" customHeight="1">
      <c r="A42" s="47" t="s">
        <v>78</v>
      </c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49"/>
      <c r="AU42" s="49"/>
      <c r="AV42" s="49"/>
      <c r="AW42" s="49"/>
      <c r="AX42" s="49"/>
      <c r="AY42" s="49"/>
      <c r="AZ42" s="49"/>
      <c r="BA42" s="51"/>
      <c r="BB42" s="56"/>
      <c r="BC42" s="56"/>
      <c r="BD42" s="56"/>
      <c r="BE42" s="56"/>
      <c r="BF42" s="56"/>
    </row>
    <row r="43" ht="10.5" customHeight="1">
      <c r="A43" s="47" t="s">
        <v>79</v>
      </c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50"/>
      <c r="AT43" s="49"/>
      <c r="AU43" s="49"/>
      <c r="AV43" s="49"/>
      <c r="AW43" s="49"/>
      <c r="AX43" s="49"/>
      <c r="AY43" s="49"/>
      <c r="AZ43" s="49"/>
      <c r="BA43" s="51"/>
      <c r="BB43" s="56"/>
      <c r="BC43" s="56"/>
      <c r="BD43" s="56"/>
      <c r="BE43" s="56"/>
      <c r="BF43" s="56"/>
    </row>
    <row r="44" ht="10.5" customHeight="1">
      <c r="A44" s="47" t="s">
        <v>80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50"/>
      <c r="AT44" s="49"/>
      <c r="AU44" s="49"/>
      <c r="AV44" s="49"/>
      <c r="AW44" s="49"/>
      <c r="AX44" s="49"/>
      <c r="AY44" s="49"/>
      <c r="AZ44" s="49"/>
      <c r="BA44" s="51"/>
      <c r="BB44" s="56"/>
      <c r="BC44" s="56"/>
      <c r="BD44" s="56"/>
      <c r="BE44" s="56"/>
      <c r="BF44" s="56"/>
    </row>
    <row r="45" ht="10.5" customHeight="1">
      <c r="A45" s="47" t="s">
        <v>81</v>
      </c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50"/>
      <c r="AT45" s="49"/>
      <c r="AU45" s="49"/>
      <c r="AV45" s="49"/>
      <c r="AW45" s="49"/>
      <c r="AX45" s="49"/>
      <c r="AY45" s="49"/>
      <c r="AZ45" s="49"/>
      <c r="BA45" s="51"/>
      <c r="BB45" s="56"/>
      <c r="BC45" s="56"/>
      <c r="BD45" s="56"/>
      <c r="BE45" s="56"/>
      <c r="BF45" s="56"/>
    </row>
    <row r="46" ht="10.5" customHeight="1">
      <c r="A46" s="47" t="s">
        <v>82</v>
      </c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50"/>
      <c r="AT46" s="49"/>
      <c r="AU46" s="49"/>
      <c r="AV46" s="49"/>
      <c r="AW46" s="49"/>
      <c r="AX46" s="49"/>
      <c r="AY46" s="49"/>
      <c r="AZ46" s="49"/>
      <c r="BA46" s="51"/>
      <c r="BB46" s="56"/>
      <c r="BC46" s="56"/>
      <c r="BD46" s="56"/>
      <c r="BE46" s="56"/>
      <c r="BF46" s="56"/>
    </row>
    <row r="47" ht="10.5" customHeight="1">
      <c r="A47" s="47" t="s">
        <v>83</v>
      </c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50"/>
      <c r="AT47" s="49"/>
      <c r="AU47" s="49"/>
      <c r="AV47" s="49"/>
      <c r="AW47" s="49"/>
      <c r="AX47" s="49"/>
      <c r="AY47" s="49"/>
      <c r="AZ47" s="49"/>
      <c r="BA47" s="51"/>
      <c r="BB47" s="56"/>
      <c r="BC47" s="56"/>
      <c r="BD47" s="56"/>
      <c r="BE47" s="56"/>
      <c r="BF47" s="56"/>
    </row>
    <row r="48" ht="10.5" customHeight="1">
      <c r="A48" s="47" t="s">
        <v>84</v>
      </c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50"/>
      <c r="AT48" s="49"/>
      <c r="AU48" s="49"/>
      <c r="AV48" s="49"/>
      <c r="AW48" s="49"/>
      <c r="AX48" s="49"/>
      <c r="AY48" s="49"/>
      <c r="AZ48" s="49"/>
      <c r="BA48" s="51"/>
      <c r="BB48" s="56"/>
      <c r="BC48" s="56"/>
      <c r="BD48" s="56"/>
      <c r="BE48" s="56"/>
      <c r="BF48" s="56"/>
    </row>
    <row r="49" ht="10.5" customHeight="1">
      <c r="A49" s="47" t="s">
        <v>85</v>
      </c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50"/>
      <c r="AT49" s="49"/>
      <c r="AU49" s="49"/>
      <c r="AV49" s="49"/>
      <c r="AW49" s="49"/>
      <c r="AX49" s="49"/>
      <c r="AY49" s="49"/>
      <c r="AZ49" s="49"/>
      <c r="BA49" s="51"/>
      <c r="BB49" s="56"/>
      <c r="BC49" s="56"/>
      <c r="BD49" s="56"/>
      <c r="BE49" s="56"/>
      <c r="BF49" s="56"/>
    </row>
    <row r="50" ht="10.5" customHeight="1">
      <c r="A50" s="47" t="s">
        <v>86</v>
      </c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50"/>
      <c r="AT50" s="49"/>
      <c r="AU50" s="49"/>
      <c r="AV50" s="49"/>
      <c r="AW50" s="49"/>
      <c r="AX50" s="49"/>
      <c r="AY50" s="49"/>
      <c r="AZ50" s="49"/>
      <c r="BA50" s="51"/>
      <c r="BB50" s="56"/>
      <c r="BC50" s="56"/>
      <c r="BD50" s="56"/>
      <c r="BE50" s="56"/>
      <c r="BF50" s="56"/>
    </row>
    <row r="51" ht="10.5" customHeight="1">
      <c r="A51" s="47" t="s">
        <v>87</v>
      </c>
      <c r="B51" s="48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50"/>
      <c r="AT51" s="49"/>
      <c r="AU51" s="49"/>
      <c r="AV51" s="49"/>
      <c r="AW51" s="49"/>
      <c r="AX51" s="49"/>
      <c r="AY51" s="49"/>
      <c r="AZ51" s="49"/>
      <c r="BA51" s="51"/>
      <c r="BB51" s="56"/>
      <c r="BC51" s="56"/>
      <c r="BD51" s="56"/>
      <c r="BE51" s="56"/>
      <c r="BF51" s="56"/>
    </row>
    <row r="52" ht="10.5" customHeight="1">
      <c r="A52" s="47" t="s">
        <v>88</v>
      </c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50"/>
      <c r="AT52" s="49"/>
      <c r="AU52" s="49"/>
      <c r="AV52" s="49"/>
      <c r="AW52" s="49"/>
      <c r="AX52" s="49"/>
      <c r="AY52" s="49"/>
      <c r="AZ52" s="49"/>
      <c r="BA52" s="51"/>
      <c r="BB52" s="56"/>
      <c r="BC52" s="56"/>
      <c r="BD52" s="56"/>
      <c r="BE52" s="56"/>
      <c r="BF52" s="56"/>
    </row>
    <row r="53" ht="10.5" customHeight="1">
      <c r="A53" s="47" t="s">
        <v>89</v>
      </c>
      <c r="B53" s="48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50"/>
      <c r="AT53" s="49"/>
      <c r="AU53" s="49"/>
      <c r="AV53" s="49"/>
      <c r="AW53" s="49"/>
      <c r="AX53" s="49"/>
      <c r="AY53" s="49"/>
      <c r="AZ53" s="49"/>
      <c r="BA53" s="51"/>
      <c r="BB53" s="56"/>
      <c r="BC53" s="56"/>
      <c r="BD53" s="56"/>
      <c r="BE53" s="56"/>
      <c r="BF53" s="56"/>
    </row>
    <row r="54" ht="10.5" customHeight="1">
      <c r="A54" s="47" t="s">
        <v>90</v>
      </c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50"/>
      <c r="AT54" s="49"/>
      <c r="AU54" s="49"/>
      <c r="AV54" s="49"/>
      <c r="AW54" s="49"/>
      <c r="AX54" s="49"/>
      <c r="AY54" s="49"/>
      <c r="AZ54" s="49"/>
      <c r="BA54" s="51"/>
      <c r="BB54" s="56"/>
      <c r="BC54" s="56"/>
      <c r="BD54" s="56"/>
      <c r="BE54" s="56"/>
      <c r="BF54" s="56"/>
    </row>
    <row r="55" ht="10.5" customHeight="1">
      <c r="A55" s="47" t="s">
        <v>91</v>
      </c>
      <c r="B55" s="48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50"/>
      <c r="AT55" s="49"/>
      <c r="AU55" s="49"/>
      <c r="AV55" s="49"/>
      <c r="AW55" s="49"/>
      <c r="AX55" s="49"/>
      <c r="AY55" s="49"/>
      <c r="AZ55" s="49"/>
      <c r="BA55" s="51"/>
      <c r="BB55" s="56"/>
      <c r="BC55" s="56"/>
      <c r="BD55" s="56"/>
      <c r="BE55" s="56"/>
      <c r="BF55" s="56"/>
    </row>
    <row r="56" ht="10.5" customHeight="1">
      <c r="A56" s="47" t="s">
        <v>92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50"/>
      <c r="AT56" s="49"/>
      <c r="AU56" s="49"/>
      <c r="AV56" s="49"/>
      <c r="AW56" s="49"/>
      <c r="AX56" s="49"/>
      <c r="AY56" s="49"/>
      <c r="AZ56" s="49"/>
      <c r="BA56" s="51"/>
      <c r="BB56" s="56"/>
      <c r="BC56" s="56"/>
      <c r="BD56" s="56"/>
      <c r="BE56" s="56"/>
      <c r="BF56" s="56"/>
    </row>
    <row r="57" ht="10.5" customHeight="1">
      <c r="A57" s="47" t="s">
        <v>93</v>
      </c>
      <c r="B57" s="48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50"/>
      <c r="AT57" s="49"/>
      <c r="AU57" s="49"/>
      <c r="AV57" s="49"/>
      <c r="AW57" s="49"/>
      <c r="AX57" s="49"/>
      <c r="AY57" s="49"/>
      <c r="AZ57" s="49"/>
      <c r="BA57" s="51"/>
      <c r="BB57" s="56"/>
      <c r="BC57" s="56"/>
      <c r="BD57" s="56"/>
      <c r="BE57" s="56"/>
      <c r="BF57" s="56"/>
    </row>
    <row r="58" ht="10.5" customHeight="1">
      <c r="A58" s="47" t="s">
        <v>94</v>
      </c>
      <c r="B58" s="48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50"/>
      <c r="AT58" s="49"/>
      <c r="AU58" s="49"/>
      <c r="AV58" s="49"/>
      <c r="AW58" s="49"/>
      <c r="AX58" s="49"/>
      <c r="AY58" s="49"/>
      <c r="AZ58" s="49"/>
      <c r="BA58" s="51"/>
      <c r="BB58" s="56"/>
      <c r="BC58" s="56"/>
      <c r="BD58" s="56"/>
      <c r="BE58" s="56"/>
      <c r="BF58" s="56"/>
    </row>
    <row r="59" ht="10.5" customHeight="1">
      <c r="A59" s="47" t="s">
        <v>95</v>
      </c>
      <c r="B59" s="48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50"/>
      <c r="AT59" s="49"/>
      <c r="AU59" s="49"/>
      <c r="AV59" s="49"/>
      <c r="AW59" s="49"/>
      <c r="AX59" s="49"/>
      <c r="AY59" s="49"/>
      <c r="AZ59" s="49"/>
      <c r="BA59" s="51"/>
      <c r="BB59" s="56"/>
      <c r="BC59" s="56"/>
      <c r="BD59" s="56"/>
      <c r="BE59" s="56"/>
      <c r="BF59" s="56"/>
    </row>
    <row r="60" ht="10.5" customHeight="1">
      <c r="A60" s="47" t="s">
        <v>96</v>
      </c>
      <c r="B60" s="48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50"/>
      <c r="AT60" s="49"/>
      <c r="AU60" s="49"/>
      <c r="AV60" s="49"/>
      <c r="AW60" s="49"/>
      <c r="AX60" s="49"/>
      <c r="AY60" s="49"/>
      <c r="AZ60" s="49"/>
      <c r="BA60" s="51"/>
      <c r="BB60" s="56"/>
      <c r="BC60" s="56"/>
      <c r="BD60" s="56"/>
      <c r="BE60" s="56"/>
      <c r="BF60" s="56"/>
    </row>
    <row r="61" ht="10.5" customHeight="1">
      <c r="A61" s="47" t="s">
        <v>97</v>
      </c>
      <c r="B61" s="48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50"/>
      <c r="AT61" s="49"/>
      <c r="AU61" s="49"/>
      <c r="AV61" s="49"/>
      <c r="AW61" s="49"/>
      <c r="AX61" s="49"/>
      <c r="AY61" s="49"/>
      <c r="AZ61" s="49"/>
      <c r="BA61" s="51"/>
      <c r="BB61" s="56"/>
      <c r="BC61" s="56"/>
      <c r="BD61" s="56"/>
      <c r="BE61" s="56"/>
      <c r="BF61" s="56"/>
    </row>
    <row r="62" ht="10.5" customHeight="1">
      <c r="A62" s="47" t="s">
        <v>98</v>
      </c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50"/>
      <c r="AT62" s="49"/>
      <c r="AU62" s="49"/>
      <c r="AV62" s="49"/>
      <c r="AW62" s="49"/>
      <c r="AX62" s="49"/>
      <c r="AY62" s="49"/>
      <c r="AZ62" s="49"/>
      <c r="BA62" s="51"/>
      <c r="BB62" s="56"/>
      <c r="BC62" s="56"/>
      <c r="BD62" s="56"/>
      <c r="BE62" s="56"/>
      <c r="BF62" s="56"/>
    </row>
    <row r="63" ht="10.5" customHeight="1">
      <c r="A63" s="47" t="s">
        <v>99</v>
      </c>
      <c r="B63" s="48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50"/>
      <c r="AT63" s="49"/>
      <c r="AU63" s="49"/>
      <c r="AV63" s="49"/>
      <c r="AW63" s="49"/>
      <c r="AX63" s="49"/>
      <c r="AY63" s="49"/>
      <c r="AZ63" s="49"/>
      <c r="BA63" s="51"/>
      <c r="BB63" s="56"/>
      <c r="BC63" s="56"/>
      <c r="BD63" s="56"/>
      <c r="BE63" s="56"/>
      <c r="BF63" s="56"/>
    </row>
    <row r="64" ht="10.5" customHeight="1">
      <c r="A64" s="47" t="s">
        <v>100</v>
      </c>
      <c r="B64" s="48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50"/>
      <c r="AT64" s="49"/>
      <c r="AU64" s="49"/>
      <c r="AV64" s="49"/>
      <c r="AW64" s="49"/>
      <c r="AX64" s="49"/>
      <c r="AY64" s="49"/>
      <c r="AZ64" s="49"/>
      <c r="BA64" s="51"/>
      <c r="BB64" s="56"/>
      <c r="BC64" s="56"/>
      <c r="BD64" s="56"/>
      <c r="BE64" s="56"/>
      <c r="BF64" s="56"/>
    </row>
    <row r="65" ht="10.5" customHeight="1">
      <c r="A65" s="47" t="s">
        <v>101</v>
      </c>
      <c r="B65" s="48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50"/>
      <c r="AT65" s="49"/>
      <c r="AU65" s="49"/>
      <c r="AV65" s="49"/>
      <c r="AW65" s="49"/>
      <c r="AX65" s="49"/>
      <c r="AY65" s="49"/>
      <c r="AZ65" s="49"/>
      <c r="BA65" s="51"/>
      <c r="BB65" s="56"/>
      <c r="BC65" s="56"/>
      <c r="BD65" s="56"/>
      <c r="BE65" s="56"/>
      <c r="BF65" s="56"/>
    </row>
    <row r="66" ht="10.5" customHeight="1">
      <c r="A66" s="47" t="s">
        <v>102</v>
      </c>
      <c r="B66" s="48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50"/>
      <c r="AT66" s="49"/>
      <c r="AU66" s="49"/>
      <c r="AV66" s="49"/>
      <c r="AW66" s="49"/>
      <c r="AX66" s="49"/>
      <c r="AY66" s="49"/>
      <c r="AZ66" s="49"/>
      <c r="BA66" s="51"/>
      <c r="BB66" s="56"/>
      <c r="BC66" s="56"/>
      <c r="BD66" s="56"/>
      <c r="BE66" s="56"/>
      <c r="BF66" s="56"/>
    </row>
    <row r="67" ht="10.5" customHeight="1">
      <c r="A67" s="47" t="s">
        <v>103</v>
      </c>
      <c r="B67" s="48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50"/>
      <c r="AT67" s="49"/>
      <c r="AU67" s="49"/>
      <c r="AV67" s="49"/>
      <c r="AW67" s="49"/>
      <c r="AX67" s="49"/>
      <c r="AY67" s="49"/>
      <c r="AZ67" s="49"/>
      <c r="BA67" s="51"/>
      <c r="BB67" s="56"/>
      <c r="BC67" s="56"/>
      <c r="BD67" s="56"/>
      <c r="BE67" s="56"/>
      <c r="BF67" s="56"/>
    </row>
    <row r="68" ht="10.5" customHeight="1">
      <c r="A68" s="47" t="s">
        <v>104</v>
      </c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50"/>
      <c r="AT68" s="49"/>
      <c r="AU68" s="49"/>
      <c r="AV68" s="49"/>
      <c r="AW68" s="49"/>
      <c r="AX68" s="49"/>
      <c r="AY68" s="49"/>
      <c r="AZ68" s="49"/>
      <c r="BA68" s="51"/>
      <c r="BB68" s="56"/>
      <c r="BC68" s="56"/>
      <c r="BD68" s="56"/>
      <c r="BE68" s="56"/>
      <c r="BF68" s="56"/>
    </row>
    <row r="69" ht="10.5" customHeight="1">
      <c r="A69" s="47" t="s">
        <v>105</v>
      </c>
      <c r="B69" s="48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50"/>
      <c r="AT69" s="49"/>
      <c r="AU69" s="49"/>
      <c r="AV69" s="49"/>
      <c r="AW69" s="49"/>
      <c r="AX69" s="49"/>
      <c r="AY69" s="49"/>
      <c r="AZ69" s="49"/>
      <c r="BA69" s="51"/>
      <c r="BB69" s="56"/>
      <c r="BC69" s="56"/>
      <c r="BD69" s="56"/>
      <c r="BE69" s="56"/>
      <c r="BF69" s="56"/>
    </row>
    <row r="70" ht="10.5" customHeight="1">
      <c r="A70" s="47" t="s">
        <v>106</v>
      </c>
      <c r="B70" s="48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50"/>
      <c r="AT70" s="49"/>
      <c r="AU70" s="49"/>
      <c r="AV70" s="49"/>
      <c r="AW70" s="49"/>
      <c r="AX70" s="49"/>
      <c r="AY70" s="49"/>
      <c r="AZ70" s="49"/>
      <c r="BA70" s="51"/>
      <c r="BB70" s="56"/>
      <c r="BC70" s="56"/>
      <c r="BD70" s="56"/>
      <c r="BE70" s="56"/>
      <c r="BF70" s="56"/>
    </row>
    <row r="71" ht="10.5" customHeight="1">
      <c r="A71" s="47" t="s">
        <v>107</v>
      </c>
      <c r="B71" s="48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50"/>
      <c r="AT71" s="49"/>
      <c r="AU71" s="49"/>
      <c r="AV71" s="49"/>
      <c r="AW71" s="49"/>
      <c r="AX71" s="49"/>
      <c r="AY71" s="49"/>
      <c r="AZ71" s="49"/>
      <c r="BA71" s="51"/>
      <c r="BB71" s="56"/>
      <c r="BC71" s="56"/>
      <c r="BD71" s="56"/>
      <c r="BE71" s="56"/>
      <c r="BF71" s="56"/>
    </row>
    <row r="72" ht="10.5" customHeight="1">
      <c r="A72" s="47" t="s">
        <v>108</v>
      </c>
      <c r="B72" s="48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50"/>
      <c r="AT72" s="49"/>
      <c r="AU72" s="49"/>
      <c r="AV72" s="49"/>
      <c r="AW72" s="49"/>
      <c r="AX72" s="49"/>
      <c r="AY72" s="49"/>
      <c r="AZ72" s="49"/>
      <c r="BA72" s="51"/>
      <c r="BB72" s="56"/>
      <c r="BC72" s="56"/>
      <c r="BD72" s="56"/>
      <c r="BE72" s="56"/>
      <c r="BF72" s="56"/>
    </row>
    <row r="73" ht="10.5" customHeight="1">
      <c r="A73" s="47" t="s">
        <v>109</v>
      </c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50"/>
      <c r="AT73" s="49"/>
      <c r="AU73" s="49"/>
      <c r="AV73" s="49"/>
      <c r="AW73" s="49"/>
      <c r="AX73" s="49"/>
      <c r="AY73" s="49"/>
      <c r="AZ73" s="49"/>
      <c r="BA73" s="51"/>
      <c r="BB73" s="56"/>
      <c r="BC73" s="56"/>
      <c r="BD73" s="56"/>
      <c r="BE73" s="56"/>
      <c r="BF73" s="56"/>
    </row>
    <row r="74" ht="10.5" customHeight="1">
      <c r="A74" s="47" t="s">
        <v>110</v>
      </c>
      <c r="B74" s="48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50"/>
      <c r="AT74" s="49"/>
      <c r="AU74" s="49"/>
      <c r="AV74" s="49"/>
      <c r="AW74" s="49"/>
      <c r="AX74" s="49"/>
      <c r="AY74" s="49"/>
      <c r="AZ74" s="49"/>
      <c r="BA74" s="51"/>
      <c r="BB74" s="56"/>
      <c r="BC74" s="56"/>
      <c r="BD74" s="56"/>
      <c r="BE74" s="56"/>
      <c r="BF74" s="56"/>
    </row>
    <row r="75" ht="10.5" customHeight="1">
      <c r="A75" s="47" t="s">
        <v>111</v>
      </c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50"/>
      <c r="AT75" s="49"/>
      <c r="AU75" s="49"/>
      <c r="AV75" s="49"/>
      <c r="AW75" s="49"/>
      <c r="AX75" s="49"/>
      <c r="AY75" s="49"/>
      <c r="AZ75" s="49"/>
      <c r="BA75" s="51"/>
      <c r="BB75" s="56"/>
      <c r="BC75" s="56"/>
      <c r="BD75" s="56"/>
      <c r="BE75" s="56"/>
      <c r="BF75" s="56"/>
    </row>
    <row r="76" ht="10.5" customHeight="1">
      <c r="A76" s="47" t="s">
        <v>112</v>
      </c>
      <c r="B76" s="48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50"/>
      <c r="AT76" s="49"/>
      <c r="AU76" s="49"/>
      <c r="AV76" s="49"/>
      <c r="AW76" s="49"/>
      <c r="AX76" s="49"/>
      <c r="AY76" s="49"/>
      <c r="AZ76" s="49"/>
      <c r="BA76" s="51"/>
      <c r="BB76" s="56"/>
      <c r="BC76" s="56"/>
      <c r="BD76" s="56"/>
      <c r="BE76" s="56"/>
      <c r="BF76" s="56"/>
    </row>
    <row r="77" ht="10.5" customHeight="1">
      <c r="A77" s="47" t="s">
        <v>113</v>
      </c>
      <c r="B77" s="48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50"/>
      <c r="AT77" s="49"/>
      <c r="AU77" s="49"/>
      <c r="AV77" s="49"/>
      <c r="AW77" s="49"/>
      <c r="AX77" s="49"/>
      <c r="AY77" s="49"/>
      <c r="AZ77" s="49"/>
      <c r="BA77" s="51"/>
      <c r="BB77" s="56"/>
      <c r="BC77" s="56"/>
      <c r="BD77" s="56"/>
      <c r="BE77" s="56"/>
      <c r="BF77" s="56"/>
    </row>
    <row r="78" ht="10.5" customHeight="1">
      <c r="A78" s="47" t="s">
        <v>114</v>
      </c>
      <c r="B78" s="48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50"/>
      <c r="AT78" s="49"/>
      <c r="AU78" s="49"/>
      <c r="AV78" s="49"/>
      <c r="AW78" s="49"/>
      <c r="AX78" s="49"/>
      <c r="AY78" s="49"/>
      <c r="AZ78" s="49"/>
      <c r="BA78" s="51"/>
      <c r="BB78" s="56"/>
      <c r="BC78" s="56"/>
      <c r="BD78" s="56"/>
      <c r="BE78" s="56"/>
      <c r="BF78" s="56"/>
    </row>
    <row r="79" ht="10.5" customHeight="1">
      <c r="A79" s="47" t="s">
        <v>115</v>
      </c>
      <c r="B79" s="48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50"/>
      <c r="AT79" s="49"/>
      <c r="AU79" s="49"/>
      <c r="AV79" s="49"/>
      <c r="AW79" s="49"/>
      <c r="AX79" s="49"/>
      <c r="AY79" s="49"/>
      <c r="AZ79" s="49"/>
      <c r="BA79" s="51"/>
      <c r="BB79" s="56"/>
      <c r="BC79" s="56"/>
      <c r="BD79" s="56"/>
      <c r="BE79" s="56"/>
      <c r="BF79" s="56"/>
    </row>
    <row r="80" ht="10.5" customHeight="1">
      <c r="A80" s="47" t="s">
        <v>116</v>
      </c>
      <c r="B80" s="48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49"/>
      <c r="AU80" s="49"/>
      <c r="AV80" s="49"/>
      <c r="AW80" s="49"/>
      <c r="AX80" s="49"/>
      <c r="AY80" s="49"/>
      <c r="AZ80" s="49"/>
      <c r="BA80" s="51"/>
      <c r="BB80" s="56"/>
      <c r="BC80" s="56"/>
      <c r="BD80" s="56"/>
      <c r="BE80" s="56"/>
      <c r="BF80" s="56"/>
    </row>
    <row r="81" ht="10.5" customHeight="1">
      <c r="A81" s="47" t="s">
        <v>117</v>
      </c>
      <c r="B81" s="48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50"/>
      <c r="AT81" s="49"/>
      <c r="AU81" s="49"/>
      <c r="AV81" s="49"/>
      <c r="AW81" s="49"/>
      <c r="AX81" s="49"/>
      <c r="AY81" s="49"/>
      <c r="AZ81" s="49"/>
      <c r="BA81" s="51"/>
      <c r="BB81" s="56"/>
      <c r="BC81" s="56"/>
      <c r="BD81" s="56"/>
      <c r="BE81" s="56"/>
      <c r="BF81" s="56"/>
    </row>
    <row r="82" ht="10.5" customHeight="1">
      <c r="A82" s="47" t="s">
        <v>118</v>
      </c>
      <c r="B82" s="48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50"/>
      <c r="AT82" s="49"/>
      <c r="AU82" s="49"/>
      <c r="AV82" s="49"/>
      <c r="AW82" s="49"/>
      <c r="AX82" s="49"/>
      <c r="AY82" s="49"/>
      <c r="AZ82" s="49"/>
      <c r="BA82" s="51"/>
      <c r="BB82" s="56"/>
      <c r="BC82" s="56"/>
      <c r="BD82" s="56"/>
      <c r="BE82" s="56"/>
      <c r="BF82" s="56"/>
    </row>
    <row r="83" ht="10.5" customHeight="1">
      <c r="A83" s="47" t="s">
        <v>119</v>
      </c>
      <c r="B83" s="48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50"/>
      <c r="AT83" s="49"/>
      <c r="AU83" s="49"/>
      <c r="AV83" s="49"/>
      <c r="AW83" s="49"/>
      <c r="AX83" s="49"/>
      <c r="AY83" s="49"/>
      <c r="AZ83" s="49"/>
      <c r="BA83" s="51"/>
      <c r="BB83" s="56"/>
      <c r="BC83" s="56"/>
      <c r="BD83" s="56"/>
      <c r="BE83" s="56"/>
      <c r="BF83" s="56"/>
    </row>
    <row r="84" ht="10.5" customHeight="1">
      <c r="A84" s="47" t="s">
        <v>120</v>
      </c>
      <c r="B84" s="48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50"/>
      <c r="AT84" s="49"/>
      <c r="AU84" s="49"/>
      <c r="AV84" s="49"/>
      <c r="AW84" s="49"/>
      <c r="AX84" s="49"/>
      <c r="AY84" s="49"/>
      <c r="AZ84" s="49"/>
      <c r="BA84" s="51"/>
      <c r="BB84" s="56"/>
      <c r="BC84" s="56"/>
      <c r="BD84" s="56"/>
      <c r="BE84" s="56"/>
      <c r="BF84" s="56"/>
    </row>
    <row r="85" ht="10.5" customHeight="1">
      <c r="A85" s="47" t="s">
        <v>121</v>
      </c>
      <c r="B85" s="48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50"/>
      <c r="AT85" s="49"/>
      <c r="AU85" s="49"/>
      <c r="AV85" s="49"/>
      <c r="AW85" s="49"/>
      <c r="AX85" s="49"/>
      <c r="AY85" s="49"/>
      <c r="AZ85" s="49"/>
      <c r="BA85" s="51"/>
      <c r="BB85" s="56"/>
      <c r="BC85" s="56"/>
      <c r="BD85" s="56"/>
      <c r="BE85" s="56"/>
      <c r="BF85" s="56"/>
    </row>
    <row r="86" ht="10.5" customHeight="1">
      <c r="A86" s="47" t="s">
        <v>122</v>
      </c>
      <c r="B86" s="48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50"/>
      <c r="AT86" s="49"/>
      <c r="AU86" s="49"/>
      <c r="AV86" s="49"/>
      <c r="AW86" s="49"/>
      <c r="AX86" s="49"/>
      <c r="AY86" s="49"/>
      <c r="AZ86" s="49"/>
      <c r="BA86" s="51"/>
      <c r="BB86" s="56"/>
      <c r="BC86" s="56"/>
      <c r="BD86" s="56"/>
      <c r="BE86" s="56"/>
      <c r="BF86" s="56"/>
    </row>
    <row r="87" ht="10.5" customHeight="1">
      <c r="A87" s="47" t="s">
        <v>123</v>
      </c>
      <c r="B87" s="48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50"/>
      <c r="AT87" s="49"/>
      <c r="AU87" s="49"/>
      <c r="AV87" s="49"/>
      <c r="AW87" s="49"/>
      <c r="AX87" s="49"/>
      <c r="AY87" s="49"/>
      <c r="AZ87" s="49"/>
      <c r="BA87" s="51"/>
      <c r="BB87" s="56"/>
      <c r="BC87" s="56"/>
      <c r="BD87" s="56"/>
      <c r="BE87" s="56"/>
      <c r="BF87" s="56"/>
    </row>
    <row r="88" ht="10.5" customHeight="1">
      <c r="A88" s="47" t="s">
        <v>124</v>
      </c>
      <c r="B88" s="48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50"/>
      <c r="AT88" s="49"/>
      <c r="AU88" s="49"/>
      <c r="AV88" s="49"/>
      <c r="AW88" s="49"/>
      <c r="AX88" s="49"/>
      <c r="AY88" s="49"/>
      <c r="AZ88" s="49"/>
      <c r="BA88" s="51"/>
      <c r="BB88" s="56"/>
      <c r="BC88" s="56"/>
      <c r="BD88" s="56"/>
      <c r="BE88" s="56"/>
      <c r="BF88" s="56"/>
    </row>
    <row r="89" ht="10.5" customHeight="1">
      <c r="A89" s="47" t="s">
        <v>125</v>
      </c>
      <c r="B89" s="48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50"/>
      <c r="AT89" s="49"/>
      <c r="AU89" s="49"/>
      <c r="AV89" s="49"/>
      <c r="AW89" s="49"/>
      <c r="AX89" s="49"/>
      <c r="AY89" s="49"/>
      <c r="AZ89" s="49"/>
      <c r="BA89" s="51"/>
      <c r="BB89" s="56"/>
      <c r="BC89" s="56"/>
      <c r="BD89" s="56"/>
      <c r="BE89" s="56"/>
      <c r="BF89" s="56"/>
    </row>
    <row r="90" ht="10.5" customHeight="1">
      <c r="A90" s="47" t="s">
        <v>126</v>
      </c>
      <c r="B90" s="48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50"/>
      <c r="AT90" s="49"/>
      <c r="AU90" s="49"/>
      <c r="AV90" s="49"/>
      <c r="AW90" s="49"/>
      <c r="AX90" s="49"/>
      <c r="AY90" s="49"/>
      <c r="AZ90" s="49"/>
      <c r="BA90" s="51"/>
      <c r="BB90" s="56"/>
      <c r="BC90" s="56"/>
      <c r="BD90" s="56"/>
      <c r="BE90" s="56"/>
      <c r="BF90" s="56"/>
    </row>
    <row r="91" ht="10.5" customHeight="1">
      <c r="A91" s="47" t="s">
        <v>127</v>
      </c>
      <c r="B91" s="48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50"/>
      <c r="AT91" s="49"/>
      <c r="AU91" s="49"/>
      <c r="AV91" s="49"/>
      <c r="AW91" s="49"/>
      <c r="AX91" s="49"/>
      <c r="AY91" s="49"/>
      <c r="AZ91" s="49"/>
      <c r="BA91" s="51"/>
      <c r="BB91" s="56"/>
      <c r="BC91" s="56"/>
      <c r="BD91" s="56"/>
      <c r="BE91" s="56"/>
      <c r="BF91" s="56"/>
    </row>
    <row r="92" ht="10.5" customHeight="1">
      <c r="A92" s="47" t="s">
        <v>128</v>
      </c>
      <c r="B92" s="48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50"/>
      <c r="AT92" s="49"/>
      <c r="AU92" s="49"/>
      <c r="AV92" s="49"/>
      <c r="AW92" s="49"/>
      <c r="AX92" s="49"/>
      <c r="AY92" s="49"/>
      <c r="AZ92" s="49"/>
      <c r="BA92" s="51"/>
      <c r="BB92" s="56"/>
      <c r="BC92" s="56"/>
      <c r="BD92" s="56"/>
      <c r="BE92" s="56"/>
      <c r="BF92" s="56"/>
    </row>
    <row r="93" ht="10.5" customHeight="1">
      <c r="A93" s="47" t="s">
        <v>129</v>
      </c>
      <c r="B93" s="48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50"/>
      <c r="AT93" s="49"/>
      <c r="AU93" s="49"/>
      <c r="AV93" s="49"/>
      <c r="AW93" s="49"/>
      <c r="AX93" s="49"/>
      <c r="AY93" s="49"/>
      <c r="AZ93" s="49"/>
      <c r="BA93" s="51"/>
      <c r="BB93" s="56"/>
      <c r="BC93" s="56"/>
      <c r="BD93" s="56"/>
      <c r="BE93" s="56"/>
      <c r="BF93" s="56"/>
    </row>
    <row r="94" ht="10.5" customHeight="1">
      <c r="A94" s="47" t="s">
        <v>130</v>
      </c>
      <c r="B94" s="48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50"/>
      <c r="AT94" s="49"/>
      <c r="AU94" s="49"/>
      <c r="AV94" s="49"/>
      <c r="AW94" s="49"/>
      <c r="AX94" s="49"/>
      <c r="AY94" s="49"/>
      <c r="AZ94" s="49"/>
      <c r="BA94" s="51"/>
      <c r="BB94" s="56"/>
      <c r="BC94" s="56"/>
      <c r="BD94" s="56"/>
      <c r="BE94" s="56"/>
      <c r="BF94" s="56"/>
    </row>
    <row r="95" ht="10.5" customHeight="1">
      <c r="A95" s="47" t="s">
        <v>131</v>
      </c>
      <c r="B95" s="48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50"/>
      <c r="AT95" s="49"/>
      <c r="AU95" s="49"/>
      <c r="AV95" s="49"/>
      <c r="AW95" s="49"/>
      <c r="AX95" s="49"/>
      <c r="AY95" s="49"/>
      <c r="AZ95" s="49"/>
      <c r="BA95" s="51"/>
      <c r="BB95" s="56"/>
      <c r="BC95" s="56"/>
      <c r="BD95" s="56"/>
      <c r="BE95" s="56"/>
      <c r="BF95" s="56"/>
    </row>
    <row r="96" ht="10.5" customHeight="1">
      <c r="A96" s="47" t="s">
        <v>132</v>
      </c>
      <c r="B96" s="48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50"/>
      <c r="AT96" s="49"/>
      <c r="AU96" s="49"/>
      <c r="AV96" s="49"/>
      <c r="AW96" s="49"/>
      <c r="AX96" s="49"/>
      <c r="AY96" s="49"/>
      <c r="AZ96" s="49"/>
      <c r="BA96" s="51"/>
      <c r="BB96" s="56"/>
      <c r="BC96" s="56"/>
      <c r="BD96" s="56"/>
      <c r="BE96" s="56"/>
      <c r="BF96" s="56"/>
    </row>
    <row r="97" ht="10.5" customHeight="1">
      <c r="A97" s="47" t="s">
        <v>133</v>
      </c>
      <c r="B97" s="48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50"/>
      <c r="AT97" s="49"/>
      <c r="AU97" s="49"/>
      <c r="AV97" s="49"/>
      <c r="AW97" s="49"/>
      <c r="AX97" s="49"/>
      <c r="AY97" s="49"/>
      <c r="AZ97" s="49"/>
      <c r="BA97" s="51"/>
      <c r="BB97" s="56"/>
      <c r="BC97" s="56"/>
      <c r="BD97" s="56"/>
      <c r="BE97" s="56"/>
      <c r="BF97" s="56"/>
    </row>
    <row r="98" ht="10.5" customHeight="1">
      <c r="A98" s="47" t="s">
        <v>134</v>
      </c>
      <c r="B98" s="48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50"/>
      <c r="AT98" s="49"/>
      <c r="AU98" s="49"/>
      <c r="AV98" s="49"/>
      <c r="AW98" s="49"/>
      <c r="AX98" s="49"/>
      <c r="AY98" s="49"/>
      <c r="AZ98" s="49"/>
      <c r="BA98" s="51"/>
      <c r="BB98" s="56"/>
      <c r="BC98" s="56"/>
      <c r="BD98" s="56"/>
      <c r="BE98" s="56"/>
      <c r="BF98" s="56"/>
    </row>
    <row r="99" ht="10.5" customHeight="1">
      <c r="A99" s="47" t="s">
        <v>135</v>
      </c>
      <c r="B99" s="48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50"/>
      <c r="AT99" s="49"/>
      <c r="AU99" s="49"/>
      <c r="AV99" s="49"/>
      <c r="AW99" s="49"/>
      <c r="AX99" s="49"/>
      <c r="AY99" s="49"/>
      <c r="AZ99" s="49"/>
      <c r="BA99" s="51"/>
      <c r="BB99" s="56"/>
      <c r="BC99" s="56"/>
      <c r="BD99" s="56"/>
      <c r="BE99" s="56"/>
      <c r="BF99" s="56"/>
    </row>
    <row r="100" ht="10.5" customHeight="1">
      <c r="A100" s="47" t="s">
        <v>136</v>
      </c>
      <c r="B100" s="48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50"/>
      <c r="AT100" s="49"/>
      <c r="AU100" s="49"/>
      <c r="AV100" s="49"/>
      <c r="AW100" s="49"/>
      <c r="AX100" s="49"/>
      <c r="AY100" s="49"/>
      <c r="AZ100" s="49"/>
      <c r="BA100" s="51"/>
      <c r="BB100" s="56"/>
      <c r="BC100" s="56"/>
      <c r="BD100" s="56"/>
      <c r="BE100" s="56"/>
      <c r="BF100" s="56"/>
    </row>
    <row r="101" ht="10.5" customHeight="1">
      <c r="A101" s="57" t="s">
        <v>137</v>
      </c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6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60"/>
      <c r="AT101" s="59"/>
      <c r="AU101" s="59"/>
      <c r="AV101" s="59"/>
      <c r="AW101" s="59"/>
      <c r="AX101" s="59"/>
      <c r="AY101" s="59"/>
      <c r="AZ101" s="59"/>
      <c r="BA101" s="61"/>
      <c r="BB101" s="56"/>
      <c r="BC101" s="56"/>
      <c r="BD101" s="56"/>
      <c r="BE101" s="56"/>
      <c r="BF101" s="56"/>
    </row>
    <row r="102" ht="10.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</row>
    <row r="103" ht="10.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</row>
    <row r="104" ht="10.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</row>
    <row r="105" ht="10.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</row>
    <row r="106" ht="10.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</row>
    <row r="107" ht="10.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</row>
    <row r="108" ht="10.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</row>
    <row r="109" ht="10.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</row>
    <row r="110" ht="10.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</row>
    <row r="111" ht="10.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</row>
    <row r="112" ht="10.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</row>
    <row r="113" ht="10.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</row>
    <row r="114" ht="10.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</row>
    <row r="115" ht="10.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</row>
    <row r="116" ht="10.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</row>
    <row r="117" ht="10.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</row>
    <row r="118" ht="10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</row>
    <row r="119" ht="10.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</row>
    <row r="120" ht="10.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</row>
    <row r="121" ht="10.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</row>
    <row r="122" ht="10.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</row>
    <row r="123" ht="10.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</row>
    <row r="124" ht="10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</row>
    <row r="125" ht="10.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</row>
    <row r="126" ht="10.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</row>
    <row r="127" ht="10.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</row>
    <row r="128" ht="10.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</row>
    <row r="129" ht="10.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</row>
    <row r="130" ht="10.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</row>
    <row r="131" ht="10.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</row>
    <row r="132" ht="10.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</row>
    <row r="133" ht="10.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</row>
    <row r="134" ht="10.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</row>
    <row r="135" ht="10.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</row>
    <row r="136" ht="10.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</row>
    <row r="137" ht="10.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</row>
    <row r="138" ht="10.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</row>
    <row r="139" ht="10.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</row>
    <row r="140" ht="10.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</row>
    <row r="141" ht="10.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</row>
    <row r="142" ht="10.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</row>
    <row r="143" ht="10.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</row>
    <row r="144" ht="10.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</row>
    <row r="145" ht="10.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</row>
    <row r="146" ht="10.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</row>
    <row r="147" ht="10.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</row>
    <row r="148" ht="10.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</row>
    <row r="149" ht="10.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</row>
    <row r="150" ht="10.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</row>
    <row r="151" ht="10.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</row>
    <row r="152" ht="10.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</row>
    <row r="153" ht="10.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</row>
    <row r="154" ht="10.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</row>
    <row r="155" ht="10.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</row>
    <row r="156" ht="10.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</row>
    <row r="157" ht="10.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</row>
    <row r="158" ht="10.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</row>
    <row r="159" ht="10.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</row>
    <row r="160" ht="10.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</row>
    <row r="161" ht="10.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</row>
    <row r="162" ht="10.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</row>
    <row r="163" ht="10.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</row>
    <row r="164" ht="10.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</row>
    <row r="165" ht="10.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</row>
    <row r="166" ht="10.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</row>
    <row r="167" ht="10.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</row>
    <row r="168" ht="10.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</row>
    <row r="169" ht="10.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</row>
    <row r="170" ht="10.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</row>
    <row r="171" ht="10.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</row>
    <row r="172" ht="10.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</row>
    <row r="173" ht="10.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</row>
    <row r="174" ht="10.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</row>
    <row r="175" ht="10.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</row>
    <row r="176" ht="10.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</row>
    <row r="177" ht="10.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</row>
    <row r="178" ht="10.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</row>
    <row r="179" ht="10.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</row>
    <row r="180" ht="10.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</row>
    <row r="181" ht="10.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</row>
    <row r="182" ht="10.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</row>
    <row r="183" ht="10.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</row>
    <row r="184" ht="10.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</row>
    <row r="185" ht="10.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</row>
    <row r="186" ht="10.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</row>
    <row r="187" ht="10.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</row>
    <row r="188" ht="10.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</row>
    <row r="189" ht="10.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</row>
    <row r="190" ht="10.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</row>
    <row r="191" ht="10.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</row>
    <row r="192" ht="10.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</row>
    <row r="193" ht="10.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</row>
    <row r="194" ht="10.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</row>
    <row r="195" ht="10.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</row>
    <row r="196" ht="10.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</row>
    <row r="197" ht="10.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</row>
    <row r="198" ht="10.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</row>
    <row r="199" ht="10.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</row>
    <row r="200" ht="10.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</row>
    <row r="201" ht="10.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</row>
    <row r="202" ht="10.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</row>
    <row r="203" ht="10.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</row>
    <row r="204" ht="10.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</row>
    <row r="205" ht="10.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</row>
    <row r="206" ht="10.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</row>
    <row r="207" ht="10.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</row>
    <row r="208" ht="10.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</row>
    <row r="209" ht="10.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</row>
    <row r="210" ht="10.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</row>
    <row r="211" ht="10.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</row>
    <row r="212" ht="10.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</row>
    <row r="213" ht="10.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</row>
    <row r="214" ht="10.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</row>
    <row r="215" ht="10.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</row>
    <row r="216" ht="10.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</row>
    <row r="217" ht="10.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</row>
    <row r="218" ht="10.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</row>
    <row r="219" ht="10.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</row>
    <row r="220" ht="10.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</row>
    <row r="221" ht="10.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</row>
    <row r="222" ht="10.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</row>
    <row r="223" ht="10.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</row>
    <row r="224" ht="10.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</row>
    <row r="225" ht="10.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</row>
    <row r="226" ht="10.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</row>
    <row r="227" ht="10.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</row>
    <row r="228" ht="10.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</row>
    <row r="229" ht="10.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</row>
    <row r="230" ht="10.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</row>
    <row r="231" ht="10.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</row>
    <row r="232" ht="10.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</row>
    <row r="233" ht="10.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</row>
    <row r="234" ht="10.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</row>
    <row r="235" ht="10.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</row>
    <row r="236" ht="10.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</row>
    <row r="237" ht="10.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</row>
    <row r="238" ht="10.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</row>
    <row r="239" ht="10.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</row>
    <row r="240" ht="10.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</row>
    <row r="241" ht="10.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</row>
    <row r="242" ht="10.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</row>
    <row r="243" ht="10.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</row>
    <row r="244" ht="10.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</row>
    <row r="245" ht="10.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</row>
    <row r="246" ht="10.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</row>
    <row r="247" ht="10.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</row>
    <row r="248" ht="10.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</row>
    <row r="249" ht="10.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</row>
    <row r="250" ht="10.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</row>
    <row r="251" ht="10.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</row>
    <row r="252" ht="10.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</row>
    <row r="253" ht="10.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</row>
    <row r="254" ht="10.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</row>
    <row r="255" ht="10.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</row>
    <row r="256" ht="10.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</row>
    <row r="257" ht="10.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</row>
    <row r="258" ht="10.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</row>
    <row r="259" ht="10.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</row>
    <row r="260" ht="10.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</row>
    <row r="261" ht="10.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</row>
    <row r="262" ht="10.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</row>
    <row r="263" ht="10.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</row>
    <row r="264" ht="10.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</row>
    <row r="265" ht="10.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</row>
    <row r="266" ht="10.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</row>
    <row r="267" ht="10.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</row>
    <row r="268" ht="10.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</row>
    <row r="269" ht="10.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</row>
    <row r="270" ht="10.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</row>
    <row r="271" ht="10.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</row>
    <row r="272" ht="10.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</row>
    <row r="273" ht="10.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</row>
    <row r="274" ht="10.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</row>
    <row r="275" ht="10.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</row>
    <row r="276" ht="10.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</row>
    <row r="277" ht="10.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</row>
    <row r="278" ht="10.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</row>
    <row r="279" ht="10.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</row>
    <row r="280" ht="10.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</row>
    <row r="281" ht="10.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</row>
    <row r="282" ht="10.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</row>
    <row r="283" ht="10.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</row>
    <row r="284" ht="10.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</row>
    <row r="285" ht="10.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</row>
    <row r="286" ht="10.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</row>
    <row r="287" ht="10.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</row>
    <row r="288" ht="10.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</row>
    <row r="289" ht="10.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</row>
    <row r="290" ht="10.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</row>
    <row r="291" ht="10.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</row>
    <row r="292" ht="10.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</row>
    <row r="293" ht="10.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</row>
    <row r="294" ht="10.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</row>
    <row r="295" ht="10.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</row>
    <row r="296" ht="10.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</row>
    <row r="297" ht="10.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</row>
    <row r="298" ht="10.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</row>
    <row r="299" ht="10.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</row>
    <row r="300" ht="10.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</row>
    <row r="301" ht="10.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</row>
    <row r="302" ht="10.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</row>
    <row r="303" ht="10.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</row>
    <row r="304" ht="10.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</row>
    <row r="305" ht="10.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</row>
    <row r="306" ht="10.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</row>
    <row r="307" ht="10.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</row>
    <row r="308" ht="10.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</row>
    <row r="309" ht="10.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</row>
    <row r="310" ht="10.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</row>
    <row r="311" ht="10.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</row>
    <row r="312" ht="10.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</row>
    <row r="313" ht="10.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</row>
    <row r="314" ht="10.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</row>
    <row r="315" ht="10.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</row>
    <row r="316" ht="10.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</row>
    <row r="317" ht="10.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</row>
    <row r="318" ht="10.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</row>
    <row r="319" ht="10.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</row>
    <row r="320" ht="10.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</row>
    <row r="321" ht="10.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</row>
    <row r="322" ht="10.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</row>
    <row r="323" ht="10.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</row>
    <row r="324" ht="10.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</row>
    <row r="325" ht="10.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</row>
    <row r="326" ht="10.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</row>
    <row r="327" ht="10.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</row>
    <row r="328" ht="10.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</row>
    <row r="329" ht="10.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</row>
    <row r="330" ht="10.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</row>
    <row r="331" ht="10.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</row>
    <row r="332" ht="10.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</row>
    <row r="333" ht="10.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</row>
    <row r="334" ht="10.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</row>
    <row r="335" ht="10.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</row>
    <row r="336" ht="10.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</row>
    <row r="337" ht="10.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</row>
    <row r="338" ht="10.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</row>
    <row r="339" ht="10.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</row>
    <row r="340" ht="10.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</row>
    <row r="341" ht="10.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</row>
    <row r="342" ht="10.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</row>
    <row r="343" ht="10.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</row>
    <row r="344" ht="10.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</row>
    <row r="345" ht="10.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</row>
    <row r="346" ht="10.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</row>
    <row r="347" ht="10.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</row>
    <row r="348" ht="10.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</row>
    <row r="349" ht="10.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</row>
    <row r="350" ht="10.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</row>
    <row r="351" ht="10.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</row>
    <row r="352" ht="10.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</row>
    <row r="353" ht="10.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</row>
    <row r="354" ht="10.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</row>
    <row r="355" ht="10.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</row>
    <row r="356" ht="10.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</row>
    <row r="357" ht="10.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</row>
    <row r="358" ht="10.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</row>
    <row r="359" ht="10.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</row>
    <row r="360" ht="10.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</row>
    <row r="361" ht="10.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</row>
    <row r="362" ht="10.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</row>
    <row r="363" ht="10.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</row>
    <row r="364" ht="10.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</row>
    <row r="365" ht="10.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</row>
    <row r="366" ht="10.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</row>
    <row r="367" ht="10.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</row>
    <row r="368" ht="10.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</row>
    <row r="369" ht="10.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</row>
    <row r="370" ht="10.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</row>
    <row r="371" ht="10.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</row>
    <row r="372" ht="10.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</row>
    <row r="373" ht="10.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</row>
    <row r="374" ht="10.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</row>
    <row r="375" ht="10.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</row>
    <row r="376" ht="10.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</row>
    <row r="377" ht="10.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</row>
    <row r="378" ht="10.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</row>
    <row r="379" ht="10.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</row>
    <row r="380" ht="10.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</row>
    <row r="381" ht="10.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</row>
    <row r="382" ht="10.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</row>
    <row r="383" ht="10.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</row>
    <row r="384" ht="10.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</row>
    <row r="385" ht="10.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</row>
    <row r="386" ht="10.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</row>
    <row r="387" ht="10.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</row>
    <row r="388" ht="10.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</row>
    <row r="389" ht="10.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</row>
    <row r="390" ht="10.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</row>
    <row r="391" ht="10.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</row>
    <row r="392" ht="10.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</row>
    <row r="393" ht="10.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</row>
    <row r="394" ht="10.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</row>
    <row r="395" ht="10.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</row>
    <row r="396" ht="10.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</row>
    <row r="397" ht="10.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</row>
    <row r="398" ht="10.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</row>
    <row r="399" ht="10.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</row>
    <row r="400" ht="10.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</row>
    <row r="401" ht="10.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</row>
    <row r="402" ht="10.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</row>
    <row r="403" ht="10.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</row>
    <row r="404" ht="10.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</row>
    <row r="405" ht="10.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</row>
    <row r="406" ht="10.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</row>
    <row r="407" ht="10.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</row>
    <row r="408" ht="10.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</row>
    <row r="409" ht="10.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</row>
    <row r="410" ht="10.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</row>
    <row r="411" ht="10.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</row>
    <row r="412" ht="10.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</row>
    <row r="413" ht="10.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</row>
    <row r="414" ht="10.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</row>
    <row r="415" ht="10.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</row>
    <row r="416" ht="10.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</row>
    <row r="417" ht="10.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</row>
    <row r="418" ht="10.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</row>
    <row r="419" ht="10.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</row>
    <row r="420" ht="10.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</row>
    <row r="421" ht="10.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</row>
    <row r="422" ht="10.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</row>
    <row r="423" ht="10.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</row>
    <row r="424" ht="10.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</row>
    <row r="425" ht="10.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</row>
    <row r="426" ht="10.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</row>
    <row r="427" ht="10.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</row>
    <row r="428" ht="10.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</row>
    <row r="429" ht="10.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</row>
    <row r="430" ht="10.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</row>
    <row r="431" ht="10.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</row>
    <row r="432" ht="10.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</row>
    <row r="433" ht="10.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</row>
    <row r="434" ht="10.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</row>
    <row r="435" ht="10.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</row>
    <row r="436" ht="10.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</row>
    <row r="437" ht="10.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</row>
    <row r="438" ht="10.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</row>
    <row r="439" ht="10.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</row>
    <row r="440" ht="10.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</row>
    <row r="441" ht="10.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</row>
    <row r="442" ht="10.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</row>
    <row r="443" ht="10.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</row>
    <row r="444" ht="10.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</row>
    <row r="445" ht="10.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</row>
    <row r="446" ht="10.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</row>
    <row r="447" ht="10.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</row>
    <row r="448" ht="10.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</row>
    <row r="449" ht="10.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</row>
    <row r="450" ht="10.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</row>
    <row r="451" ht="10.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</row>
    <row r="452" ht="10.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</row>
    <row r="453" ht="10.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</row>
    <row r="454" ht="10.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</row>
    <row r="455" ht="10.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</row>
    <row r="456" ht="10.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</row>
    <row r="457" ht="10.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</row>
    <row r="458" ht="10.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</row>
    <row r="459" ht="10.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</row>
    <row r="460" ht="10.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</row>
    <row r="461" ht="10.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</row>
    <row r="462" ht="10.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</row>
    <row r="463" ht="10.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</row>
    <row r="464" ht="10.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</row>
    <row r="465" ht="10.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</row>
    <row r="466" ht="10.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</row>
    <row r="467" ht="10.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</row>
    <row r="468" ht="10.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</row>
    <row r="469" ht="10.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</row>
    <row r="470" ht="10.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</row>
    <row r="471" ht="10.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</row>
    <row r="472" ht="10.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</row>
    <row r="473" ht="10.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</row>
    <row r="474" ht="10.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</row>
    <row r="475" ht="10.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</row>
    <row r="476" ht="10.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</row>
    <row r="477" ht="10.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</row>
    <row r="478" ht="10.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</row>
    <row r="479" ht="10.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</row>
    <row r="480" ht="10.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</row>
    <row r="481" ht="10.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</row>
    <row r="482" ht="10.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</row>
    <row r="483" ht="10.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</row>
    <row r="484" ht="10.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</row>
    <row r="485" ht="10.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</row>
    <row r="486" ht="10.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</row>
    <row r="487" ht="10.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</row>
    <row r="488" ht="10.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</row>
    <row r="489" ht="10.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</row>
    <row r="490" ht="10.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</row>
    <row r="491" ht="10.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</row>
    <row r="492" ht="10.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</row>
    <row r="493" ht="10.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</row>
    <row r="494" ht="10.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</row>
    <row r="495" ht="10.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</row>
    <row r="496" ht="10.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</row>
    <row r="497" ht="10.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</row>
    <row r="498" ht="10.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</row>
    <row r="499" ht="10.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</row>
    <row r="500" ht="10.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</row>
    <row r="501" ht="10.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</row>
    <row r="502" ht="10.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</row>
    <row r="503" ht="10.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</row>
    <row r="504" ht="10.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</row>
    <row r="505" ht="10.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</row>
    <row r="506" ht="10.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</row>
    <row r="507" ht="10.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</row>
    <row r="508" ht="10.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</row>
    <row r="509" ht="10.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</row>
    <row r="510" ht="10.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</row>
    <row r="511" ht="10.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</row>
    <row r="512" ht="10.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</row>
    <row r="513" ht="10.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</row>
    <row r="514" ht="10.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</row>
    <row r="515" ht="10.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</row>
    <row r="516" ht="10.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</row>
    <row r="517" ht="10.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</row>
    <row r="518" ht="10.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</row>
    <row r="519" ht="10.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</row>
    <row r="520" ht="10.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</row>
    <row r="521" ht="10.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</row>
    <row r="522" ht="10.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</row>
    <row r="523" ht="10.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</row>
    <row r="524" ht="10.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</row>
    <row r="525" ht="10.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</row>
    <row r="526" ht="10.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</row>
    <row r="527" ht="10.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</row>
    <row r="528" ht="10.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</row>
    <row r="529" ht="10.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</row>
    <row r="530" ht="10.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</row>
    <row r="531" ht="10.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</row>
    <row r="532" ht="10.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</row>
    <row r="533" ht="10.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</row>
    <row r="534" ht="10.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</row>
    <row r="535" ht="10.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</row>
    <row r="536" ht="10.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</row>
    <row r="537" ht="10.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</row>
    <row r="538" ht="10.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</row>
    <row r="539" ht="10.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</row>
    <row r="540" ht="10.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</row>
    <row r="541" ht="10.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</row>
    <row r="542" ht="10.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</row>
    <row r="543" ht="10.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</row>
    <row r="544" ht="10.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</row>
    <row r="545" ht="10.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</row>
    <row r="546" ht="10.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</row>
    <row r="547" ht="10.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</row>
    <row r="548" ht="10.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</row>
    <row r="549" ht="10.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</row>
    <row r="550" ht="10.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</row>
    <row r="551" ht="10.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</row>
    <row r="552" ht="10.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</row>
    <row r="553" ht="10.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</row>
    <row r="554" ht="10.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</row>
    <row r="555" ht="10.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</row>
    <row r="556" ht="10.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</row>
    <row r="557" ht="10.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</row>
    <row r="558" ht="10.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</row>
    <row r="559" ht="10.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</row>
    <row r="560" ht="10.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</row>
    <row r="561" ht="10.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</row>
    <row r="562" ht="10.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</row>
    <row r="563" ht="10.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</row>
    <row r="564" ht="10.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</row>
    <row r="565" ht="10.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</row>
    <row r="566" ht="10.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</row>
    <row r="567" ht="10.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</row>
    <row r="568" ht="10.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</row>
    <row r="569" ht="10.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</row>
    <row r="570" ht="10.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</row>
    <row r="571" ht="10.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</row>
    <row r="572" ht="10.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</row>
    <row r="573" ht="10.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</row>
    <row r="574" ht="10.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</row>
    <row r="575" ht="10.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</row>
    <row r="576" ht="10.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</row>
    <row r="577" ht="10.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</row>
    <row r="578" ht="10.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</row>
    <row r="579" ht="10.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</row>
    <row r="580" ht="10.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</row>
    <row r="581" ht="10.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</row>
    <row r="582" ht="10.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</row>
    <row r="583" ht="10.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</row>
    <row r="584" ht="10.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</row>
    <row r="585" ht="10.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</row>
    <row r="586" ht="10.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</row>
    <row r="587" ht="10.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</row>
    <row r="588" ht="10.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</row>
    <row r="589" ht="10.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</row>
    <row r="590" ht="10.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</row>
    <row r="591" ht="10.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</row>
    <row r="592" ht="10.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</row>
    <row r="593" ht="10.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</row>
    <row r="594" ht="10.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</row>
    <row r="595" ht="10.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</row>
    <row r="596" ht="10.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</row>
    <row r="597" ht="10.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</row>
    <row r="598" ht="10.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</row>
    <row r="599" ht="10.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</row>
    <row r="600" ht="10.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</row>
    <row r="601" ht="10.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</row>
    <row r="602" ht="10.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</row>
    <row r="603" ht="10.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</row>
    <row r="604" ht="10.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</row>
    <row r="605" ht="10.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</row>
    <row r="606" ht="10.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</row>
    <row r="607" ht="10.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</row>
    <row r="608" ht="10.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</row>
    <row r="609" ht="10.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</row>
    <row r="610" ht="10.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</row>
    <row r="611" ht="10.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</row>
    <row r="612" ht="10.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</row>
    <row r="613" ht="10.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</row>
    <row r="614" ht="10.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</row>
    <row r="615" ht="10.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</row>
    <row r="616" ht="10.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</row>
    <row r="617" ht="10.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</row>
    <row r="618" ht="10.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</row>
    <row r="619" ht="10.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</row>
    <row r="620" ht="10.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</row>
    <row r="621" ht="10.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</row>
    <row r="622" ht="10.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</row>
    <row r="623" ht="10.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</row>
    <row r="624" ht="10.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</row>
    <row r="625" ht="10.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</row>
    <row r="626" ht="10.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</row>
    <row r="627" ht="10.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</row>
    <row r="628" ht="10.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</row>
    <row r="629" ht="10.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</row>
    <row r="630" ht="10.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</row>
    <row r="631" ht="10.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</row>
    <row r="632" ht="10.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</row>
    <row r="633" ht="10.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</row>
    <row r="634" ht="10.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</row>
    <row r="635" ht="10.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</row>
    <row r="636" ht="10.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</row>
    <row r="637" ht="10.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</row>
    <row r="638" ht="10.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</row>
    <row r="639" ht="10.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</row>
    <row r="640" ht="10.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</row>
    <row r="641" ht="10.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</row>
    <row r="642" ht="10.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</row>
    <row r="643" ht="10.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</row>
    <row r="644" ht="10.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</row>
    <row r="645" ht="10.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</row>
    <row r="646" ht="10.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</row>
    <row r="647" ht="10.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</row>
    <row r="648" ht="10.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</row>
    <row r="649" ht="10.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</row>
    <row r="650" ht="10.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</row>
    <row r="651" ht="10.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</row>
    <row r="652" ht="10.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</row>
    <row r="653" ht="10.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</row>
    <row r="654" ht="10.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</row>
    <row r="655" ht="10.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</row>
    <row r="656" ht="10.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</row>
    <row r="657" ht="10.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</row>
    <row r="658" ht="10.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</row>
    <row r="659" ht="10.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</row>
    <row r="660" ht="10.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</row>
    <row r="661" ht="10.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</row>
    <row r="662" ht="10.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</row>
    <row r="663" ht="10.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</row>
    <row r="664" ht="10.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</row>
    <row r="665" ht="10.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</row>
    <row r="666" ht="10.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</row>
    <row r="667" ht="10.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</row>
    <row r="668" ht="10.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</row>
    <row r="669" ht="10.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</row>
    <row r="670" ht="10.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</row>
    <row r="671" ht="10.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</row>
    <row r="672" ht="10.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</row>
    <row r="673" ht="10.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</row>
    <row r="674" ht="10.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</row>
    <row r="675" ht="10.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</row>
    <row r="676" ht="10.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</row>
    <row r="677" ht="10.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</row>
    <row r="678" ht="10.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</row>
    <row r="679" ht="10.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</row>
    <row r="680" ht="10.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</row>
    <row r="681" ht="10.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</row>
    <row r="682" ht="10.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</row>
    <row r="683" ht="10.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</row>
    <row r="684" ht="10.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</row>
    <row r="685" ht="10.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</row>
    <row r="686" ht="10.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</row>
    <row r="687" ht="10.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</row>
    <row r="688" ht="10.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</row>
    <row r="689" ht="10.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</row>
    <row r="690" ht="10.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</row>
    <row r="691" ht="10.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</row>
    <row r="692" ht="10.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</row>
    <row r="693" ht="10.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</row>
    <row r="694" ht="10.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</row>
    <row r="695" ht="10.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</row>
    <row r="696" ht="10.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</row>
    <row r="697" ht="10.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</row>
    <row r="698" ht="10.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</row>
    <row r="699" ht="10.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</row>
    <row r="700" ht="10.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</row>
    <row r="701" ht="10.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</row>
    <row r="702" ht="10.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</row>
    <row r="703" ht="10.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</row>
    <row r="704" ht="10.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</row>
    <row r="705" ht="10.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</row>
    <row r="706" ht="10.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</row>
    <row r="707" ht="10.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</row>
    <row r="708" ht="10.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</row>
    <row r="709" ht="10.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</row>
    <row r="710" ht="10.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</row>
    <row r="711" ht="10.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</row>
    <row r="712" ht="10.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</row>
    <row r="713" ht="10.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</row>
    <row r="714" ht="10.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</row>
    <row r="715" ht="10.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</row>
    <row r="716" ht="10.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</row>
    <row r="717" ht="10.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</row>
    <row r="718" ht="10.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</row>
    <row r="719" ht="10.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</row>
    <row r="720" ht="10.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</row>
    <row r="721" ht="10.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</row>
    <row r="722" ht="10.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</row>
    <row r="723" ht="10.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</row>
    <row r="724" ht="10.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</row>
    <row r="725" ht="10.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</row>
    <row r="726" ht="10.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</row>
    <row r="727" ht="10.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</row>
    <row r="728" ht="10.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</row>
    <row r="729" ht="10.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</row>
    <row r="730" ht="10.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</row>
    <row r="731" ht="10.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</row>
    <row r="732" ht="10.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</row>
    <row r="733" ht="10.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</row>
    <row r="734" ht="10.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</row>
    <row r="735" ht="10.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</row>
    <row r="736" ht="10.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</row>
    <row r="737" ht="10.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</row>
    <row r="738" ht="10.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</row>
    <row r="739" ht="10.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</row>
    <row r="740" ht="10.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</row>
    <row r="741" ht="10.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</row>
    <row r="742" ht="10.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</row>
    <row r="743" ht="10.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</row>
    <row r="744" ht="10.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</row>
    <row r="745" ht="10.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</row>
    <row r="746" ht="10.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</row>
    <row r="747" ht="10.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</row>
    <row r="748" ht="10.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</row>
    <row r="749" ht="10.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</row>
    <row r="750" ht="10.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</row>
    <row r="751" ht="10.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</row>
    <row r="752" ht="10.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</row>
    <row r="753" ht="10.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</row>
    <row r="754" ht="10.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</row>
    <row r="755" ht="10.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</row>
    <row r="756" ht="10.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</row>
    <row r="757" ht="10.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</row>
    <row r="758" ht="10.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</row>
    <row r="759" ht="10.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</row>
    <row r="760" ht="10.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</row>
    <row r="761" ht="10.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</row>
    <row r="762" ht="10.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</row>
    <row r="763" ht="10.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</row>
    <row r="764" ht="10.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</row>
    <row r="765" ht="10.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</row>
    <row r="766" ht="10.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</row>
    <row r="767" ht="10.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</row>
    <row r="768" ht="10.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</row>
    <row r="769" ht="10.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</row>
    <row r="770" ht="10.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</row>
    <row r="771" ht="10.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</row>
    <row r="772" ht="10.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</row>
    <row r="773" ht="10.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</row>
    <row r="774" ht="10.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</row>
    <row r="775" ht="10.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</row>
    <row r="776" ht="10.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</row>
    <row r="777" ht="10.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</row>
    <row r="778" ht="10.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</row>
    <row r="779" ht="10.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</row>
    <row r="780" ht="10.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</row>
    <row r="781" ht="10.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</row>
    <row r="782" ht="10.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</row>
    <row r="783" ht="10.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</row>
    <row r="784" ht="10.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</row>
    <row r="785" ht="10.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</row>
    <row r="786" ht="10.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</row>
    <row r="787" ht="10.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</row>
    <row r="788" ht="10.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</row>
    <row r="789" ht="10.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</row>
    <row r="790" ht="10.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</row>
    <row r="791" ht="10.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</row>
    <row r="792" ht="10.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</row>
    <row r="793" ht="10.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</row>
    <row r="794" ht="10.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</row>
    <row r="795" ht="10.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</row>
    <row r="796" ht="10.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</row>
    <row r="797" ht="10.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</row>
    <row r="798" ht="10.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</row>
    <row r="799" ht="10.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</row>
    <row r="800" ht="10.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</row>
    <row r="801" ht="10.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</row>
    <row r="802" ht="10.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</row>
    <row r="803" ht="10.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</row>
    <row r="804" ht="10.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</row>
    <row r="805" ht="10.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</row>
    <row r="806" ht="10.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</row>
    <row r="807" ht="10.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</row>
    <row r="808" ht="10.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</row>
    <row r="809" ht="10.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</row>
    <row r="810" ht="10.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</row>
    <row r="811" ht="10.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</row>
    <row r="812" ht="10.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</row>
    <row r="813" ht="10.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</row>
    <row r="814" ht="10.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</row>
    <row r="815" ht="10.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</row>
    <row r="816" ht="10.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</row>
    <row r="817" ht="10.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</row>
    <row r="818" ht="10.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</row>
    <row r="819" ht="10.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</row>
    <row r="820" ht="10.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</row>
    <row r="821" ht="10.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</row>
    <row r="822" ht="10.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</row>
    <row r="823" ht="10.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</row>
    <row r="824" ht="10.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</row>
    <row r="825" ht="10.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</row>
    <row r="826" ht="10.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</row>
    <row r="827" ht="10.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</row>
    <row r="828" ht="10.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</row>
    <row r="829" ht="10.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</row>
    <row r="830" ht="10.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</row>
    <row r="831" ht="10.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</row>
    <row r="832" ht="10.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</row>
    <row r="833" ht="10.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</row>
    <row r="834" ht="10.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</row>
    <row r="835" ht="10.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</row>
    <row r="836" ht="10.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</row>
    <row r="837" ht="10.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</row>
    <row r="838" ht="10.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</row>
    <row r="839" ht="10.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</row>
    <row r="840" ht="10.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</row>
    <row r="841" ht="10.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</row>
    <row r="842" ht="10.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</row>
    <row r="843" ht="10.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</row>
    <row r="844" ht="10.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</row>
    <row r="845" ht="10.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</row>
    <row r="846" ht="10.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</row>
    <row r="847" ht="10.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</row>
    <row r="848" ht="10.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</row>
    <row r="849" ht="10.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</row>
    <row r="850" ht="10.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</row>
    <row r="851" ht="10.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</row>
    <row r="852" ht="10.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</row>
    <row r="853" ht="10.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</row>
    <row r="854" ht="10.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</row>
    <row r="855" ht="10.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</row>
    <row r="856" ht="10.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</row>
    <row r="857" ht="10.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</row>
    <row r="858" ht="10.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</row>
    <row r="859" ht="10.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</row>
    <row r="860" ht="10.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</row>
    <row r="861" ht="10.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</row>
    <row r="862" ht="10.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</row>
    <row r="863" ht="10.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</row>
    <row r="864" ht="10.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</row>
    <row r="865" ht="10.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</row>
    <row r="866" ht="10.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</row>
    <row r="867" ht="10.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</row>
    <row r="868" ht="10.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</row>
    <row r="869" ht="10.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</row>
    <row r="870" ht="10.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</row>
    <row r="871" ht="10.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</row>
    <row r="872" ht="10.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</row>
    <row r="873" ht="10.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</row>
    <row r="874" ht="10.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</row>
    <row r="875" ht="10.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</row>
    <row r="876" ht="10.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</row>
    <row r="877" ht="10.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</row>
    <row r="878" ht="10.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</row>
    <row r="879" ht="10.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</row>
    <row r="880" ht="10.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</row>
    <row r="881" ht="10.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</row>
    <row r="882" ht="10.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</row>
    <row r="883" ht="10.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</row>
    <row r="884" ht="10.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</row>
    <row r="885" ht="10.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</row>
    <row r="886" ht="10.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</row>
    <row r="887" ht="10.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</row>
    <row r="888" ht="10.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</row>
    <row r="889" ht="10.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</row>
    <row r="890" ht="10.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</row>
    <row r="891" ht="10.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</row>
    <row r="892" ht="10.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</row>
    <row r="893" ht="10.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</row>
    <row r="894" ht="10.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</row>
    <row r="895" ht="10.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</row>
    <row r="896" ht="10.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</row>
    <row r="897" ht="10.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</row>
    <row r="898" ht="10.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</row>
    <row r="899" ht="10.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</row>
    <row r="900" ht="10.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</row>
    <row r="901" ht="10.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</row>
    <row r="902" ht="10.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</row>
    <row r="903" ht="10.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</row>
    <row r="904" ht="10.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</row>
    <row r="905" ht="10.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</row>
    <row r="906" ht="10.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</row>
    <row r="907" ht="10.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</row>
    <row r="908" ht="10.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</row>
    <row r="909" ht="10.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</row>
    <row r="910" ht="10.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</row>
    <row r="911" ht="10.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</row>
    <row r="912" ht="10.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</row>
    <row r="913" ht="10.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</row>
    <row r="914" ht="10.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</row>
    <row r="915" ht="10.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</row>
    <row r="916" ht="10.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</row>
    <row r="917" ht="10.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</row>
    <row r="918" ht="10.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</row>
    <row r="919" ht="10.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</row>
    <row r="920" ht="10.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</row>
    <row r="921" ht="10.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</row>
    <row r="922" ht="10.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</row>
    <row r="923" ht="10.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</row>
    <row r="924" ht="10.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</row>
    <row r="925" ht="10.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</row>
    <row r="926" ht="10.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</row>
    <row r="927" ht="10.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</row>
    <row r="928" ht="10.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</row>
    <row r="929" ht="10.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</row>
    <row r="930" ht="10.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</row>
    <row r="931" ht="10.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</row>
    <row r="932" ht="10.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</row>
    <row r="933" ht="10.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</row>
    <row r="934" ht="10.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</row>
    <row r="935" ht="10.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</row>
    <row r="936" ht="10.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</row>
    <row r="937" ht="10.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</row>
    <row r="938" ht="10.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</row>
    <row r="939" ht="10.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</row>
    <row r="940" ht="10.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</row>
    <row r="941" ht="10.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</row>
    <row r="942" ht="10.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</row>
    <row r="943" ht="10.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</row>
    <row r="944" ht="10.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</row>
    <row r="945" ht="10.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</row>
    <row r="946" ht="10.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</row>
    <row r="947" ht="10.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</row>
    <row r="948" ht="10.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</row>
    <row r="949" ht="10.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</row>
    <row r="950" ht="10.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</row>
    <row r="951" ht="10.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</row>
    <row r="952" ht="10.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</row>
    <row r="953" ht="10.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</row>
    <row r="954" ht="10.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</row>
    <row r="955" ht="10.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</row>
    <row r="956" ht="10.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</row>
    <row r="957" ht="10.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</row>
    <row r="958" ht="10.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</row>
    <row r="959" ht="10.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</row>
    <row r="960" ht="10.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</row>
    <row r="961" ht="10.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</row>
    <row r="962" ht="10.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</row>
    <row r="963" ht="10.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</row>
    <row r="964" ht="10.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</row>
    <row r="965" ht="10.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</row>
    <row r="966" ht="10.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</row>
    <row r="967" ht="10.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</row>
    <row r="968" ht="10.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</row>
    <row r="969" ht="10.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</row>
    <row r="970" ht="10.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</row>
    <row r="971" ht="10.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</row>
    <row r="972" ht="10.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</row>
    <row r="973" ht="10.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</row>
    <row r="974" ht="10.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</row>
    <row r="975" ht="10.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</row>
    <row r="976" ht="10.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</row>
    <row r="977" ht="10.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</row>
    <row r="978" ht="10.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</row>
    <row r="979" ht="10.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</row>
    <row r="980" ht="10.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</row>
    <row r="981" ht="10.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</row>
    <row r="982" ht="10.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</row>
    <row r="983" ht="10.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</row>
    <row r="984" ht="10.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</row>
    <row r="985" ht="10.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</row>
    <row r="986" ht="10.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</row>
    <row r="987" ht="10.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</row>
    <row r="988" ht="10.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</row>
    <row r="989" ht="10.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</row>
    <row r="990" ht="10.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</row>
    <row r="991" ht="10.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</row>
    <row r="992" ht="10.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</row>
    <row r="993" ht="10.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</row>
    <row r="994" ht="10.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</row>
    <row r="995" ht="10.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</row>
    <row r="996" ht="10.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</row>
    <row r="997" ht="10.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</row>
    <row r="998" ht="10.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</row>
  </sheetData>
  <mergeCells count="102">
    <mergeCell ref="A16:B16"/>
    <mergeCell ref="A17:B17"/>
    <mergeCell ref="A18:B18"/>
    <mergeCell ref="A19:B19"/>
    <mergeCell ref="A20:B20"/>
    <mergeCell ref="A21:B21"/>
    <mergeCell ref="A22:B22"/>
    <mergeCell ref="P9:AA9"/>
    <mergeCell ref="P10:AA10"/>
    <mergeCell ref="A5:B5"/>
    <mergeCell ref="C5:O5"/>
    <mergeCell ref="P5:AS5"/>
    <mergeCell ref="AT5:BA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68:B68"/>
    <mergeCell ref="A69:B69"/>
    <mergeCell ref="A84:B84"/>
    <mergeCell ref="A85:B85"/>
    <mergeCell ref="A86:B86"/>
    <mergeCell ref="A87:B87"/>
    <mergeCell ref="A88:B88"/>
    <mergeCell ref="A89:B89"/>
    <mergeCell ref="A90:B90"/>
    <mergeCell ref="A91:B91"/>
    <mergeCell ref="A42:B42"/>
    <mergeCell ref="A43:B43"/>
    <mergeCell ref="A100:B100"/>
    <mergeCell ref="A101:B101"/>
    <mergeCell ref="A93:B93"/>
    <mergeCell ref="A94:B94"/>
    <mergeCell ref="A95:B95"/>
    <mergeCell ref="A92:B92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82:B82"/>
    <mergeCell ref="A83:B83"/>
    <mergeCell ref="A75:B75"/>
    <mergeCell ref="A76:B76"/>
    <mergeCell ref="A77:B77"/>
    <mergeCell ref="A78:B78"/>
    <mergeCell ref="A79:B79"/>
    <mergeCell ref="A80:B80"/>
    <mergeCell ref="A81:B81"/>
    <mergeCell ref="A96:B96"/>
    <mergeCell ref="A97:B97"/>
    <mergeCell ref="A98:B98"/>
    <mergeCell ref="A99:B99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70:B70"/>
    <mergeCell ref="A71:B71"/>
    <mergeCell ref="A72:B72"/>
    <mergeCell ref="A73:B73"/>
    <mergeCell ref="A74:B74"/>
  </mergeCells>
  <printOptions/>
  <pageMargins bottom="0.5905511811023623" footer="0.0" header="0.0" left="0.3937007874015748" right="0.3937007874015748" top="0.5905511811023623"/>
  <pageSetup paperSize="9" orientation="landscape"/>
  <headerFooter>
    <oddFooter>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5.29"/>
    <col customWidth="1" min="22" max="26" width="2.71"/>
  </cols>
  <sheetData>
    <row r="1" ht="24.75" customHeight="1">
      <c r="A1" s="9" t="str">
        <f>'表紙'!D9&amp;"（画面遷移）"</f>
        <v>構想設計書（画面遷移）</v>
      </c>
      <c r="B1" s="4"/>
      <c r="C1" s="4"/>
      <c r="D1" s="4"/>
      <c r="E1" s="4"/>
      <c r="F1" s="4"/>
      <c r="G1" s="15"/>
      <c r="H1" s="15"/>
      <c r="I1" s="1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'表紙'!F15</f>
        <v>　（案　件　名）グルメ情報webシステム開発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tr">
        <f>"　（システム名）" &amp; '表紙'!F17</f>
        <v>　（システム名）ダカラ食堂</v>
      </c>
      <c r="B3" s="3"/>
      <c r="C3" s="3"/>
      <c r="D3" s="3"/>
      <c r="E3" s="3"/>
      <c r="F3" s="3"/>
      <c r="G3" s="23"/>
      <c r="H3" s="23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</row>
    <row r="4" ht="12.75" customHeight="1">
      <c r="A4" s="4"/>
      <c r="B4" s="4"/>
      <c r="C4" s="4"/>
      <c r="D4" s="4"/>
      <c r="E4" s="4"/>
      <c r="F4" s="4"/>
      <c r="G4" s="15"/>
      <c r="H4" s="15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4"/>
      <c r="W5" s="4"/>
      <c r="X5" s="4"/>
      <c r="Y5" s="4"/>
      <c r="Z5" s="4"/>
    </row>
    <row r="6" ht="17.25" customHeight="1">
      <c r="A6" s="64"/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15"/>
      <c r="W6" s="15"/>
      <c r="X6" s="15"/>
      <c r="Y6" s="15"/>
      <c r="Z6" s="15"/>
    </row>
    <row r="7" ht="17.25" customHeight="1">
      <c r="A7" s="64"/>
      <c r="B7" s="66"/>
      <c r="C7" s="67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15"/>
      <c r="W7" s="15"/>
      <c r="X7" s="15"/>
      <c r="Y7" s="15"/>
      <c r="Z7" s="15"/>
    </row>
    <row r="8" ht="17.25" customHeight="1">
      <c r="A8" s="64"/>
      <c r="B8" s="66"/>
      <c r="C8" s="67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4"/>
      <c r="W8" s="4"/>
      <c r="X8" s="4"/>
      <c r="Y8" s="4"/>
      <c r="Z8" s="4"/>
    </row>
    <row r="9" ht="17.25" customHeight="1">
      <c r="A9" s="64"/>
      <c r="B9" s="66"/>
      <c r="C9" s="67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4"/>
      <c r="W9" s="4"/>
      <c r="X9" s="4"/>
      <c r="Y9" s="4"/>
      <c r="Z9" s="4"/>
    </row>
    <row r="10" ht="17.25" customHeight="1">
      <c r="A10" s="64"/>
      <c r="B10" s="66"/>
      <c r="C10" s="67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4"/>
      <c r="W10" s="4"/>
      <c r="X10" s="4"/>
      <c r="Y10" s="4"/>
      <c r="Z10" s="4"/>
    </row>
    <row r="11" ht="17.25" customHeight="1">
      <c r="A11" s="64"/>
      <c r="B11" s="66"/>
      <c r="C11" s="67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4"/>
      <c r="W11" s="4"/>
      <c r="X11" s="4"/>
      <c r="Y11" s="4"/>
      <c r="Z11" s="4"/>
    </row>
    <row r="12" ht="17.25" customHeight="1">
      <c r="A12" s="64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4"/>
      <c r="W12" s="4"/>
      <c r="X12" s="4"/>
      <c r="Y12" s="4"/>
      <c r="Z12" s="4"/>
    </row>
    <row r="13" ht="17.25" customHeight="1">
      <c r="A13" s="64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4"/>
      <c r="W13" s="4"/>
      <c r="X13" s="4"/>
      <c r="Y13" s="4"/>
      <c r="Z13" s="4"/>
    </row>
    <row r="14" ht="17.25" customHeight="1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4"/>
      <c r="W14" s="4"/>
      <c r="X14" s="4"/>
      <c r="Y14" s="4"/>
      <c r="Z14" s="4"/>
    </row>
    <row r="15" ht="17.25" customHeight="1">
      <c r="A15" s="6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4"/>
      <c r="W15" s="4"/>
      <c r="X15" s="4"/>
      <c r="Y15" s="4"/>
      <c r="Z15" s="4"/>
    </row>
    <row r="16" ht="17.25" customHeight="1">
      <c r="A16" s="6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4"/>
      <c r="W16" s="4"/>
      <c r="X16" s="4"/>
      <c r="Y16" s="4"/>
      <c r="Z16" s="4"/>
    </row>
    <row r="17" ht="17.25" customHeight="1">
      <c r="A17" s="64"/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4"/>
      <c r="W17" s="4"/>
      <c r="X17" s="4"/>
      <c r="Y17" s="4"/>
      <c r="Z17" s="4"/>
    </row>
    <row r="18" ht="17.25" customHeight="1">
      <c r="A18" s="64"/>
      <c r="B18" s="66"/>
      <c r="C18" s="68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4"/>
      <c r="W18" s="4"/>
      <c r="X18" s="4"/>
      <c r="Y18" s="4"/>
      <c r="Z18" s="4"/>
    </row>
    <row r="19" ht="17.25" customHeight="1">
      <c r="A19" s="64"/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4"/>
      <c r="W19" s="4"/>
      <c r="X19" s="4"/>
      <c r="Y19" s="4"/>
      <c r="Z19" s="4"/>
    </row>
    <row r="20" ht="17.25" customHeight="1">
      <c r="A20" s="64"/>
      <c r="B20" s="66"/>
      <c r="C20" s="68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4"/>
      <c r="W20" s="4"/>
      <c r="X20" s="4"/>
      <c r="Y20" s="4"/>
      <c r="Z20" s="4"/>
    </row>
    <row r="21" ht="17.25" customHeight="1">
      <c r="A21" s="64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4"/>
      <c r="W21" s="4"/>
      <c r="X21" s="4"/>
      <c r="Y21" s="4"/>
      <c r="Z21" s="4"/>
    </row>
    <row r="22" ht="17.25" customHeight="1">
      <c r="A22" s="64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4"/>
      <c r="W22" s="4"/>
      <c r="X22" s="4"/>
      <c r="Y22" s="4"/>
      <c r="Z22" s="4"/>
    </row>
    <row r="23" ht="17.25" customHeight="1">
      <c r="A23" s="64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4"/>
      <c r="W23" s="4"/>
      <c r="X23" s="4"/>
      <c r="Y23" s="4"/>
      <c r="Z23" s="4"/>
    </row>
    <row r="24" ht="17.25" customHeight="1">
      <c r="A24" s="64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4"/>
      <c r="W24" s="4"/>
      <c r="X24" s="4"/>
      <c r="Y24" s="4"/>
      <c r="Z24" s="4"/>
    </row>
    <row r="25" ht="17.25" customHeight="1">
      <c r="A25" s="64"/>
      <c r="B25" s="69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4"/>
      <c r="W25" s="4"/>
      <c r="X25" s="4"/>
      <c r="Y25" s="4"/>
      <c r="Z25" s="4"/>
    </row>
    <row r="26" ht="17.25" customHeight="1">
      <c r="A26" s="64"/>
      <c r="B26" s="66"/>
      <c r="C26" s="68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4"/>
      <c r="W26" s="4"/>
      <c r="X26" s="4"/>
      <c r="Y26" s="4"/>
      <c r="Z26" s="4"/>
    </row>
    <row r="27" ht="17.25" customHeight="1">
      <c r="A27" s="64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4"/>
      <c r="W27" s="4"/>
      <c r="X27" s="4"/>
      <c r="Y27" s="4"/>
      <c r="Z27" s="4"/>
    </row>
    <row r="28" ht="17.25" customHeight="1">
      <c r="A28" s="6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4"/>
      <c r="W28" s="4"/>
      <c r="X28" s="4"/>
      <c r="Y28" s="4"/>
      <c r="Z28" s="4"/>
    </row>
    <row r="29" ht="17.25" customHeight="1">
      <c r="A29" s="64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4"/>
      <c r="W29" s="4"/>
      <c r="X29" s="4"/>
      <c r="Y29" s="4"/>
      <c r="Z29" s="4"/>
    </row>
    <row r="30" ht="17.25" customHeight="1">
      <c r="A30" s="6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4"/>
      <c r="W30" s="4"/>
      <c r="X30" s="4"/>
      <c r="Y30" s="4"/>
      <c r="Z30" s="4"/>
    </row>
    <row r="31" ht="17.25" customHeight="1">
      <c r="A31" s="64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4"/>
      <c r="W31" s="4"/>
      <c r="X31" s="4"/>
      <c r="Y31" s="4"/>
      <c r="Z31" s="4"/>
    </row>
    <row r="32" ht="17.25" customHeight="1">
      <c r="A32" s="70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.71"/>
  </cols>
  <sheetData>
    <row r="1" ht="24.75" customHeight="1">
      <c r="A1" s="9" t="str">
        <f>'表紙'!D9&amp;"（懸念事項）"</f>
        <v>構想設計書（懸念事項）</v>
      </c>
      <c r="B1" s="4"/>
      <c r="C1" s="4"/>
      <c r="D1" s="4"/>
      <c r="E1" s="4"/>
      <c r="F1" s="4"/>
      <c r="G1" s="15"/>
      <c r="H1" s="15"/>
      <c r="I1" s="1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'表紙'!F15</f>
        <v>　（案　件　名）グルメ情報webシステム開発</v>
      </c>
      <c r="B2" s="4"/>
      <c r="C2" s="4"/>
      <c r="D2" s="4"/>
      <c r="E2" s="4"/>
      <c r="F2" s="4"/>
      <c r="G2" s="15"/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tr">
        <f>"　（システム名）" &amp; '表紙'!F17</f>
        <v>　（システム名）ダカラ食堂</v>
      </c>
      <c r="B3" s="3"/>
      <c r="C3" s="3"/>
      <c r="D3" s="3"/>
      <c r="E3" s="3"/>
      <c r="F3" s="3"/>
      <c r="G3" s="23"/>
      <c r="H3" s="23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</row>
    <row r="4" ht="12.75" customHeight="1">
      <c r="A4" s="4"/>
      <c r="B4" s="4"/>
      <c r="C4" s="4"/>
      <c r="D4" s="4"/>
      <c r="E4" s="4"/>
      <c r="F4" s="4"/>
      <c r="G4" s="15"/>
      <c r="H4" s="15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4"/>
      <c r="W5" s="4"/>
      <c r="X5" s="4"/>
      <c r="Y5" s="4"/>
      <c r="Z5" s="4"/>
    </row>
    <row r="6" ht="17.25" customHeight="1">
      <c r="A6" s="64"/>
      <c r="B6" s="65"/>
      <c r="C6" s="69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15"/>
      <c r="W6" s="15"/>
      <c r="X6" s="15"/>
      <c r="Y6" s="15"/>
      <c r="Z6" s="15"/>
    </row>
    <row r="7" ht="17.25" customHeight="1">
      <c r="A7" s="64"/>
      <c r="B7" s="66"/>
      <c r="C7" s="67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15"/>
      <c r="W7" s="15"/>
      <c r="X7" s="15"/>
      <c r="Y7" s="15"/>
      <c r="Z7" s="15"/>
    </row>
    <row r="8" ht="17.25" customHeight="1">
      <c r="A8" s="64"/>
      <c r="B8" s="66"/>
      <c r="C8" s="67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4"/>
      <c r="W8" s="4"/>
      <c r="X8" s="4"/>
      <c r="Y8" s="4"/>
      <c r="Z8" s="4"/>
    </row>
    <row r="9" ht="17.25" customHeight="1">
      <c r="A9" s="64"/>
      <c r="B9" s="66"/>
      <c r="C9" s="67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4"/>
      <c r="W9" s="4"/>
      <c r="X9" s="4"/>
      <c r="Y9" s="4"/>
      <c r="Z9" s="4"/>
    </row>
    <row r="10" ht="17.25" customHeight="1">
      <c r="A10" s="64"/>
      <c r="B10" s="66"/>
      <c r="C10" s="67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4"/>
      <c r="W10" s="4"/>
      <c r="X10" s="4"/>
      <c r="Y10" s="4"/>
      <c r="Z10" s="4"/>
    </row>
    <row r="11" ht="17.25" customHeight="1">
      <c r="A11" s="64"/>
      <c r="B11" s="66"/>
      <c r="C11" s="67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4"/>
      <c r="W11" s="4"/>
      <c r="X11" s="4"/>
      <c r="Y11" s="4"/>
      <c r="Z11" s="4"/>
    </row>
    <row r="12" ht="17.25" customHeight="1">
      <c r="A12" s="64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4"/>
      <c r="W12" s="4"/>
      <c r="X12" s="4"/>
      <c r="Y12" s="4"/>
      <c r="Z12" s="4"/>
    </row>
    <row r="13" ht="17.25" customHeight="1">
      <c r="A13" s="64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4"/>
      <c r="W13" s="4"/>
      <c r="X13" s="4"/>
      <c r="Y13" s="4"/>
      <c r="Z13" s="4"/>
    </row>
    <row r="14" ht="17.25" customHeight="1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4"/>
      <c r="W14" s="4"/>
      <c r="X14" s="4"/>
      <c r="Y14" s="4"/>
      <c r="Z14" s="4"/>
    </row>
    <row r="15" ht="17.25" customHeight="1">
      <c r="A15" s="64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4"/>
      <c r="W15" s="4"/>
      <c r="X15" s="4"/>
      <c r="Y15" s="4"/>
      <c r="Z15" s="4"/>
    </row>
    <row r="16" ht="17.25" customHeight="1">
      <c r="A16" s="64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4"/>
      <c r="W16" s="4"/>
      <c r="X16" s="4"/>
      <c r="Y16" s="4"/>
      <c r="Z16" s="4"/>
    </row>
    <row r="17" ht="17.25" customHeight="1">
      <c r="A17" s="64"/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4"/>
      <c r="W17" s="4"/>
      <c r="X17" s="4"/>
      <c r="Y17" s="4"/>
      <c r="Z17" s="4"/>
    </row>
    <row r="18" ht="17.25" customHeight="1">
      <c r="A18" s="64"/>
      <c r="B18" s="66"/>
      <c r="C18" s="68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4"/>
      <c r="W18" s="4"/>
      <c r="X18" s="4"/>
      <c r="Y18" s="4"/>
      <c r="Z18" s="4"/>
    </row>
    <row r="19" ht="17.25" customHeight="1">
      <c r="A19" s="64"/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4"/>
      <c r="W19" s="4"/>
      <c r="X19" s="4"/>
      <c r="Y19" s="4"/>
      <c r="Z19" s="4"/>
    </row>
    <row r="20" ht="17.25" customHeight="1">
      <c r="A20" s="64"/>
      <c r="B20" s="66"/>
      <c r="C20" s="68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4"/>
      <c r="W20" s="4"/>
      <c r="X20" s="4"/>
      <c r="Y20" s="4"/>
      <c r="Z20" s="4"/>
    </row>
    <row r="21" ht="17.25" customHeight="1">
      <c r="A21" s="64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4"/>
      <c r="W21" s="4"/>
      <c r="X21" s="4"/>
      <c r="Y21" s="4"/>
      <c r="Z21" s="4"/>
    </row>
    <row r="22" ht="17.25" customHeight="1">
      <c r="A22" s="64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4"/>
      <c r="W22" s="4"/>
      <c r="X22" s="4"/>
      <c r="Y22" s="4"/>
      <c r="Z22" s="4"/>
    </row>
    <row r="23" ht="17.25" customHeight="1">
      <c r="A23" s="64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4"/>
      <c r="W23" s="4"/>
      <c r="X23" s="4"/>
      <c r="Y23" s="4"/>
      <c r="Z23" s="4"/>
    </row>
    <row r="24" ht="17.25" customHeight="1">
      <c r="A24" s="64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4"/>
      <c r="W24" s="4"/>
      <c r="X24" s="4"/>
      <c r="Y24" s="4"/>
      <c r="Z24" s="4"/>
    </row>
    <row r="25" ht="17.25" customHeight="1">
      <c r="A25" s="64"/>
      <c r="B25" s="69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4"/>
      <c r="W25" s="4"/>
      <c r="X25" s="4"/>
      <c r="Y25" s="4"/>
      <c r="Z25" s="4"/>
    </row>
    <row r="26" ht="17.25" customHeight="1">
      <c r="A26" s="64"/>
      <c r="B26" s="66"/>
      <c r="C26" s="68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4"/>
      <c r="W26" s="4"/>
      <c r="X26" s="4"/>
      <c r="Y26" s="4"/>
      <c r="Z26" s="4"/>
    </row>
    <row r="27" ht="17.25" customHeight="1">
      <c r="A27" s="64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4"/>
      <c r="W27" s="4"/>
      <c r="X27" s="4"/>
      <c r="Y27" s="4"/>
      <c r="Z27" s="4"/>
    </row>
    <row r="28" ht="17.25" customHeight="1">
      <c r="A28" s="6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4"/>
      <c r="W28" s="4"/>
      <c r="X28" s="4"/>
      <c r="Y28" s="4"/>
      <c r="Z28" s="4"/>
    </row>
    <row r="29" ht="17.25" customHeight="1">
      <c r="A29" s="64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4"/>
      <c r="W29" s="4"/>
      <c r="X29" s="4"/>
      <c r="Y29" s="4"/>
      <c r="Z29" s="4"/>
    </row>
    <row r="30" ht="17.25" customHeight="1">
      <c r="A30" s="6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4"/>
      <c r="W30" s="4"/>
      <c r="X30" s="4"/>
      <c r="Y30" s="4"/>
      <c r="Z30" s="4"/>
    </row>
    <row r="31" ht="17.25" customHeight="1">
      <c r="A31" s="64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4"/>
      <c r="W31" s="4"/>
      <c r="X31" s="4"/>
      <c r="Y31" s="4"/>
      <c r="Z31" s="4"/>
    </row>
    <row r="32" ht="17.25" customHeight="1">
      <c r="A32" s="64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4"/>
      <c r="W32" s="4"/>
      <c r="X32" s="4"/>
      <c r="Y32" s="4"/>
      <c r="Z32" s="4"/>
    </row>
    <row r="33" ht="17.25" customHeight="1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4"/>
      <c r="W33" s="4"/>
      <c r="X33" s="4"/>
      <c r="Y33" s="4"/>
      <c r="Z33" s="4"/>
    </row>
    <row r="34" ht="24.75" customHeight="1">
      <c r="A34" s="9" t="str">
        <f>'表紙'!D9&amp;"（懸念事項）"</f>
        <v>構想設計書（懸念事項）</v>
      </c>
      <c r="B34" s="4"/>
      <c r="C34" s="4"/>
      <c r="D34" s="4"/>
      <c r="E34" s="4"/>
      <c r="F34" s="4"/>
      <c r="G34" s="15"/>
      <c r="H34" s="15"/>
      <c r="I34" s="1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 t="str">
        <f t="shared" ref="A35:A36" si="1">A2</f>
        <v>　（案　件　名）グルメ情報webシステム開発</v>
      </c>
      <c r="B35" s="4"/>
      <c r="C35" s="4"/>
      <c r="D35" s="4"/>
      <c r="E35" s="4"/>
      <c r="F35" s="4"/>
      <c r="G35" s="15"/>
      <c r="H35" s="15"/>
      <c r="I35" s="1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" t="str">
        <f t="shared" si="1"/>
        <v>　（システム名）ダカラ食堂</v>
      </c>
      <c r="B36" s="3"/>
      <c r="C36" s="3"/>
      <c r="D36" s="3"/>
      <c r="E36" s="3"/>
      <c r="F36" s="3"/>
      <c r="G36" s="23"/>
      <c r="H36" s="2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W36" s="4"/>
      <c r="X36" s="4"/>
      <c r="Y36" s="4"/>
      <c r="Z36" s="4"/>
    </row>
    <row r="37" ht="12.75" customHeight="1">
      <c r="A37" s="72"/>
      <c r="B37" s="72"/>
      <c r="C37" s="72"/>
      <c r="D37" s="72"/>
      <c r="E37" s="72"/>
      <c r="F37" s="72"/>
      <c r="G37" s="73"/>
      <c r="H37" s="73"/>
      <c r="I37" s="73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4"/>
      <c r="W37" s="4"/>
      <c r="X37" s="4"/>
      <c r="Y37" s="4"/>
      <c r="Z37" s="4"/>
    </row>
    <row r="38" ht="17.25" customHeight="1">
      <c r="A38" s="7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7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7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7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7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7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7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7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7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7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7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7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7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7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7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7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7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7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7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7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7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7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7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7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7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7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7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7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7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4"/>
      <c r="W66" s="4"/>
      <c r="X66" s="4"/>
      <c r="Y66" s="4"/>
      <c r="Z66" s="4"/>
    </row>
    <row r="67" ht="24.75" customHeight="1">
      <c r="A67" s="9" t="str">
        <f>'表紙'!D9&amp;"（懸念事項）"</f>
        <v>構想設計書（懸念事項）</v>
      </c>
      <c r="B67" s="4"/>
      <c r="C67" s="4"/>
      <c r="D67" s="4"/>
      <c r="E67" s="4"/>
      <c r="F67" s="4"/>
      <c r="G67" s="15"/>
      <c r="H67" s="15"/>
      <c r="I67" s="1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 t="str">
        <f t="shared" ref="A68:A69" si="2">A35</f>
        <v>　（案　件　名）グルメ情報webシステム開発</v>
      </c>
      <c r="B68" s="4"/>
      <c r="C68" s="4"/>
      <c r="D68" s="4"/>
      <c r="E68" s="4"/>
      <c r="F68" s="4"/>
      <c r="G68" s="15"/>
      <c r="H68" s="15"/>
      <c r="I68" s="1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3" t="str">
        <f t="shared" si="2"/>
        <v>　（システム名）ダカラ食堂</v>
      </c>
      <c r="B69" s="3"/>
      <c r="C69" s="3"/>
      <c r="D69" s="3"/>
      <c r="E69" s="3"/>
      <c r="F69" s="3"/>
      <c r="G69" s="23"/>
      <c r="H69" s="2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4"/>
      <c r="W69" s="4"/>
      <c r="X69" s="4"/>
      <c r="Y69" s="4"/>
      <c r="Z69" s="4"/>
    </row>
    <row r="70" ht="12.75" customHeight="1">
      <c r="A70" s="72"/>
      <c r="B70" s="72"/>
      <c r="C70" s="72"/>
      <c r="D70" s="72"/>
      <c r="E70" s="72"/>
      <c r="F70" s="72"/>
      <c r="G70" s="73"/>
      <c r="H70" s="73"/>
      <c r="I70" s="73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4"/>
      <c r="W70" s="4"/>
      <c r="X70" s="4"/>
      <c r="Y70" s="4"/>
      <c r="Z70" s="4"/>
    </row>
    <row r="71" ht="17.25" customHeight="1">
      <c r="A71" s="7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7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7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7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7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7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7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7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7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7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7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7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7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7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7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7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7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7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7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7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7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7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7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7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7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7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7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7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7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2007-10-04T08:19:25Z</dcterms:created>
  <dc:creator>create</dc:creator>
</cp:coreProperties>
</file>