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版履歴" sheetId="2" r:id="rId5"/>
    <sheet state="visible" name="製品名・コンセプト" sheetId="3" r:id="rId6"/>
    <sheet state="visible" name="機能一覧" sheetId="4" r:id="rId7"/>
    <sheet state="visible" name="補足資料(イメージ図)" sheetId="5" r:id="rId8"/>
  </sheets>
  <definedNames/>
  <calcPr/>
  <extLst>
    <ext uri="GoogleSheetsCustomDataVersion1">
      <go:sheetsCustomData xmlns:go="http://customooxmlschemas.google.com/" r:id="rId9" roundtripDataSignature="AMtx7mh/zbPgWPoeoUbwOYqe4H3k7HymKw=="/>
    </ext>
  </extLst>
</workbook>
</file>

<file path=xl/sharedStrings.xml><?xml version="1.0" encoding="utf-8"?>
<sst xmlns="http://schemas.openxmlformats.org/spreadsheetml/2006/main" count="181" uniqueCount="110">
  <si>
    <t>チーム名：</t>
  </si>
  <si>
    <t>ポイフル</t>
  </si>
  <si>
    <t>要件定義書</t>
  </si>
  <si>
    <t>案 件 名 称</t>
  </si>
  <si>
    <t>グルメ情報Webシステム開発</t>
  </si>
  <si>
    <t>システム名称</t>
  </si>
  <si>
    <t>ダカラ食堂</t>
  </si>
  <si>
    <t>ダカラ承認</t>
  </si>
  <si>
    <t>KSURS承認</t>
  </si>
  <si>
    <t>氏名</t>
  </si>
  <si>
    <t>日付</t>
  </si>
  <si>
    <t>印</t>
  </si>
  <si>
    <t>項番</t>
  </si>
  <si>
    <t>改定番号</t>
  </si>
  <si>
    <t>改定内容</t>
  </si>
  <si>
    <t>作成</t>
  </si>
  <si>
    <t>担当</t>
  </si>
  <si>
    <t>新規作成</t>
  </si>
  <si>
    <t>補足資料の追加、機能一覧の編集(店舗情報一覧、店舗情報検索機能、店舗情報並び替え機能、店舗情報絞り込み機能、店舗詳細タグ付け機能)</t>
  </si>
  <si>
    <t>機能一覧の並び替え・見直し(未完了)</t>
  </si>
  <si>
    <t>機能一覧の改稿(レビュー不合格)</t>
  </si>
  <si>
    <t>機能一覧表の挿入</t>
  </si>
  <si>
    <t>機能一覧、機能説明の編集</t>
  </si>
  <si>
    <t>製品名：ダカラ食堂</t>
  </si>
  <si>
    <t>製品名の理由：社員に親しみを持ってもらうため</t>
  </si>
  <si>
    <t>コンセプト：選べる社員食堂</t>
  </si>
  <si>
    <t>コンセプトの理由：</t>
  </si>
  <si>
    <t>社員食堂の代替として飲食店を利用する上で、社員が効率よくお得に食べたいものを選べるようなシステム</t>
  </si>
  <si>
    <t>必須機能</t>
  </si>
  <si>
    <t>ゲスト</t>
  </si>
  <si>
    <t>社員</t>
  </si>
  <si>
    <t>管理者</t>
  </si>
  <si>
    <t>ログイン機能</t>
  </si>
  <si>
    <t>×</t>
  </si>
  <si>
    <t>○</t>
  </si>
  <si>
    <t>ログアウト機能</t>
  </si>
  <si>
    <t>アカウント名編集機能</t>
  </si>
  <si>
    <t>○(本人のもの)</t>
  </si>
  <si>
    <t>パスワード編集機能</t>
  </si>
  <si>
    <t>店舗情報一覧機能</t>
  </si>
  <si>
    <t>店舗情報検索機能</t>
  </si>
  <si>
    <t>店舗情報並び替え機能</t>
  </si>
  <si>
    <t>店舗情報絞り込み機能</t>
  </si>
  <si>
    <t>店舗情報参照機能</t>
  </si>
  <si>
    <t>店舗情報登録機能</t>
  </si>
  <si>
    <t>店舗情報編集機能</t>
  </si>
  <si>
    <t>○(本人のみ)</t>
  </si>
  <si>
    <t>店舗情報削除機能</t>
  </si>
  <si>
    <t>口コミ投稿機能</t>
  </si>
  <si>
    <t>口コミ編集機能</t>
  </si>
  <si>
    <t>口コミ削除機能</t>
  </si>
  <si>
    <t>アカウント新規作成機能</t>
  </si>
  <si>
    <t>店舗詳細タグ付機能</t>
  </si>
  <si>
    <t>機能の名称：ログイン機能(社員・管理者)</t>
  </si>
  <si>
    <t>機能の説明：</t>
  </si>
  <si>
    <t>・社員、管理者がアカウントにログインする。</t>
  </si>
  <si>
    <t>・社員番号(ID)、パスワードでログインできる。</t>
  </si>
  <si>
    <t>・ログイン後はユーザ情報を保持する。</t>
  </si>
  <si>
    <t>機能の名称：ログアウト機能(社員・管理者)</t>
  </si>
  <si>
    <t>・ログインしている人がログアウトしてゲストになる。</t>
  </si>
  <si>
    <t>機能の名称：アカウント名編集機能(社員・管理者)</t>
  </si>
  <si>
    <t>・ユーザ自身のアカウント名を編集することができる。</t>
  </si>
  <si>
    <t>・アカウント名は口コミ投稿に表示される名前である。</t>
  </si>
  <si>
    <t>・管理者は全ユーザのアカウント名を編集することができる。</t>
  </si>
  <si>
    <t>機能の名称：パスワード編集機能(社員・管理者)</t>
  </si>
  <si>
    <t>・ユーザ自身のパスワードを編集することができる。</t>
  </si>
  <si>
    <t>・管理者は全ユーザのパスワードを初期化することができる。</t>
  </si>
  <si>
    <t>機能の名称：店舗情報一覧機能(ゲスト・社員・管理者)</t>
  </si>
  <si>
    <t>・店舗情報を一覧で表示する。</t>
  </si>
  <si>
    <t>・登録された画像、店名、住所、電話番号、営業時間、評価数、5段階評価、金額(価格の範囲)、</t>
  </si>
  <si>
    <t xml:space="preserve">　ジャンル、デリバリーサービスの有無を表示する。</t>
  </si>
  <si>
    <t>機能の名称：店舗情報検索機能(ゲスト・社員・管理者)</t>
  </si>
  <si>
    <t>・店名を用いた検索ができる。</t>
  </si>
  <si>
    <t>機能の名称：店舗情報並び替え機能(ゲスト・社員・管理者)</t>
  </si>
  <si>
    <t>・店舗情報一覧で表示する表示順の並び替えをすることができる。</t>
  </si>
  <si>
    <t>・金額、評価数、評価で昇順、降順の並び替えができる。</t>
  </si>
  <si>
    <t>機能の名称：店舗情報絞り込み機能(ゲスト・社員・管理者)</t>
  </si>
  <si>
    <t>・店舗情報一覧で表示する店舗情報の絞り込みをすることができる。</t>
  </si>
  <si>
    <t>・予算、営業時間、ジャンル、デリバリーサービスの有無で絞り込みができる。</t>
  </si>
  <si>
    <t>機能の名称：店舗情報参照機能(ゲスト・社員・管理者)</t>
  </si>
  <si>
    <t>・店舗の詳細ページを見ることができる。</t>
  </si>
  <si>
    <t>・店名、住所、電話番号、ジャンル、デリバリーサービスの有無、営業時間、評価数、5段階評価、金額(価格の範囲)、</t>
  </si>
  <si>
    <t xml:space="preserve">　店の説明、メニュー一覧、任意の画像、口コミ、が閲覧できる。</t>
  </si>
  <si>
    <t>機能の名称：店舗情報登録機能(社員)</t>
  </si>
  <si>
    <t>・店舗の情報を登録できる</t>
  </si>
  <si>
    <t>・店名、住所、電話番号、ジャンル、デリバリーサービスの有無、営業時間、店の説明、メニュー一覧、金額、任意の画像を登録できる。</t>
  </si>
  <si>
    <t>機能の名称：店舗情報編集機能(社員)</t>
  </si>
  <si>
    <t>・店舗の情報を登録したアカウントでログインしている場合、登録した情報を編集できる。</t>
  </si>
  <si>
    <t>・店名、住所、電話番号、ジャンル、デリバリーサービスの有無、営業時間、店の説明、メニュー一覧、金額、任意の画像が編集できる。</t>
  </si>
  <si>
    <t>機能の名称：店舗情報削除機能(社員・管理者)</t>
  </si>
  <si>
    <t>・店舗の情報を登録したアカウント、または管理者アカウントでログインしている場合、</t>
  </si>
  <si>
    <t xml:space="preserve">　投稿された店の情報を削除することができる。</t>
  </si>
  <si>
    <t>機能の名称：口コミ投稿機能(社員)</t>
  </si>
  <si>
    <t>・口コミを投稿できる。</t>
  </si>
  <si>
    <t>・口コミは5段階評価(必須)・食べたメニューの名前(任意)・値段(任意)・コメント(任意)が入力できる。</t>
  </si>
  <si>
    <t>・各口コミには投稿者のアカウント名が表示されている。</t>
  </si>
  <si>
    <t>機能の名称：口コミ編集機能(社員)</t>
  </si>
  <si>
    <t>・口コミを投稿したアカウントでログインしている場合、投稿した口コミを編集できる。</t>
  </si>
  <si>
    <t>・5段階評価、食べたメニューの名前・値段・コメントを編集できる。</t>
  </si>
  <si>
    <t>機能の名称：口コミ削除機能(社員)</t>
  </si>
  <si>
    <t>・口コミを投稿したアカウントでログインしている場合、投稿した口コミを削除できる。</t>
  </si>
  <si>
    <t>予算・時間の都合次第で実装を行う機能</t>
  </si>
  <si>
    <t>機能の名称：アカウント新規作成機能(管理者)</t>
  </si>
  <si>
    <t>・社員アカウントを新規作成することができる。</t>
  </si>
  <si>
    <t>＊ジャンルは和食、洋食、中華、アジア・エスニック、カレー、</t>
  </si>
  <si>
    <t xml:space="preserve">　焼き肉・ホルモン、鍋、ファミレス、レストラン、麺類、</t>
  </si>
  <si>
    <t xml:space="preserve">　カフェ・喫茶、パン、スイーツ、バー・お酒、旅館、その他</t>
  </si>
  <si>
    <t>画面遷移</t>
  </si>
  <si>
    <t>https://www.figma.com/file/Zk7Mnt27cM8jEnAEkEUWGp/Untitled?node-id=0%3A1</t>
  </si>
  <si>
    <t>・アプリを起動後、自動的にゲストアカウントでログインを行う。ゲストアカウントでは機能が制限される。
・アカウントを切り替える場合、ログアウトする必要がある。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</si>
</sst>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yyyy/m/d"/>
  </numFmts>
  <fonts count="16">
    <font>
      <sz val="11.0"/>
      <color rgb="FF000000"/>
      <name val="Calibri"/>
      <scheme val="minor"/>
    </font>
    <font>
      <sz val="10.0"/>
      <color theme="1"/>
      <name val="ＭＳ ゴシック"/>
    </font>
    <font/>
    <font>
      <sz val="26.0"/>
      <color theme="1"/>
      <name val="ＭＳ ゴシック"/>
    </font>
    <font>
      <sz val="28.0"/>
      <color theme="1"/>
      <name val="ＭＳ ゴシック"/>
    </font>
    <font>
      <sz val="12.0"/>
      <color theme="1"/>
      <name val="ＭＳ ゴシック"/>
    </font>
    <font>
      <sz val="8.0"/>
      <color theme="1"/>
      <name val="ＭＳ ゴシック"/>
    </font>
    <font>
      <sz val="11.0"/>
      <color rgb="FF000000"/>
      <name val="游ゴシック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strike/>
      <sz val="10.0"/>
      <color theme="1"/>
      <name val="Arial"/>
    </font>
    <font>
      <sz val="10.0"/>
      <color rgb="FF000000"/>
      <name val="Arial"/>
    </font>
    <font>
      <b/>
      <sz val="10.0"/>
      <color theme="1"/>
      <name val="ＭＳ ゴシック"/>
    </font>
    <font>
      <b/>
      <u/>
      <sz val="10.0"/>
      <color rgb="FF0000FF"/>
      <name val="ＭＳ ゴシック"/>
    </font>
    <font>
      <u/>
      <sz val="10.0"/>
      <color rgb="FF0000FF"/>
      <name val="ＭＳ ゴシック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8">
    <border/>
    <border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left" vertical="center"/>
    </xf>
    <xf borderId="6" fillId="2" fontId="1" numFmtId="0" xfId="0" applyAlignment="1" applyBorder="1" applyFill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6" fillId="3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0" fillId="0" fontId="6" numFmtId="0" xfId="0" applyAlignment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9" fillId="0" fontId="1" numFmtId="40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vertical="center"/>
    </xf>
    <xf borderId="13" fillId="0" fontId="1" numFmtId="165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readingOrder="0" shrinkToFit="0" vertical="center" wrapText="1"/>
    </xf>
    <xf borderId="13" fillId="0" fontId="1" numFmtId="165" xfId="0" applyAlignment="1" applyBorder="1" applyFont="1" applyNumberFormat="1">
      <alignment horizontal="center" readingOrder="0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left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1" numFmtId="0" xfId="0" applyAlignment="1" applyBorder="1" applyFont="1">
      <alignment horizontal="left" vertical="center"/>
    </xf>
    <xf borderId="18" fillId="0" fontId="2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19" fillId="0" fontId="1" numFmtId="0" xfId="0" applyAlignment="1" applyBorder="1" applyFont="1">
      <alignment horizontal="left" vertical="center"/>
    </xf>
    <xf borderId="20" fillId="0" fontId="1" numFmtId="0" xfId="0" applyAlignment="1" applyBorder="1" applyFont="1">
      <alignment horizontal="center" vertical="center"/>
    </xf>
    <xf borderId="0" fillId="0" fontId="7" numFmtId="0" xfId="0" applyAlignment="1" applyFont="1">
      <alignment shrinkToFit="0" vertical="center" wrapText="0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left" vertical="center"/>
    </xf>
    <xf borderId="18" fillId="0" fontId="8" numFmtId="0" xfId="0" applyAlignment="1" applyBorder="1" applyFont="1">
      <alignment horizontal="left" vertical="center"/>
    </xf>
    <xf borderId="0" fillId="0" fontId="10" numFmtId="0" xfId="0" applyAlignment="1" applyFont="1">
      <alignment vertical="center"/>
    </xf>
    <xf borderId="21" fillId="0" fontId="9" numFmtId="0" xfId="0" applyAlignment="1" applyBorder="1" applyFont="1">
      <alignment shrinkToFit="0" vertical="center" wrapText="0"/>
    </xf>
    <xf borderId="22" fillId="0" fontId="9" numFmtId="0" xfId="0" applyAlignment="1" applyBorder="1" applyFont="1">
      <alignment shrinkToFit="0" vertical="center" wrapText="0"/>
    </xf>
    <xf borderId="23" fillId="0" fontId="9" numFmtId="0" xfId="0" applyAlignment="1" applyBorder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24" fillId="0" fontId="9" numFmtId="0" xfId="0" applyAlignment="1" applyBorder="1" applyFont="1">
      <alignment shrinkToFit="0" vertical="center" wrapText="0"/>
    </xf>
    <xf borderId="18" fillId="0" fontId="9" numFmtId="0" xfId="0" applyAlignment="1" applyBorder="1" applyFont="1">
      <alignment horizontal="center" shrinkToFit="0" vertical="center" wrapText="0"/>
    </xf>
    <xf borderId="18" fillId="0" fontId="9" numFmtId="0" xfId="0" applyAlignment="1" applyBorder="1" applyFont="1">
      <alignment horizontal="center" readingOrder="0" shrinkToFit="0" vertical="center" wrapText="0"/>
    </xf>
    <xf borderId="11" fillId="0" fontId="9" numFmtId="0" xfId="0" applyAlignment="1" applyBorder="1" applyFont="1">
      <alignment shrinkToFit="0" vertical="center" wrapText="0"/>
    </xf>
    <xf borderId="20" fillId="0" fontId="9" numFmtId="0" xfId="0" applyAlignment="1" applyBorder="1" applyFont="1">
      <alignment horizontal="center" shrinkToFit="0" vertical="center" wrapText="0"/>
    </xf>
    <xf borderId="18" fillId="0" fontId="1" numFmtId="0" xfId="0" applyAlignment="1" applyBorder="1" applyFont="1">
      <alignment horizontal="left" vertical="center"/>
    </xf>
    <xf borderId="17" fillId="0" fontId="8" numFmtId="0" xfId="0" applyAlignment="1" applyBorder="1" applyFont="1">
      <alignment horizontal="left" vertical="center"/>
    </xf>
    <xf borderId="17" fillId="0" fontId="8" numFmtId="0" xfId="0" applyAlignment="1" applyBorder="1" applyFont="1">
      <alignment horizontal="left" readingOrder="0" vertical="center"/>
    </xf>
    <xf borderId="17" fillId="0" fontId="11" numFmtId="0" xfId="0" applyAlignment="1" applyBorder="1" applyFont="1">
      <alignment horizontal="left" vertical="center"/>
    </xf>
    <xf borderId="0" fillId="5" fontId="12" numFmtId="0" xfId="0" applyAlignment="1" applyFill="1" applyFont="1">
      <alignment horizontal="left" vertical="center"/>
    </xf>
    <xf borderId="17" fillId="0" fontId="8" numFmtId="0" xfId="0" applyAlignment="1" applyBorder="1" applyFont="1">
      <alignment vertical="center"/>
    </xf>
    <xf borderId="17" fillId="0" fontId="8" numFmtId="0" xfId="0" applyAlignment="1" applyBorder="1" applyFont="1">
      <alignment readingOrder="0" vertical="center"/>
    </xf>
    <xf borderId="0" fillId="0" fontId="8" numFmtId="0" xfId="0" applyAlignment="1" applyFont="1">
      <alignment horizontal="left" readingOrder="0" vertical="center"/>
    </xf>
    <xf borderId="25" fillId="0" fontId="8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17" fillId="6" fontId="8" numFmtId="0" xfId="0" applyAlignment="1" applyBorder="1" applyFill="1" applyFont="1">
      <alignment horizontal="left" vertical="center"/>
    </xf>
    <xf borderId="17" fillId="0" fontId="10" numFmtId="0" xfId="0" applyAlignment="1" applyBorder="1" applyFont="1">
      <alignment readingOrder="0" vertical="center"/>
    </xf>
    <xf borderId="19" fillId="0" fontId="10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1" fillId="0" fontId="1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6</xdr:row>
      <xdr:rowOff>9525</xdr:rowOff>
    </xdr:from>
    <xdr:ext cx="5172075" cy="7486650"/>
    <xdr:pic>
      <xdr:nvPicPr>
        <xdr:cNvPr id="0" name="image2.jp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43</xdr:row>
      <xdr:rowOff>190500</xdr:rowOff>
    </xdr:from>
    <xdr:ext cx="3114675" cy="1762125"/>
    <xdr:pic>
      <xdr:nvPicPr>
        <xdr:cNvPr id="0" name="image1.png" title="画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44</xdr:row>
      <xdr:rowOff>19050</xdr:rowOff>
    </xdr:from>
    <xdr:ext cx="3057525" cy="1714500"/>
    <xdr:pic>
      <xdr:nvPicPr>
        <xdr:cNvPr id="0" name="image3.png" title="画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23</xdr:row>
      <xdr:rowOff>57150</xdr:rowOff>
    </xdr:from>
    <xdr:ext cx="5448300" cy="1504950"/>
    <xdr:pic>
      <xdr:nvPicPr>
        <xdr:cNvPr id="0" name="image4.jpg" title="画像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Zk7Mnt27cM8jEnAEkEUWGp/Untitled?node-id=0%3A1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9.14"/>
    <col customWidth="1" min="15" max="26" width="9.0"/>
  </cols>
  <sheetData>
    <row r="1" ht="17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9.0" customHeight="1">
      <c r="A9" s="5"/>
      <c r="B9" s="5"/>
      <c r="C9" s="6" t="s">
        <v>2</v>
      </c>
      <c r="D9" s="7"/>
      <c r="E9" s="7"/>
      <c r="F9" s="7"/>
      <c r="G9" s="7"/>
      <c r="H9" s="7"/>
      <c r="I9" s="7"/>
      <c r="J9" s="7"/>
      <c r="K9" s="7"/>
      <c r="L9" s="8"/>
      <c r="M9" s="5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4"/>
      <c r="B15" s="4"/>
      <c r="C15" s="10" t="s">
        <v>3</v>
      </c>
      <c r="D15" s="11"/>
      <c r="E15" s="12" t="s">
        <v>4</v>
      </c>
      <c r="F15" s="11"/>
      <c r="G15" s="11"/>
      <c r="H15" s="11"/>
      <c r="I15" s="11"/>
      <c r="J15" s="11"/>
      <c r="K15" s="11"/>
      <c r="L15" s="1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4"/>
      <c r="B16" s="4"/>
      <c r="C16" s="13"/>
      <c r="D16" s="13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4"/>
      <c r="B17" s="4"/>
      <c r="C17" s="10" t="s">
        <v>5</v>
      </c>
      <c r="D17" s="11"/>
      <c r="E17" s="12" t="s">
        <v>6</v>
      </c>
      <c r="F17" s="11"/>
      <c r="G17" s="11"/>
      <c r="H17" s="11"/>
      <c r="I17" s="11"/>
      <c r="J17" s="11"/>
      <c r="K17" s="11"/>
      <c r="L17" s="1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14" t="str">
        <f>"ver." &amp; TEXT(MAX('改版履歴'!$B$7:$B$300),"0.00")</f>
        <v>ver.1.00</v>
      </c>
      <c r="G20" s="15">
        <f>IF('改版履歴'!$E$7="","",MAX('改版履歴'!$E$7:$E$300))</f>
        <v>44865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14"/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16" t="s">
        <v>7</v>
      </c>
      <c r="F23" s="17"/>
      <c r="G23" s="18"/>
      <c r="H23" s="19" t="s">
        <v>8</v>
      </c>
      <c r="I23" s="17"/>
      <c r="J23" s="1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20" t="s">
        <v>9</v>
      </c>
      <c r="F24" s="20" t="s">
        <v>10</v>
      </c>
      <c r="G24" s="20" t="s">
        <v>11</v>
      </c>
      <c r="H24" s="20" t="s">
        <v>9</v>
      </c>
      <c r="I24" s="20" t="s">
        <v>10</v>
      </c>
      <c r="J24" s="20" t="s">
        <v>11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53.25" customHeight="1">
      <c r="A25" s="4"/>
      <c r="B25" s="4"/>
      <c r="C25" s="4"/>
      <c r="D25" s="4"/>
      <c r="E25" s="21"/>
      <c r="F25" s="21"/>
      <c r="G25" s="21"/>
      <c r="H25" s="21"/>
      <c r="I25" s="21"/>
      <c r="J25" s="2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2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G21:I21"/>
    <mergeCell ref="E23:G23"/>
    <mergeCell ref="H23:J23"/>
    <mergeCell ref="B1:L1"/>
    <mergeCell ref="C9:L9"/>
    <mergeCell ref="C15:D15"/>
    <mergeCell ref="E15:L15"/>
    <mergeCell ref="C17:D17"/>
    <mergeCell ref="E17:L17"/>
    <mergeCell ref="G20:I20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9.71"/>
    <col customWidth="1" min="3" max="3" width="59.0"/>
    <col customWidth="1" min="4" max="4" width="9.0"/>
    <col customWidth="1" min="5" max="5" width="11.86"/>
    <col customWidth="1" min="6" max="6" width="9.0"/>
    <col customWidth="1" min="7" max="7" width="11.86"/>
    <col customWidth="1" min="8" max="8" width="9.0"/>
    <col customWidth="1" min="9" max="9" width="11.86"/>
    <col customWidth="1" min="10" max="26" width="9.0"/>
  </cols>
  <sheetData>
    <row r="1" ht="24.75" customHeight="1">
      <c r="A1" s="9" t="str">
        <f>'表紙'!$C$9&amp;"(改版履歴)"</f>
        <v>要件定義書(改版履歴)</v>
      </c>
      <c r="B1" s="4"/>
      <c r="C1" s="4"/>
      <c r="D1" s="4"/>
      <c r="E1" s="14"/>
      <c r="F1" s="14"/>
      <c r="G1" s="14"/>
      <c r="H1" s="14"/>
      <c r="I1" s="14"/>
      <c r="J1" s="1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14"/>
      <c r="F2" s="14"/>
      <c r="G2" s="14"/>
      <c r="H2" s="14"/>
      <c r="I2" s="14"/>
      <c r="J2" s="1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2"/>
      <c r="C3" s="2"/>
      <c r="D3" s="2"/>
      <c r="E3" s="23"/>
      <c r="F3" s="23"/>
      <c r="G3" s="23"/>
      <c r="H3" s="23"/>
      <c r="I3" s="23"/>
      <c r="J3" s="1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"/>
      <c r="B4" s="4"/>
      <c r="C4" s="4"/>
      <c r="D4" s="4"/>
      <c r="E4" s="14"/>
      <c r="F4" s="14"/>
      <c r="G4" s="14"/>
      <c r="H4" s="14"/>
      <c r="I4" s="14"/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4" t="s">
        <v>12</v>
      </c>
      <c r="B5" s="24" t="s">
        <v>13</v>
      </c>
      <c r="C5" s="24" t="s">
        <v>14</v>
      </c>
      <c r="D5" s="25" t="s">
        <v>15</v>
      </c>
      <c r="E5" s="18"/>
      <c r="F5" s="25" t="str">
        <f>'表紙'!H23</f>
        <v>KSURS承認</v>
      </c>
      <c r="G5" s="18"/>
      <c r="H5" s="25" t="str">
        <f>'表紙'!E23</f>
        <v>ダカラ承認</v>
      </c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26"/>
      <c r="B6" s="26"/>
      <c r="C6" s="26"/>
      <c r="D6" s="27" t="s">
        <v>16</v>
      </c>
      <c r="E6" s="28" t="s">
        <v>10</v>
      </c>
      <c r="F6" s="27" t="s">
        <v>16</v>
      </c>
      <c r="G6" s="28" t="s">
        <v>10</v>
      </c>
      <c r="H6" s="27" t="s">
        <v>16</v>
      </c>
      <c r="I6" s="28" t="s">
        <v>10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5.5" customHeight="1">
      <c r="A7" s="21">
        <v>1.0</v>
      </c>
      <c r="B7" s="29">
        <v>1.0</v>
      </c>
      <c r="C7" s="30" t="s">
        <v>17</v>
      </c>
      <c r="D7" s="31"/>
      <c r="E7" s="32">
        <v>44837.0</v>
      </c>
      <c r="F7" s="31"/>
      <c r="G7" s="32"/>
      <c r="H7" s="31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21">
        <v>2.0</v>
      </c>
      <c r="B8" s="29"/>
      <c r="C8" s="30" t="s">
        <v>18</v>
      </c>
      <c r="D8" s="31"/>
      <c r="E8" s="32">
        <v>44837.0</v>
      </c>
      <c r="F8" s="31"/>
      <c r="G8" s="32"/>
      <c r="H8" s="31"/>
      <c r="I8" s="3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21">
        <v>3.0</v>
      </c>
      <c r="B9" s="29"/>
      <c r="C9" s="30" t="s">
        <v>19</v>
      </c>
      <c r="D9" s="31"/>
      <c r="E9" s="32">
        <v>44851.0</v>
      </c>
      <c r="F9" s="31"/>
      <c r="G9" s="32"/>
      <c r="H9" s="31"/>
      <c r="I9" s="3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21">
        <v>4.0</v>
      </c>
      <c r="B10" s="29"/>
      <c r="C10" s="30" t="s">
        <v>20</v>
      </c>
      <c r="D10" s="31"/>
      <c r="E10" s="32">
        <v>44858.0</v>
      </c>
      <c r="F10" s="31"/>
      <c r="G10" s="32"/>
      <c r="H10" s="31"/>
      <c r="I10" s="3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21">
        <v>5.0</v>
      </c>
      <c r="B11" s="29"/>
      <c r="C11" s="30" t="s">
        <v>21</v>
      </c>
      <c r="D11" s="31"/>
      <c r="E11" s="32">
        <v>44859.0</v>
      </c>
      <c r="F11" s="31"/>
      <c r="G11" s="32"/>
      <c r="H11" s="31"/>
      <c r="I11" s="3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21">
        <v>6.0</v>
      </c>
      <c r="B12" s="29"/>
      <c r="C12" s="30" t="s">
        <v>22</v>
      </c>
      <c r="D12" s="31"/>
      <c r="E12" s="32">
        <v>44860.0</v>
      </c>
      <c r="F12" s="31"/>
      <c r="G12" s="32"/>
      <c r="H12" s="31"/>
      <c r="I12" s="3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21">
        <v>7.0</v>
      </c>
      <c r="B13" s="29"/>
      <c r="C13" s="33" t="s">
        <v>20</v>
      </c>
      <c r="D13" s="31"/>
      <c r="E13" s="34">
        <v>44865.0</v>
      </c>
      <c r="F13" s="31"/>
      <c r="G13" s="32"/>
      <c r="H13" s="31"/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21">
        <v>8.0</v>
      </c>
      <c r="B14" s="29"/>
      <c r="C14" s="30"/>
      <c r="D14" s="31"/>
      <c r="E14" s="32"/>
      <c r="F14" s="31"/>
      <c r="G14" s="32"/>
      <c r="H14" s="31"/>
      <c r="I14" s="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21">
        <v>9.0</v>
      </c>
      <c r="B15" s="29"/>
      <c r="C15" s="30"/>
      <c r="D15" s="31"/>
      <c r="E15" s="32"/>
      <c r="F15" s="31"/>
      <c r="G15" s="32"/>
      <c r="H15" s="31"/>
      <c r="I15" s="3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21">
        <v>10.0</v>
      </c>
      <c r="B16" s="29"/>
      <c r="C16" s="30"/>
      <c r="D16" s="31"/>
      <c r="E16" s="32"/>
      <c r="F16" s="31"/>
      <c r="G16" s="32"/>
      <c r="H16" s="31"/>
      <c r="I16" s="3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21">
        <v>11.0</v>
      </c>
      <c r="B17" s="29"/>
      <c r="C17" s="30"/>
      <c r="D17" s="31"/>
      <c r="E17" s="32"/>
      <c r="F17" s="31"/>
      <c r="G17" s="32"/>
      <c r="H17" s="31"/>
      <c r="I17" s="3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21">
        <v>12.0</v>
      </c>
      <c r="B18" s="29"/>
      <c r="C18" s="30"/>
      <c r="D18" s="31"/>
      <c r="E18" s="32"/>
      <c r="F18" s="31"/>
      <c r="G18" s="32"/>
      <c r="H18" s="31"/>
      <c r="I18" s="3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21">
        <v>13.0</v>
      </c>
      <c r="B19" s="29"/>
      <c r="C19" s="30"/>
      <c r="D19" s="31"/>
      <c r="E19" s="32"/>
      <c r="F19" s="31"/>
      <c r="G19" s="32"/>
      <c r="H19" s="31"/>
      <c r="I19" s="3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21">
        <v>14.0</v>
      </c>
      <c r="B20" s="29"/>
      <c r="C20" s="30"/>
      <c r="D20" s="31"/>
      <c r="E20" s="32"/>
      <c r="F20" s="31"/>
      <c r="G20" s="32"/>
      <c r="H20" s="31"/>
      <c r="I20" s="3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21">
        <v>15.0</v>
      </c>
      <c r="B21" s="29"/>
      <c r="C21" s="30"/>
      <c r="D21" s="31"/>
      <c r="E21" s="32"/>
      <c r="F21" s="31"/>
      <c r="G21" s="32"/>
      <c r="H21" s="31"/>
      <c r="I21" s="3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21">
        <v>16.0</v>
      </c>
      <c r="B22" s="29"/>
      <c r="C22" s="30"/>
      <c r="D22" s="31"/>
      <c r="E22" s="32"/>
      <c r="F22" s="31"/>
      <c r="G22" s="32"/>
      <c r="H22" s="31"/>
      <c r="I22" s="3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21">
        <v>17.0</v>
      </c>
      <c r="B23" s="29"/>
      <c r="C23" s="30"/>
      <c r="D23" s="31"/>
      <c r="E23" s="32"/>
      <c r="F23" s="31"/>
      <c r="G23" s="32"/>
      <c r="H23" s="31"/>
      <c r="I23" s="3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5:A6"/>
    <mergeCell ref="B5:B6"/>
    <mergeCell ref="C5:C6"/>
    <mergeCell ref="D5:E5"/>
    <mergeCell ref="F5:G5"/>
    <mergeCell ref="H5:I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0.86"/>
    <col customWidth="1" min="22" max="26" width="2.71"/>
  </cols>
  <sheetData>
    <row r="1" ht="24.75" customHeight="1">
      <c r="A1" s="9" t="str">
        <f>'表紙'!$C$9&amp;"（製品名・コンセプト）"</f>
        <v>要件定義書（製品名・コンセプト）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4" t="str">
        <f>"　（案　件　名）" &amp; '表紙'!$E$15</f>
        <v>　（案　件　名）グルメ情報Webシステム開発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4" t="str">
        <f>"　（システム名）" &amp; '表紙'!$E$17</f>
        <v>　（システム名）ダカラ食堂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14"/>
      <c r="N4" s="14"/>
      <c r="O4" s="14"/>
      <c r="P4" s="14"/>
      <c r="Q4" s="14"/>
      <c r="R4" s="14"/>
      <c r="S4" s="14"/>
      <c r="T4" s="14"/>
      <c r="U4" s="14"/>
      <c r="V4" s="4"/>
      <c r="W4" s="4"/>
      <c r="X4" s="4"/>
      <c r="Y4" s="4"/>
      <c r="Z4" s="4"/>
    </row>
    <row r="5" ht="17.25" customHeight="1">
      <c r="A5" s="37" t="s">
        <v>23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9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7.25" customHeight="1">
      <c r="A6" s="40" t="s">
        <v>24</v>
      </c>
      <c r="L6" s="4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40"/>
      <c r="L7" s="4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37" t="s">
        <v>25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7.25" customHeight="1">
      <c r="A9" s="40" t="s">
        <v>26</v>
      </c>
      <c r="L9" s="4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7.25" customHeight="1">
      <c r="A10" s="40" t="s">
        <v>27</v>
      </c>
      <c r="L10" s="41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7.25" customHeight="1">
      <c r="A11" s="42"/>
      <c r="L11" s="41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7.25" customHeight="1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9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7.25" customHeight="1">
      <c r="A13" s="40"/>
      <c r="L13" s="4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7.25" customHeight="1">
      <c r="A14" s="40"/>
      <c r="L14" s="4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7.25" customHeight="1">
      <c r="A15" s="40"/>
      <c r="L15" s="4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7.25" customHeight="1">
      <c r="A16" s="40"/>
      <c r="L16" s="4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7.25" customHeight="1">
      <c r="A17" s="40"/>
      <c r="L17" s="4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7.25" customHeight="1">
      <c r="A18" s="40"/>
      <c r="L18" s="4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7.25" customHeight="1">
      <c r="A19" s="40"/>
      <c r="L19" s="4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7.25" customHeight="1">
      <c r="A20" s="40"/>
      <c r="L20" s="4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7.25" customHeight="1">
      <c r="A21" s="40"/>
      <c r="L21" s="4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7.25" customHeight="1">
      <c r="A22" s="40"/>
      <c r="L22" s="4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7.25" customHeight="1">
      <c r="A23" s="40"/>
      <c r="L23" s="4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7.25" customHeight="1">
      <c r="A24" s="40"/>
      <c r="L24" s="4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7.25" customHeight="1">
      <c r="A25" s="40"/>
      <c r="L25" s="4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7.25" customHeight="1">
      <c r="A26" s="40"/>
      <c r="L26" s="4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7.25" customHeight="1">
      <c r="A27" s="40"/>
      <c r="L27" s="41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7.25" customHeight="1">
      <c r="A28" s="40"/>
      <c r="L28" s="4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7.25" customHeight="1">
      <c r="A29" s="40"/>
      <c r="L29" s="4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7.25" customHeight="1">
      <c r="A30" s="40"/>
      <c r="L30" s="41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7.25" customHeight="1">
      <c r="A31" s="4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4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7.25" customHeight="1">
      <c r="A32" s="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7.25" customHeight="1">
      <c r="A33" s="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7.25" customHeight="1">
      <c r="A34" s="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7.25" customHeight="1">
      <c r="A35" s="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7.25" customHeight="1">
      <c r="A36" s="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7.25" customHeight="1">
      <c r="A37" s="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7.25" customHeight="1">
      <c r="A38" s="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7.25" customHeight="1">
      <c r="A39" s="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7.25" customHeight="1">
      <c r="A40" s="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7.25" customHeight="1">
      <c r="A41" s="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7.25" customHeight="1">
      <c r="A42" s="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7.25" customHeight="1">
      <c r="A43" s="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7.25" customHeight="1">
      <c r="A45" s="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7.25" customHeight="1">
      <c r="A46" s="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7.25" customHeight="1">
      <c r="A47" s="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7.25" customHeight="1">
      <c r="A48" s="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7.25" customHeight="1">
      <c r="A49" s="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7.25" customHeight="1">
      <c r="A50" s="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7.25" customHeight="1">
      <c r="A51" s="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7.25" customHeight="1">
      <c r="A52" s="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7.25" customHeight="1">
      <c r="A53" s="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7.25" customHeight="1">
      <c r="A54" s="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7.25" customHeight="1">
      <c r="A55" s="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7.25" customHeight="1">
      <c r="A56" s="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7.25" customHeight="1">
      <c r="A57" s="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7.25" customHeight="1">
      <c r="A58" s="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7.25" customHeight="1">
      <c r="A59" s="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7.25" customHeight="1">
      <c r="A60" s="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7.25" customHeight="1">
      <c r="A61" s="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7.25" customHeight="1">
      <c r="A62" s="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7.25" customHeight="1">
      <c r="A63" s="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7.25" customHeight="1">
      <c r="A64" s="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7.25" customHeight="1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7.25" customHeight="1">
      <c r="A66" s="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7.25" customHeight="1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7.25" customHeight="1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7.2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7.2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7.25" customHeight="1">
      <c r="A71" s="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7.25" customHeight="1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7.2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7.2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7.2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7.25" customHeight="1">
      <c r="A76" s="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7.25" customHeight="1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7.25" customHeight="1">
      <c r="A78" s="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7.25" customHeight="1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7.25" customHeight="1">
      <c r="A80" s="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7.25" customHeight="1">
      <c r="A81" s="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7.25" customHeight="1">
      <c r="A82" s="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7.25" customHeight="1">
      <c r="A83" s="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7.25" customHeight="1">
      <c r="A84" s="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7.25" customHeight="1">
      <c r="A85" s="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7.25" customHeight="1">
      <c r="A86" s="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7.25" customHeight="1">
      <c r="A87" s="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7.25" customHeight="1">
      <c r="A88" s="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7.25" customHeight="1">
      <c r="A89" s="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7.25" customHeight="1">
      <c r="A90" s="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7.25" customHeight="1">
      <c r="A91" s="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7.25" customHeight="1">
      <c r="A92" s="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7.25" customHeight="1">
      <c r="A94" s="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7.25" customHeight="1">
      <c r="A95" s="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7.25" customHeight="1">
      <c r="A96" s="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7.25" customHeight="1">
      <c r="A97" s="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7.25" customHeight="1">
      <c r="A98" s="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7.25" customHeight="1">
      <c r="A100" s="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7.25" customHeight="1">
      <c r="A101" s="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7.25" customHeight="1">
      <c r="A102" s="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7.25" customHeight="1">
      <c r="A103" s="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7.25" customHeight="1">
      <c r="A104" s="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7.25" customHeight="1">
      <c r="A106" s="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7.25" customHeight="1">
      <c r="A107" s="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7.25" customHeight="1">
      <c r="A108" s="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7.25" customHeight="1">
      <c r="A109" s="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7.25" customHeight="1">
      <c r="A110" s="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7.25" customHeight="1">
      <c r="A111" s="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7.25" customHeight="1">
      <c r="A112" s="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7.25" customHeight="1">
      <c r="A113" s="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7.25" customHeight="1">
      <c r="A114" s="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7.25" customHeight="1">
      <c r="A115" s="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7.25" customHeight="1">
      <c r="A116" s="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7.25" customHeight="1">
      <c r="A117" s="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7.25" customHeight="1">
      <c r="A118" s="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7.25" customHeight="1">
      <c r="A119" s="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7.25" customHeight="1">
      <c r="A120" s="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7.25" customHeight="1">
      <c r="A121" s="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7.25" customHeight="1">
      <c r="A122" s="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7.25" customHeight="1">
      <c r="A123" s="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7.25" customHeight="1">
      <c r="A124" s="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7.25" customHeight="1">
      <c r="A125" s="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7.25" customHeight="1">
      <c r="A126" s="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7.25" customHeight="1">
      <c r="A127" s="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7.25" customHeight="1">
      <c r="A128" s="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7.25" customHeight="1">
      <c r="A129" s="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7.25" customHeight="1">
      <c r="A130" s="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7.25" customHeight="1">
      <c r="A131" s="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7.25" customHeight="1">
      <c r="A132" s="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7.25" customHeight="1">
      <c r="A133" s="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7.25" customHeight="1">
      <c r="A134" s="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7.25" customHeight="1">
      <c r="A135" s="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7.25" customHeight="1">
      <c r="A136" s="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7.25" customHeight="1">
      <c r="A137" s="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7.25" customHeight="1">
      <c r="A138" s="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7.25" customHeight="1">
      <c r="A139" s="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7.25" customHeight="1">
      <c r="A140" s="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7.25" customHeight="1">
      <c r="A141" s="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7.25" customHeight="1">
      <c r="A142" s="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7.25" customHeight="1">
      <c r="A143" s="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7.25" customHeight="1">
      <c r="A144" s="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7.25" customHeight="1">
      <c r="A145" s="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7.25" customHeight="1">
      <c r="A146" s="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7.25" customHeight="1">
      <c r="A147" s="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7.25" customHeight="1">
      <c r="A148" s="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7.25" customHeight="1">
      <c r="A149" s="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7.25" customHeight="1">
      <c r="A150" s="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7.25" customHeight="1">
      <c r="A151" s="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7.25" customHeight="1">
      <c r="A152" s="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7.25" customHeight="1">
      <c r="A153" s="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7.25" customHeight="1">
      <c r="A154" s="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7.25" customHeight="1">
      <c r="A155" s="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7.25" customHeight="1">
      <c r="A156" s="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7.25" customHeight="1">
      <c r="A157" s="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7.25" customHeight="1">
      <c r="A158" s="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7.25" customHeight="1">
      <c r="A159" s="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7.25" customHeight="1">
      <c r="A160" s="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7.25" customHeight="1">
      <c r="A161" s="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7.25" customHeight="1">
      <c r="A162" s="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7.25" customHeight="1">
      <c r="A163" s="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7.25" customHeight="1">
      <c r="A164" s="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7.25" customHeight="1">
      <c r="A165" s="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7.25" customHeight="1">
      <c r="A166" s="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7.25" customHeight="1">
      <c r="A167" s="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7.25" customHeight="1">
      <c r="A168" s="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7.25" customHeight="1">
      <c r="A169" s="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7.25" customHeight="1">
      <c r="A170" s="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7.25" customHeight="1">
      <c r="A171" s="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7.25" customHeight="1">
      <c r="A172" s="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7.25" customHeight="1">
      <c r="A173" s="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7.25" customHeight="1">
      <c r="A174" s="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7.25" customHeight="1">
      <c r="A175" s="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7.25" customHeight="1">
      <c r="A176" s="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7.25" customHeight="1">
      <c r="A177" s="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7.25" customHeight="1">
      <c r="A178" s="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7.25" customHeight="1">
      <c r="A179" s="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7.25" customHeight="1">
      <c r="A180" s="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7.25" customHeight="1">
      <c r="A181" s="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7.25" customHeight="1">
      <c r="A182" s="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7.25" customHeight="1">
      <c r="A183" s="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7.25" customHeight="1">
      <c r="A184" s="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7.25" customHeight="1">
      <c r="A185" s="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7.25" customHeight="1">
      <c r="A186" s="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7.25" customHeight="1">
      <c r="A187" s="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7.25" customHeight="1">
      <c r="A188" s="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7.25" customHeight="1">
      <c r="A189" s="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7.25" customHeight="1">
      <c r="A190" s="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7.25" customHeight="1">
      <c r="A191" s="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7.25" customHeight="1">
      <c r="A192" s="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7.25" customHeight="1">
      <c r="A193" s="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7.25" customHeight="1">
      <c r="A194" s="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7.25" customHeight="1">
      <c r="A195" s="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7.25" customHeight="1">
      <c r="A196" s="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7.25" customHeight="1">
      <c r="A197" s="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7.25" customHeight="1">
      <c r="A198" s="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7.25" customHeight="1">
      <c r="A199" s="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7.25" customHeight="1">
      <c r="A200" s="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7.25" customHeight="1">
      <c r="A201" s="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7.25" customHeight="1">
      <c r="A202" s="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7.25" customHeight="1">
      <c r="A203" s="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7.25" customHeight="1">
      <c r="A204" s="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7.25" customHeight="1">
      <c r="A205" s="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7.25" customHeight="1">
      <c r="A206" s="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7.25" customHeight="1">
      <c r="A207" s="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7.25" customHeight="1">
      <c r="A208" s="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7.25" customHeight="1">
      <c r="A209" s="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7.25" customHeight="1">
      <c r="A210" s="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7.25" customHeight="1">
      <c r="A211" s="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7.25" customHeight="1">
      <c r="A212" s="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7.25" customHeight="1">
      <c r="A213" s="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7.25" customHeight="1">
      <c r="A214" s="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7.25" customHeight="1">
      <c r="A215" s="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7.25" customHeight="1">
      <c r="A216" s="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7.25" customHeight="1">
      <c r="A217" s="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7.25" customHeight="1">
      <c r="A218" s="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7.25" customHeight="1">
      <c r="A219" s="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7.25" customHeight="1">
      <c r="A220" s="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7.25" customHeight="1">
      <c r="A221" s="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7.25" customHeight="1">
      <c r="A222" s="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7.25" customHeight="1">
      <c r="A223" s="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7.25" customHeight="1">
      <c r="A224" s="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7.25" customHeight="1">
      <c r="A225" s="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7.25" customHeight="1">
      <c r="A226" s="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7.25" customHeight="1">
      <c r="A227" s="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7.25" customHeight="1">
      <c r="A228" s="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7.25" customHeight="1">
      <c r="A229" s="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7.25" customHeight="1">
      <c r="A230" s="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7.25" customHeight="1">
      <c r="A231" s="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7.25" customHeight="1">
      <c r="A232" s="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7.25" customHeight="1">
      <c r="A233" s="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7.25" customHeight="1">
      <c r="A234" s="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7.25" customHeight="1">
      <c r="A235" s="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7.25" customHeight="1">
      <c r="A236" s="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7.25" customHeight="1">
      <c r="A237" s="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7.25" customHeight="1">
      <c r="A238" s="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7.25" customHeight="1">
      <c r="A239" s="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7.25" customHeight="1">
      <c r="A240" s="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7.25" customHeight="1">
      <c r="A241" s="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7.25" customHeight="1">
      <c r="A242" s="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7.25" customHeight="1">
      <c r="A243" s="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7.25" customHeight="1">
      <c r="A244" s="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7.25" customHeight="1">
      <c r="A245" s="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7.25" customHeight="1">
      <c r="A246" s="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7.25" customHeight="1">
      <c r="A247" s="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7.25" customHeight="1">
      <c r="A248" s="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7.25" customHeight="1">
      <c r="A249" s="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7.25" customHeight="1">
      <c r="A250" s="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7.25" customHeight="1">
      <c r="A251" s="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7.25" customHeight="1">
      <c r="A252" s="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7.25" customHeight="1">
      <c r="A253" s="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7.25" customHeight="1">
      <c r="A254" s="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7.25" customHeight="1">
      <c r="A255" s="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7.25" customHeight="1">
      <c r="A256" s="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7.25" customHeight="1">
      <c r="A257" s="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7.25" customHeight="1">
      <c r="A258" s="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7.25" customHeight="1">
      <c r="A259" s="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7.25" customHeight="1">
      <c r="A260" s="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7.25" customHeight="1">
      <c r="A261" s="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7.25" customHeight="1">
      <c r="A262" s="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7.25" customHeight="1">
      <c r="A263" s="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7.25" customHeight="1">
      <c r="A264" s="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7.25" customHeight="1">
      <c r="A265" s="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7.25" customHeight="1">
      <c r="A266" s="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7.25" customHeight="1">
      <c r="A267" s="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7.25" customHeight="1">
      <c r="A268" s="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7.25" customHeight="1">
      <c r="A269" s="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7.25" customHeight="1">
      <c r="A270" s="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7.25" customHeight="1">
      <c r="A271" s="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7.25" customHeight="1">
      <c r="A272" s="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7.25" customHeight="1">
      <c r="A273" s="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7.25" customHeight="1">
      <c r="A274" s="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7.25" customHeight="1">
      <c r="A275" s="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7.25" customHeight="1">
      <c r="A276" s="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7.25" customHeight="1">
      <c r="A277" s="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7.25" customHeight="1">
      <c r="A278" s="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7.25" customHeight="1">
      <c r="A279" s="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7.25" customHeight="1">
      <c r="A280" s="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7.25" customHeight="1">
      <c r="A281" s="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7.25" customHeight="1">
      <c r="A282" s="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7.25" customHeight="1">
      <c r="A283" s="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7.25" customHeight="1">
      <c r="A284" s="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7.25" customHeight="1">
      <c r="A285" s="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7.25" customHeight="1">
      <c r="A286" s="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7.25" customHeight="1">
      <c r="A287" s="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7.25" customHeight="1">
      <c r="A288" s="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7.25" customHeight="1">
      <c r="A289" s="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7.25" customHeight="1">
      <c r="A290" s="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7.25" customHeight="1">
      <c r="A291" s="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7.25" customHeight="1">
      <c r="A292" s="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7.25" customHeight="1">
      <c r="A293" s="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7.25" customHeight="1">
      <c r="A294" s="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7.25" customHeight="1">
      <c r="A295" s="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7.25" customHeight="1">
      <c r="A296" s="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7.25" customHeight="1">
      <c r="A297" s="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7.25" customHeight="1">
      <c r="A298" s="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7.25" customHeight="1">
      <c r="A299" s="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7.25" customHeight="1">
      <c r="A300" s="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7.25" customHeight="1">
      <c r="A301" s="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7.25" customHeight="1">
      <c r="A302" s="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7.25" customHeight="1">
      <c r="A303" s="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7.25" customHeight="1">
      <c r="A304" s="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7.25" customHeight="1">
      <c r="A305" s="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7.25" customHeight="1">
      <c r="A306" s="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7.25" customHeight="1">
      <c r="A307" s="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7.25" customHeight="1">
      <c r="A308" s="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7.25" customHeight="1">
      <c r="A309" s="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7.25" customHeight="1">
      <c r="A310" s="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7.25" customHeight="1">
      <c r="A311" s="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7.25" customHeight="1">
      <c r="A312" s="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7.25" customHeight="1">
      <c r="A313" s="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7.25" customHeight="1">
      <c r="A314" s="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7.25" customHeight="1">
      <c r="A315" s="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7.25" customHeight="1">
      <c r="A316" s="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7.25" customHeight="1">
      <c r="A317" s="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7.25" customHeight="1">
      <c r="A318" s="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7.25" customHeight="1">
      <c r="A319" s="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7.25" customHeight="1">
      <c r="A320" s="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7.25" customHeight="1">
      <c r="A321" s="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7.25" customHeight="1">
      <c r="A322" s="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7.25" customHeight="1">
      <c r="A323" s="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7.25" customHeight="1">
      <c r="A324" s="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7.25" customHeight="1">
      <c r="A325" s="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7.25" customHeight="1">
      <c r="A326" s="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7.25" customHeight="1">
      <c r="A327" s="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7.25" customHeight="1">
      <c r="A328" s="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7.25" customHeight="1">
      <c r="A329" s="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7.25" customHeight="1">
      <c r="A330" s="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7.25" customHeight="1">
      <c r="A331" s="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7.25" customHeight="1">
      <c r="A332" s="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7.25" customHeight="1">
      <c r="A333" s="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7.25" customHeight="1">
      <c r="A334" s="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7.25" customHeight="1">
      <c r="A335" s="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7.25" customHeight="1">
      <c r="A336" s="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7.25" customHeight="1">
      <c r="A337" s="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7.25" customHeight="1">
      <c r="A338" s="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7.25" customHeight="1">
      <c r="A339" s="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7.25" customHeight="1">
      <c r="A340" s="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7.25" customHeight="1">
      <c r="A341" s="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7.25" customHeight="1">
      <c r="A342" s="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7.25" customHeight="1">
      <c r="A343" s="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7.25" customHeight="1">
      <c r="A344" s="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7.25" customHeight="1">
      <c r="A345" s="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7.25" customHeight="1">
      <c r="A346" s="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7.25" customHeight="1">
      <c r="A347" s="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7.25" customHeight="1">
      <c r="A348" s="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7.25" customHeight="1">
      <c r="A349" s="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7.25" customHeight="1">
      <c r="A350" s="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7.25" customHeight="1">
      <c r="A351" s="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7.25" customHeight="1">
      <c r="A352" s="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7.25" customHeight="1">
      <c r="A353" s="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7.25" customHeight="1">
      <c r="A354" s="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7.25" customHeight="1">
      <c r="A355" s="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7.25" customHeight="1">
      <c r="A356" s="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7.25" customHeight="1">
      <c r="A357" s="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7.25" customHeight="1">
      <c r="A358" s="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7.25" customHeight="1">
      <c r="A359" s="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7.25" customHeight="1">
      <c r="A360" s="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7.25" customHeight="1">
      <c r="A361" s="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7.25" customHeight="1">
      <c r="A362" s="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7.25" customHeight="1">
      <c r="A363" s="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7.25" customHeight="1">
      <c r="A364" s="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7.25" customHeight="1">
      <c r="A365" s="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7.25" customHeight="1">
      <c r="A366" s="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7.25" customHeight="1">
      <c r="A367" s="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7.25" customHeight="1">
      <c r="A368" s="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7.25" customHeight="1">
      <c r="A369" s="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7.25" customHeight="1">
      <c r="A370" s="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7.25" customHeight="1">
      <c r="A371" s="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7.25" customHeight="1">
      <c r="A372" s="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7.25" customHeight="1">
      <c r="A373" s="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7.25" customHeight="1">
      <c r="A374" s="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7.25" customHeight="1">
      <c r="A375" s="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7.25" customHeight="1">
      <c r="A376" s="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7.25" customHeight="1">
      <c r="A377" s="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7.25" customHeight="1">
      <c r="A378" s="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7.25" customHeight="1">
      <c r="A379" s="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7.25" customHeight="1">
      <c r="A380" s="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7.25" customHeight="1">
      <c r="A381" s="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7.25" customHeight="1">
      <c r="A382" s="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7.25" customHeight="1">
      <c r="A383" s="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7.25" customHeight="1">
      <c r="A384" s="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7.25" customHeight="1">
      <c r="A385" s="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7.25" customHeight="1">
      <c r="A386" s="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7.25" customHeight="1">
      <c r="A387" s="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7.25" customHeight="1">
      <c r="A388" s="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7.25" customHeight="1">
      <c r="A389" s="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7.25" customHeight="1">
      <c r="A390" s="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7.25" customHeight="1">
      <c r="A391" s="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7.25" customHeight="1">
      <c r="A392" s="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7.25" customHeight="1">
      <c r="A393" s="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7.25" customHeight="1">
      <c r="A394" s="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7.25" customHeight="1">
      <c r="A395" s="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7.25" customHeight="1">
      <c r="A396" s="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7.25" customHeight="1">
      <c r="A397" s="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7.25" customHeight="1">
      <c r="A398" s="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7.25" customHeight="1">
      <c r="A399" s="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7.25" customHeight="1">
      <c r="A400" s="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7.25" customHeight="1">
      <c r="A401" s="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7.25" customHeight="1">
      <c r="A402" s="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7.25" customHeight="1">
      <c r="A403" s="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7.25" customHeight="1">
      <c r="A404" s="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7.25" customHeight="1">
      <c r="A405" s="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7.25" customHeight="1">
      <c r="A406" s="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7.25" customHeight="1">
      <c r="A407" s="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7.25" customHeight="1">
      <c r="A408" s="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7.25" customHeight="1">
      <c r="A409" s="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7.25" customHeight="1">
      <c r="A410" s="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7.25" customHeight="1">
      <c r="A411" s="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7.25" customHeight="1">
      <c r="A412" s="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7.25" customHeight="1">
      <c r="A413" s="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7.25" customHeight="1">
      <c r="A414" s="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7.25" customHeight="1">
      <c r="A415" s="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7.25" customHeight="1">
      <c r="A416" s="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7.25" customHeight="1">
      <c r="A417" s="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7.25" customHeight="1">
      <c r="A418" s="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7.25" customHeight="1">
      <c r="A419" s="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7.25" customHeight="1">
      <c r="A420" s="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7.25" customHeight="1">
      <c r="A421" s="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7.25" customHeight="1">
      <c r="A422" s="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7.25" customHeight="1">
      <c r="A423" s="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7.25" customHeight="1">
      <c r="A424" s="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7.25" customHeight="1">
      <c r="A425" s="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7.25" customHeight="1">
      <c r="A426" s="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7.25" customHeight="1">
      <c r="A427" s="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7.25" customHeight="1">
      <c r="A428" s="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7.25" customHeight="1">
      <c r="A429" s="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7.25" customHeight="1">
      <c r="A430" s="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7.25" customHeight="1">
      <c r="A431" s="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7.25" customHeight="1">
      <c r="A432" s="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7.25" customHeight="1">
      <c r="A433" s="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7.25" customHeight="1">
      <c r="A434" s="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7.25" customHeight="1">
      <c r="A435" s="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7.25" customHeight="1">
      <c r="A436" s="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7.25" customHeight="1">
      <c r="A437" s="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7.25" customHeight="1">
      <c r="A438" s="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7.25" customHeight="1">
      <c r="A439" s="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7.25" customHeight="1">
      <c r="A440" s="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7.25" customHeight="1">
      <c r="A441" s="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7.25" customHeight="1">
      <c r="A442" s="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7.25" customHeight="1">
      <c r="A443" s="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7.25" customHeight="1">
      <c r="A444" s="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7.25" customHeight="1">
      <c r="A445" s="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7.25" customHeight="1">
      <c r="A446" s="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7.25" customHeight="1">
      <c r="A447" s="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7.25" customHeight="1">
      <c r="A448" s="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7.25" customHeight="1">
      <c r="A449" s="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7.25" customHeight="1">
      <c r="A450" s="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7.25" customHeight="1">
      <c r="A451" s="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7.25" customHeight="1">
      <c r="A452" s="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7.25" customHeight="1">
      <c r="A453" s="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7.25" customHeight="1">
      <c r="A454" s="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7.25" customHeight="1">
      <c r="A455" s="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7.25" customHeight="1">
      <c r="A456" s="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7.25" customHeight="1">
      <c r="A457" s="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7.25" customHeight="1">
      <c r="A458" s="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7.25" customHeight="1">
      <c r="A459" s="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7.25" customHeight="1">
      <c r="A460" s="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7.25" customHeight="1">
      <c r="A461" s="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7.25" customHeight="1">
      <c r="A462" s="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7.25" customHeight="1">
      <c r="A463" s="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7.25" customHeight="1">
      <c r="A464" s="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7.25" customHeight="1">
      <c r="A465" s="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7.25" customHeight="1">
      <c r="A466" s="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7.25" customHeight="1">
      <c r="A467" s="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7.25" customHeight="1">
      <c r="A468" s="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7.25" customHeight="1">
      <c r="A469" s="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7.25" customHeight="1">
      <c r="A470" s="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7.25" customHeight="1">
      <c r="A471" s="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7.25" customHeight="1">
      <c r="A472" s="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7.25" customHeight="1">
      <c r="A473" s="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7.25" customHeight="1">
      <c r="A474" s="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7.25" customHeight="1">
      <c r="A475" s="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7.25" customHeight="1">
      <c r="A476" s="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7.25" customHeight="1">
      <c r="A477" s="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7.25" customHeight="1">
      <c r="A478" s="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7.25" customHeight="1">
      <c r="A479" s="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7.25" customHeight="1">
      <c r="A480" s="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7.25" customHeight="1">
      <c r="A481" s="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7.25" customHeight="1">
      <c r="A482" s="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7.25" customHeight="1">
      <c r="A483" s="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7.25" customHeight="1">
      <c r="A484" s="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7.25" customHeight="1">
      <c r="A485" s="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7.25" customHeight="1">
      <c r="A486" s="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7.25" customHeight="1">
      <c r="A487" s="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7.25" customHeight="1">
      <c r="A488" s="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7.25" customHeight="1">
      <c r="A489" s="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7.25" customHeight="1">
      <c r="A490" s="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7.25" customHeight="1">
      <c r="A491" s="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7.25" customHeight="1">
      <c r="A492" s="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7.25" customHeight="1">
      <c r="A493" s="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7.25" customHeight="1">
      <c r="A494" s="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7.25" customHeight="1">
      <c r="A495" s="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7.25" customHeight="1">
      <c r="A496" s="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7.25" customHeight="1">
      <c r="A497" s="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7.25" customHeight="1">
      <c r="A498" s="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7.25" customHeight="1">
      <c r="A499" s="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7.25" customHeight="1">
      <c r="A500" s="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7.25" customHeight="1">
      <c r="A501" s="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7.25" customHeight="1">
      <c r="A502" s="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7.25" customHeight="1">
      <c r="A503" s="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7.25" customHeight="1">
      <c r="A504" s="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7.25" customHeight="1">
      <c r="A505" s="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7.25" customHeight="1">
      <c r="A506" s="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7.25" customHeight="1">
      <c r="A507" s="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7.25" customHeight="1">
      <c r="A508" s="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7.25" customHeight="1">
      <c r="A509" s="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7.25" customHeight="1">
      <c r="A510" s="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7.25" customHeight="1">
      <c r="A511" s="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7.25" customHeight="1">
      <c r="A512" s="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7.25" customHeight="1">
      <c r="A513" s="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7.25" customHeight="1">
      <c r="A514" s="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7.25" customHeight="1">
      <c r="A515" s="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7.25" customHeight="1">
      <c r="A516" s="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7.25" customHeight="1">
      <c r="A517" s="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7.25" customHeight="1">
      <c r="A518" s="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7.25" customHeight="1">
      <c r="A519" s="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7.25" customHeight="1">
      <c r="A520" s="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7.25" customHeight="1">
      <c r="A521" s="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7.25" customHeight="1">
      <c r="A522" s="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7.25" customHeight="1">
      <c r="A523" s="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7.25" customHeight="1">
      <c r="A524" s="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7.25" customHeight="1">
      <c r="A525" s="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7.25" customHeight="1">
      <c r="A526" s="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7.25" customHeight="1">
      <c r="A527" s="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7.25" customHeight="1">
      <c r="A528" s="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7.25" customHeight="1">
      <c r="A529" s="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7.25" customHeight="1">
      <c r="A530" s="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7.25" customHeight="1">
      <c r="A531" s="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7.25" customHeight="1">
      <c r="A532" s="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7.25" customHeight="1">
      <c r="A533" s="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7.25" customHeight="1">
      <c r="A534" s="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7.25" customHeight="1">
      <c r="A535" s="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7.25" customHeight="1">
      <c r="A536" s="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7.25" customHeight="1">
      <c r="A537" s="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7.25" customHeight="1">
      <c r="A538" s="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7.25" customHeight="1">
      <c r="A539" s="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7.25" customHeight="1">
      <c r="A540" s="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7.25" customHeight="1">
      <c r="A541" s="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7.25" customHeight="1">
      <c r="A542" s="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7.25" customHeight="1">
      <c r="A543" s="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7.25" customHeight="1">
      <c r="A544" s="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7.25" customHeight="1">
      <c r="A545" s="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7.25" customHeight="1">
      <c r="A546" s="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7.25" customHeight="1">
      <c r="A547" s="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7.25" customHeight="1">
      <c r="A548" s="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7.25" customHeight="1">
      <c r="A549" s="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7.25" customHeight="1">
      <c r="A550" s="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7.25" customHeight="1">
      <c r="A551" s="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7.25" customHeight="1">
      <c r="A552" s="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7.25" customHeight="1">
      <c r="A553" s="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7.25" customHeight="1">
      <c r="A554" s="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7.25" customHeight="1">
      <c r="A555" s="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7.25" customHeight="1">
      <c r="A556" s="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7.25" customHeight="1">
      <c r="A557" s="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7.25" customHeight="1">
      <c r="A558" s="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7.25" customHeight="1">
      <c r="A559" s="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7.25" customHeight="1">
      <c r="A560" s="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7.25" customHeight="1">
      <c r="A561" s="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7.25" customHeight="1">
      <c r="A562" s="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7.25" customHeight="1">
      <c r="A563" s="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7.25" customHeight="1">
      <c r="A564" s="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7.25" customHeight="1">
      <c r="A565" s="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7.25" customHeight="1">
      <c r="A566" s="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7.25" customHeight="1">
      <c r="A567" s="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7.25" customHeight="1">
      <c r="A568" s="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7.25" customHeight="1">
      <c r="A569" s="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7.25" customHeight="1">
      <c r="A570" s="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7.25" customHeight="1">
      <c r="A571" s="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7.25" customHeight="1">
      <c r="A572" s="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7.25" customHeight="1">
      <c r="A573" s="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7.25" customHeight="1">
      <c r="A574" s="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7.25" customHeight="1">
      <c r="A575" s="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7.25" customHeight="1">
      <c r="A576" s="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7.25" customHeight="1">
      <c r="A577" s="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7.25" customHeight="1">
      <c r="A578" s="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7.25" customHeight="1">
      <c r="A579" s="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7.25" customHeight="1">
      <c r="A580" s="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7.25" customHeight="1">
      <c r="A581" s="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7.25" customHeight="1">
      <c r="A582" s="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7.25" customHeight="1">
      <c r="A583" s="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7.25" customHeight="1">
      <c r="A584" s="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7.25" customHeight="1">
      <c r="A585" s="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7.25" customHeight="1">
      <c r="A586" s="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7.25" customHeight="1">
      <c r="A587" s="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7.25" customHeight="1">
      <c r="A588" s="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7.25" customHeight="1">
      <c r="A589" s="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7.25" customHeight="1">
      <c r="A590" s="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7.25" customHeight="1">
      <c r="A591" s="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7.25" customHeight="1">
      <c r="A592" s="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7.25" customHeight="1">
      <c r="A593" s="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7.25" customHeight="1">
      <c r="A594" s="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7.25" customHeight="1">
      <c r="A595" s="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7.25" customHeight="1">
      <c r="A596" s="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7.25" customHeight="1">
      <c r="A597" s="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7.25" customHeight="1">
      <c r="A598" s="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7.25" customHeight="1">
      <c r="A599" s="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7.25" customHeight="1">
      <c r="A600" s="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7.25" customHeight="1">
      <c r="A601" s="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7.25" customHeight="1">
      <c r="A602" s="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7.25" customHeight="1">
      <c r="A603" s="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7.25" customHeight="1">
      <c r="A604" s="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7.25" customHeight="1">
      <c r="A605" s="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7.25" customHeight="1">
      <c r="A606" s="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7.25" customHeight="1">
      <c r="A607" s="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7.25" customHeight="1">
      <c r="A608" s="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7.25" customHeight="1">
      <c r="A609" s="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7.25" customHeight="1">
      <c r="A610" s="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7.25" customHeight="1">
      <c r="A611" s="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7.25" customHeight="1">
      <c r="A612" s="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7.25" customHeight="1">
      <c r="A613" s="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7.25" customHeight="1">
      <c r="A614" s="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7.25" customHeight="1">
      <c r="A615" s="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7.25" customHeight="1">
      <c r="A616" s="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7.25" customHeight="1">
      <c r="A617" s="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7.25" customHeight="1">
      <c r="A618" s="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7.25" customHeight="1">
      <c r="A619" s="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7.25" customHeight="1">
      <c r="A620" s="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7.25" customHeight="1">
      <c r="A621" s="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7.25" customHeight="1">
      <c r="A622" s="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7.25" customHeight="1">
      <c r="A623" s="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7.25" customHeight="1">
      <c r="A624" s="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7.25" customHeight="1">
      <c r="A625" s="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7.25" customHeight="1">
      <c r="A626" s="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7.25" customHeight="1">
      <c r="A627" s="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7.25" customHeight="1">
      <c r="A628" s="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7.25" customHeight="1">
      <c r="A629" s="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7.25" customHeight="1">
      <c r="A630" s="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7.25" customHeight="1">
      <c r="A631" s="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7.25" customHeight="1">
      <c r="A632" s="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7.25" customHeight="1">
      <c r="A633" s="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7.25" customHeight="1">
      <c r="A634" s="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7.25" customHeight="1">
      <c r="A635" s="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7.25" customHeight="1">
      <c r="A636" s="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7.25" customHeight="1">
      <c r="A637" s="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7.25" customHeight="1">
      <c r="A638" s="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7.25" customHeight="1">
      <c r="A639" s="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7.25" customHeight="1">
      <c r="A640" s="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7.25" customHeight="1">
      <c r="A641" s="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7.25" customHeight="1">
      <c r="A642" s="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7.25" customHeight="1">
      <c r="A643" s="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7.25" customHeight="1">
      <c r="A644" s="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7.25" customHeight="1">
      <c r="A645" s="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7.25" customHeight="1">
      <c r="A646" s="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7.25" customHeight="1">
      <c r="A647" s="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7.25" customHeight="1">
      <c r="A648" s="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7.25" customHeight="1">
      <c r="A649" s="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7.25" customHeight="1">
      <c r="A650" s="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7.25" customHeight="1">
      <c r="A651" s="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7.25" customHeight="1">
      <c r="A652" s="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7.25" customHeight="1">
      <c r="A653" s="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7.25" customHeight="1">
      <c r="A654" s="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7.25" customHeight="1">
      <c r="A655" s="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7.25" customHeight="1">
      <c r="A656" s="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7.25" customHeight="1">
      <c r="A657" s="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7.25" customHeight="1">
      <c r="A658" s="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7.25" customHeight="1">
      <c r="A659" s="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7.25" customHeight="1">
      <c r="A660" s="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7.25" customHeight="1">
      <c r="A661" s="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7.25" customHeight="1">
      <c r="A662" s="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7.25" customHeight="1">
      <c r="A663" s="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7.25" customHeight="1">
      <c r="A664" s="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7.25" customHeight="1">
      <c r="A665" s="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7.25" customHeight="1">
      <c r="A666" s="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7.25" customHeight="1">
      <c r="A667" s="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7.25" customHeight="1">
      <c r="A668" s="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7.25" customHeight="1">
      <c r="A669" s="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7.25" customHeight="1">
      <c r="A670" s="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7.25" customHeight="1">
      <c r="A671" s="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7.25" customHeight="1">
      <c r="A672" s="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7.25" customHeight="1">
      <c r="A673" s="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7.25" customHeight="1">
      <c r="A674" s="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7.25" customHeight="1">
      <c r="A675" s="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7.25" customHeight="1">
      <c r="A676" s="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7.25" customHeight="1">
      <c r="A677" s="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7.25" customHeight="1">
      <c r="A678" s="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7.25" customHeight="1">
      <c r="A679" s="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7.25" customHeight="1">
      <c r="A680" s="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7.25" customHeight="1">
      <c r="A681" s="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7.25" customHeight="1">
      <c r="A682" s="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7.25" customHeight="1">
      <c r="A683" s="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7.25" customHeight="1">
      <c r="A684" s="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7.25" customHeight="1">
      <c r="A685" s="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7.25" customHeight="1">
      <c r="A686" s="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7.25" customHeight="1">
      <c r="A687" s="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7.25" customHeight="1">
      <c r="A688" s="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7.25" customHeight="1">
      <c r="A689" s="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7.25" customHeight="1">
      <c r="A690" s="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7.25" customHeight="1">
      <c r="A691" s="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7.25" customHeight="1">
      <c r="A692" s="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7.25" customHeight="1">
      <c r="A693" s="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7.25" customHeight="1">
      <c r="A694" s="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7.25" customHeight="1">
      <c r="A695" s="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7.25" customHeight="1">
      <c r="A696" s="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7.25" customHeight="1">
      <c r="A697" s="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7.25" customHeight="1">
      <c r="A698" s="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7.25" customHeight="1">
      <c r="A699" s="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7.25" customHeight="1">
      <c r="A700" s="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7.25" customHeight="1">
      <c r="A701" s="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7.25" customHeight="1">
      <c r="A702" s="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7.25" customHeight="1">
      <c r="A703" s="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7.25" customHeight="1">
      <c r="A704" s="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7.25" customHeight="1">
      <c r="A705" s="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7.25" customHeight="1">
      <c r="A706" s="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7.25" customHeight="1">
      <c r="A707" s="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7.25" customHeight="1">
      <c r="A708" s="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7.25" customHeight="1">
      <c r="A709" s="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7.25" customHeight="1">
      <c r="A710" s="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7.25" customHeight="1">
      <c r="A711" s="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7.25" customHeight="1">
      <c r="A712" s="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7.25" customHeight="1">
      <c r="A713" s="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7.25" customHeight="1">
      <c r="A714" s="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7.25" customHeight="1">
      <c r="A715" s="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7.25" customHeight="1">
      <c r="A716" s="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7.25" customHeight="1">
      <c r="A717" s="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7.25" customHeight="1">
      <c r="A718" s="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7.25" customHeight="1">
      <c r="A719" s="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7.25" customHeight="1">
      <c r="A720" s="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7.25" customHeight="1">
      <c r="A721" s="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7.25" customHeight="1">
      <c r="A722" s="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7.25" customHeight="1">
      <c r="A723" s="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7.25" customHeight="1">
      <c r="A724" s="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7.25" customHeight="1">
      <c r="A725" s="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7.25" customHeight="1">
      <c r="A726" s="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7.25" customHeight="1">
      <c r="A727" s="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7.25" customHeight="1">
      <c r="A728" s="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7.25" customHeight="1">
      <c r="A729" s="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7.25" customHeight="1">
      <c r="A730" s="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7.25" customHeight="1">
      <c r="A731" s="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7.25" customHeight="1">
      <c r="A732" s="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7.25" customHeight="1">
      <c r="A733" s="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7.25" customHeight="1">
      <c r="A734" s="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7.25" customHeight="1">
      <c r="A735" s="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7.25" customHeight="1">
      <c r="A736" s="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7.25" customHeight="1">
      <c r="A737" s="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7.25" customHeight="1">
      <c r="A738" s="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7.25" customHeight="1">
      <c r="A739" s="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7.25" customHeight="1">
      <c r="A740" s="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7.25" customHeight="1">
      <c r="A741" s="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7.25" customHeight="1">
      <c r="A742" s="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7.25" customHeight="1">
      <c r="A743" s="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7.25" customHeight="1">
      <c r="A744" s="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7.25" customHeight="1">
      <c r="A745" s="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7.25" customHeight="1">
      <c r="A746" s="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7.25" customHeight="1">
      <c r="A747" s="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7.25" customHeight="1">
      <c r="A748" s="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7.25" customHeight="1">
      <c r="A749" s="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7.25" customHeight="1">
      <c r="A750" s="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7.25" customHeight="1">
      <c r="A751" s="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7.25" customHeight="1">
      <c r="A752" s="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7.25" customHeight="1">
      <c r="A753" s="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7.25" customHeight="1">
      <c r="A754" s="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7.25" customHeight="1">
      <c r="A755" s="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7.25" customHeight="1">
      <c r="A756" s="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7.25" customHeight="1">
      <c r="A757" s="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7.25" customHeight="1">
      <c r="A758" s="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7.25" customHeight="1">
      <c r="A759" s="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7.25" customHeight="1">
      <c r="A760" s="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7.25" customHeight="1">
      <c r="A761" s="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7.25" customHeight="1">
      <c r="A762" s="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7.25" customHeight="1">
      <c r="A763" s="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7.25" customHeight="1">
      <c r="A764" s="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7.25" customHeight="1">
      <c r="A765" s="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7.25" customHeight="1">
      <c r="A766" s="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7.25" customHeight="1">
      <c r="A767" s="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7.25" customHeight="1">
      <c r="A768" s="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7.25" customHeight="1">
      <c r="A769" s="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7.25" customHeight="1">
      <c r="A770" s="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7.25" customHeight="1">
      <c r="A771" s="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7.25" customHeight="1">
      <c r="A772" s="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7.25" customHeight="1">
      <c r="A773" s="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7.25" customHeight="1">
      <c r="A774" s="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7.25" customHeight="1">
      <c r="A775" s="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7.25" customHeight="1">
      <c r="A776" s="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7.25" customHeight="1">
      <c r="A777" s="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7.25" customHeight="1">
      <c r="A778" s="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7.25" customHeight="1">
      <c r="A779" s="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7.25" customHeight="1">
      <c r="A780" s="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7.25" customHeight="1">
      <c r="A781" s="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7.25" customHeight="1">
      <c r="A782" s="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7.25" customHeight="1">
      <c r="A783" s="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7.25" customHeight="1">
      <c r="A784" s="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7.25" customHeight="1">
      <c r="A785" s="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7.25" customHeight="1">
      <c r="A786" s="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7.25" customHeight="1">
      <c r="A787" s="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7.25" customHeight="1">
      <c r="A788" s="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7.25" customHeight="1">
      <c r="A789" s="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7.25" customHeight="1">
      <c r="A790" s="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7.25" customHeight="1">
      <c r="A791" s="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7.25" customHeight="1">
      <c r="A792" s="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7.25" customHeight="1">
      <c r="A793" s="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7.25" customHeight="1">
      <c r="A794" s="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7.25" customHeight="1">
      <c r="A795" s="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7.25" customHeight="1">
      <c r="A796" s="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7.25" customHeight="1">
      <c r="A797" s="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7.25" customHeight="1">
      <c r="A798" s="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7.25" customHeight="1">
      <c r="A799" s="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7.25" customHeight="1">
      <c r="A800" s="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7.25" customHeight="1">
      <c r="A801" s="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7.25" customHeight="1">
      <c r="A802" s="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7.25" customHeight="1">
      <c r="A803" s="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7.25" customHeight="1">
      <c r="A804" s="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7.25" customHeight="1">
      <c r="A805" s="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7.25" customHeight="1">
      <c r="A806" s="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7.25" customHeight="1">
      <c r="A807" s="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7.25" customHeight="1">
      <c r="A808" s="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7.25" customHeight="1">
      <c r="A809" s="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7.25" customHeight="1">
      <c r="A810" s="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7.25" customHeight="1">
      <c r="A811" s="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7.25" customHeight="1">
      <c r="A812" s="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7.25" customHeight="1">
      <c r="A813" s="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7.25" customHeight="1">
      <c r="A814" s="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7.25" customHeight="1">
      <c r="A815" s="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7.25" customHeight="1">
      <c r="A816" s="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7.25" customHeight="1">
      <c r="A817" s="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7.25" customHeight="1">
      <c r="A818" s="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7.25" customHeight="1">
      <c r="A819" s="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7.25" customHeight="1">
      <c r="A820" s="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7.25" customHeight="1">
      <c r="A821" s="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7.25" customHeight="1">
      <c r="A822" s="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7.25" customHeight="1">
      <c r="A823" s="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7.25" customHeight="1">
      <c r="A824" s="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7.25" customHeight="1">
      <c r="A825" s="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7.25" customHeight="1">
      <c r="A826" s="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7.25" customHeight="1">
      <c r="A827" s="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7.25" customHeight="1">
      <c r="A828" s="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7.25" customHeight="1">
      <c r="A829" s="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7.25" customHeight="1">
      <c r="A830" s="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7.25" customHeight="1">
      <c r="A831" s="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7.25" customHeight="1">
      <c r="A832" s="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7.25" customHeight="1">
      <c r="A833" s="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7.25" customHeight="1">
      <c r="A834" s="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7.25" customHeight="1">
      <c r="A835" s="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7.25" customHeight="1">
      <c r="A836" s="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7.25" customHeight="1">
      <c r="A837" s="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7.25" customHeight="1">
      <c r="A838" s="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7.25" customHeight="1">
      <c r="A839" s="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7.25" customHeight="1">
      <c r="A840" s="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7.25" customHeight="1">
      <c r="A841" s="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7.25" customHeight="1">
      <c r="A842" s="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7.25" customHeight="1">
      <c r="A843" s="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7.25" customHeight="1">
      <c r="A844" s="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7.25" customHeight="1">
      <c r="A845" s="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7.25" customHeight="1">
      <c r="A846" s="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7.25" customHeight="1">
      <c r="A847" s="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7.25" customHeight="1">
      <c r="A848" s="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7.25" customHeight="1">
      <c r="A849" s="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7.25" customHeight="1">
      <c r="A850" s="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7.25" customHeight="1">
      <c r="A851" s="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7.25" customHeight="1">
      <c r="A852" s="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7.25" customHeight="1">
      <c r="A853" s="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7.25" customHeight="1">
      <c r="A854" s="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7.25" customHeight="1">
      <c r="A855" s="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7.25" customHeight="1">
      <c r="A856" s="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7.25" customHeight="1">
      <c r="A857" s="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7.25" customHeight="1">
      <c r="A858" s="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7.25" customHeight="1">
      <c r="A859" s="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7.25" customHeight="1">
      <c r="A860" s="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7.25" customHeight="1">
      <c r="A861" s="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7.25" customHeight="1">
      <c r="A862" s="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7.25" customHeight="1">
      <c r="A863" s="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7.25" customHeight="1">
      <c r="A864" s="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7.25" customHeight="1">
      <c r="A865" s="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7.25" customHeight="1">
      <c r="A866" s="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7.25" customHeight="1">
      <c r="A867" s="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7.25" customHeight="1">
      <c r="A868" s="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7.25" customHeight="1">
      <c r="A869" s="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7.25" customHeight="1">
      <c r="A870" s="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7.25" customHeight="1">
      <c r="A871" s="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7.25" customHeight="1">
      <c r="A872" s="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7.25" customHeight="1">
      <c r="A873" s="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7.25" customHeight="1">
      <c r="A874" s="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7.25" customHeight="1">
      <c r="A875" s="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7.25" customHeight="1">
      <c r="A876" s="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7.25" customHeight="1">
      <c r="A877" s="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7.25" customHeight="1">
      <c r="A878" s="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7.25" customHeight="1">
      <c r="A879" s="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7.25" customHeight="1">
      <c r="A880" s="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7.25" customHeight="1">
      <c r="A881" s="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7.25" customHeight="1">
      <c r="A882" s="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7.25" customHeight="1">
      <c r="A883" s="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7.25" customHeight="1">
      <c r="A884" s="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7.25" customHeight="1">
      <c r="A885" s="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7.25" customHeight="1">
      <c r="A886" s="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7.25" customHeight="1">
      <c r="A887" s="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7.25" customHeight="1">
      <c r="A888" s="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7.25" customHeight="1">
      <c r="A889" s="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7.25" customHeight="1">
      <c r="A890" s="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7.25" customHeight="1">
      <c r="A891" s="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7.25" customHeight="1">
      <c r="A892" s="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7.25" customHeight="1">
      <c r="A893" s="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7.25" customHeight="1">
      <c r="A894" s="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7.25" customHeight="1">
      <c r="A895" s="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7.25" customHeight="1">
      <c r="A896" s="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7.25" customHeight="1">
      <c r="A897" s="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7.25" customHeight="1">
      <c r="A898" s="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7.25" customHeight="1">
      <c r="A899" s="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7.25" customHeight="1">
      <c r="A900" s="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7.25" customHeight="1">
      <c r="A901" s="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7.25" customHeight="1">
      <c r="A902" s="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7.25" customHeight="1">
      <c r="A903" s="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7.25" customHeight="1">
      <c r="A904" s="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7.25" customHeight="1">
      <c r="A905" s="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7.25" customHeight="1">
      <c r="A906" s="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7.25" customHeight="1">
      <c r="A907" s="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7.25" customHeight="1">
      <c r="A908" s="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7.25" customHeight="1">
      <c r="A909" s="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7.25" customHeight="1">
      <c r="A910" s="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7.25" customHeight="1">
      <c r="A911" s="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7.25" customHeight="1">
      <c r="A912" s="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7.25" customHeight="1">
      <c r="A913" s="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7.25" customHeight="1">
      <c r="A914" s="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7.25" customHeight="1">
      <c r="A915" s="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7.25" customHeight="1">
      <c r="A916" s="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7.25" customHeight="1">
      <c r="A917" s="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7.25" customHeight="1">
      <c r="A918" s="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7.25" customHeight="1">
      <c r="A919" s="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7.25" customHeight="1">
      <c r="A920" s="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7.25" customHeight="1">
      <c r="A921" s="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7.25" customHeight="1">
      <c r="A922" s="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7.25" customHeight="1">
      <c r="A923" s="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7.25" customHeight="1">
      <c r="A924" s="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7.25" customHeight="1">
      <c r="A925" s="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7.25" customHeight="1">
      <c r="A926" s="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7.25" customHeight="1">
      <c r="A927" s="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7.25" customHeight="1">
      <c r="A928" s="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7.25" customHeight="1">
      <c r="A929" s="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7.25" customHeight="1">
      <c r="A930" s="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7.25" customHeight="1">
      <c r="A931" s="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7.25" customHeight="1">
      <c r="A932" s="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7.25" customHeight="1">
      <c r="A933" s="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7.25" customHeight="1">
      <c r="A934" s="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7.25" customHeight="1">
      <c r="A935" s="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7.25" customHeight="1">
      <c r="A936" s="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7.25" customHeight="1">
      <c r="A937" s="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7.25" customHeight="1">
      <c r="A938" s="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7.25" customHeight="1">
      <c r="A939" s="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7.25" customHeight="1">
      <c r="A940" s="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7.25" customHeight="1">
      <c r="A941" s="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7.25" customHeight="1">
      <c r="A942" s="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7.25" customHeight="1">
      <c r="A943" s="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7.25" customHeight="1">
      <c r="A944" s="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7.25" customHeight="1">
      <c r="A945" s="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7.25" customHeight="1">
      <c r="A946" s="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7.25" customHeight="1">
      <c r="A947" s="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7.25" customHeight="1">
      <c r="A948" s="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7.25" customHeight="1">
      <c r="A949" s="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7.25" customHeight="1">
      <c r="A950" s="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7.25" customHeight="1">
      <c r="A951" s="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7.25" customHeight="1">
      <c r="A952" s="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7.25" customHeight="1">
      <c r="A953" s="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7.25" customHeight="1">
      <c r="A954" s="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7.25" customHeight="1">
      <c r="A955" s="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7.25" customHeight="1">
      <c r="A956" s="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7.25" customHeight="1">
      <c r="A957" s="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7.25" customHeight="1">
      <c r="A958" s="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7.25" customHeight="1">
      <c r="A959" s="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7.25" customHeight="1">
      <c r="A960" s="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7.25" customHeight="1">
      <c r="A961" s="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7.25" customHeight="1">
      <c r="A962" s="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7.25" customHeight="1">
      <c r="A963" s="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7.25" customHeight="1">
      <c r="A964" s="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7.25" customHeight="1">
      <c r="A965" s="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7.25" customHeight="1">
      <c r="A966" s="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7.25" customHeight="1">
      <c r="A967" s="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7.25" customHeight="1">
      <c r="A968" s="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7.25" customHeight="1">
      <c r="A969" s="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7.25" customHeight="1">
      <c r="A970" s="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7.25" customHeight="1">
      <c r="A971" s="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7.25" customHeight="1">
      <c r="A972" s="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7.25" customHeight="1">
      <c r="A973" s="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7.25" customHeight="1">
      <c r="A974" s="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7.25" customHeight="1">
      <c r="A975" s="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7.25" customHeight="1">
      <c r="A976" s="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7.25" customHeight="1">
      <c r="A977" s="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7.25" customHeight="1">
      <c r="A978" s="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7.25" customHeight="1">
      <c r="A979" s="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7.25" customHeight="1">
      <c r="A980" s="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7.25" customHeight="1">
      <c r="A981" s="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7.25" customHeight="1">
      <c r="A982" s="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7.25" customHeight="1">
      <c r="A983" s="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7.25" customHeight="1">
      <c r="A984" s="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7.25" customHeight="1">
      <c r="A985" s="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7.25" customHeight="1">
      <c r="A986" s="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7.25" customHeight="1">
      <c r="A987" s="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7.25" customHeight="1">
      <c r="A988" s="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7.25" customHeight="1">
      <c r="A989" s="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7.25" customHeight="1">
      <c r="A990" s="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7.25" customHeight="1">
      <c r="A991" s="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7.25" customHeight="1">
      <c r="A992" s="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7.25" customHeight="1">
      <c r="A993" s="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7.25" customHeight="1">
      <c r="A994" s="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7.25" customHeight="1">
      <c r="A995" s="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7.25" customHeight="1">
      <c r="A996" s="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7.25" customHeight="1">
      <c r="A997" s="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7.25" customHeight="1">
      <c r="A998" s="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7.25" customHeight="1">
      <c r="A999" s="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7.25" customHeight="1">
      <c r="A1000" s="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6"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  <mergeCell ref="A15:L15"/>
    <mergeCell ref="A16:L16"/>
    <mergeCell ref="A17:L17"/>
    <mergeCell ref="A18:L18"/>
    <mergeCell ref="A26:L26"/>
    <mergeCell ref="A27:L27"/>
    <mergeCell ref="A28:L28"/>
    <mergeCell ref="A29:L29"/>
    <mergeCell ref="A30:L30"/>
    <mergeCell ref="A19:L19"/>
    <mergeCell ref="A20:L20"/>
    <mergeCell ref="A21:L21"/>
    <mergeCell ref="A22:L22"/>
    <mergeCell ref="A23:L23"/>
    <mergeCell ref="A24:L24"/>
    <mergeCell ref="A25:L2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4.86"/>
    <col customWidth="1" min="3" max="3" width="13.29"/>
    <col customWidth="1" min="4" max="6" width="15.71"/>
    <col customWidth="1" min="7" max="10" width="8.71"/>
    <col customWidth="1" min="11" max="24" width="2.71"/>
  </cols>
  <sheetData>
    <row r="1" ht="24.75" customHeight="1">
      <c r="A1" s="9" t="str">
        <f>'表紙'!$C$9&amp;"（機能一覧）"</f>
        <v>要件定義書（機能一覧）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2.7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4"/>
      <c r="L4" s="4"/>
      <c r="M4" s="45"/>
      <c r="N4" s="45"/>
      <c r="O4" s="45"/>
      <c r="P4" s="45"/>
      <c r="Q4" s="45"/>
      <c r="R4" s="45"/>
      <c r="S4" s="4"/>
      <c r="T4" s="4"/>
      <c r="U4" s="4"/>
      <c r="V4" s="4"/>
      <c r="W4" s="4"/>
      <c r="X4" s="4"/>
    </row>
    <row r="5" ht="17.25" customHeight="1">
      <c r="A5" s="46" t="s">
        <v>28</v>
      </c>
      <c r="J5" s="41"/>
      <c r="K5" s="4"/>
      <c r="L5" s="4"/>
      <c r="M5" s="45"/>
      <c r="N5" s="45"/>
      <c r="O5" s="45"/>
      <c r="P5" s="45"/>
      <c r="Q5" s="45"/>
      <c r="R5" s="45"/>
      <c r="S5" s="4"/>
      <c r="T5" s="4"/>
      <c r="U5" s="4"/>
      <c r="V5" s="4"/>
      <c r="W5" s="4"/>
      <c r="X5" s="4"/>
    </row>
    <row r="6" ht="17.25" customHeight="1">
      <c r="A6" s="47"/>
      <c r="B6" s="47"/>
      <c r="C6" s="48"/>
      <c r="D6" s="48"/>
      <c r="E6" s="49"/>
      <c r="F6" s="49"/>
      <c r="G6" s="49"/>
      <c r="H6" s="49"/>
      <c r="I6" s="49"/>
      <c r="J6" s="50"/>
      <c r="K6" s="4"/>
      <c r="L6" s="4"/>
      <c r="M6" s="45"/>
      <c r="N6" s="45"/>
      <c r="O6" s="45"/>
      <c r="P6" s="45"/>
      <c r="Q6" s="45"/>
      <c r="R6" s="45"/>
      <c r="S6" s="4"/>
      <c r="T6" s="4"/>
      <c r="U6" s="4"/>
      <c r="V6" s="4"/>
      <c r="W6" s="4"/>
      <c r="X6" s="4"/>
    </row>
    <row r="7" ht="17.25" customHeight="1">
      <c r="A7" s="51"/>
      <c r="B7" s="52"/>
      <c r="C7" s="53" t="s">
        <v>29</v>
      </c>
      <c r="D7" s="53" t="s">
        <v>30</v>
      </c>
      <c r="E7" s="54" t="s">
        <v>31</v>
      </c>
      <c r="G7" s="55"/>
      <c r="H7" s="46"/>
      <c r="I7" s="49"/>
      <c r="J7" s="50"/>
      <c r="K7" s="4"/>
      <c r="L7" s="4"/>
      <c r="M7" s="45"/>
      <c r="N7" s="45"/>
      <c r="O7" s="45"/>
      <c r="P7" s="45"/>
      <c r="Q7" s="45"/>
      <c r="R7" s="45"/>
      <c r="S7" s="4"/>
      <c r="T7" s="4"/>
      <c r="U7" s="4"/>
      <c r="V7" s="4"/>
      <c r="W7" s="4"/>
      <c r="X7" s="4"/>
    </row>
    <row r="8" ht="17.25" customHeight="1">
      <c r="A8" s="51"/>
      <c r="B8" s="56" t="s">
        <v>32</v>
      </c>
      <c r="C8" s="47" t="s">
        <v>33</v>
      </c>
      <c r="D8" s="47" t="s">
        <v>34</v>
      </c>
      <c r="E8" s="57" t="s">
        <v>34</v>
      </c>
      <c r="G8" s="55"/>
      <c r="H8" s="46"/>
      <c r="I8" s="49"/>
      <c r="J8" s="50"/>
      <c r="K8" s="4"/>
      <c r="L8" s="4"/>
      <c r="M8" s="45"/>
      <c r="N8" s="45"/>
      <c r="O8" s="45"/>
      <c r="P8" s="45"/>
      <c r="Q8" s="45"/>
      <c r="R8" s="45"/>
      <c r="S8" s="4"/>
      <c r="T8" s="4"/>
      <c r="U8" s="4"/>
      <c r="V8" s="4"/>
      <c r="W8" s="4"/>
      <c r="X8" s="4"/>
    </row>
    <row r="9" ht="17.25" customHeight="1">
      <c r="A9" s="51"/>
      <c r="B9" s="56" t="s">
        <v>35</v>
      </c>
      <c r="C9" s="47" t="s">
        <v>33</v>
      </c>
      <c r="D9" s="47" t="s">
        <v>34</v>
      </c>
      <c r="E9" s="57" t="s">
        <v>34</v>
      </c>
      <c r="G9" s="55"/>
      <c r="H9" s="46"/>
      <c r="I9" s="49"/>
      <c r="J9" s="50"/>
      <c r="K9" s="4"/>
      <c r="L9" s="4"/>
      <c r="M9" s="45"/>
      <c r="N9" s="45"/>
      <c r="O9" s="45"/>
      <c r="P9" s="45"/>
      <c r="Q9" s="45"/>
      <c r="R9" s="45"/>
      <c r="S9" s="4"/>
      <c r="T9" s="4"/>
      <c r="U9" s="4"/>
      <c r="V9" s="4"/>
      <c r="W9" s="4"/>
      <c r="X9" s="4"/>
    </row>
    <row r="10" ht="17.25" customHeight="1">
      <c r="A10" s="51"/>
      <c r="B10" s="56" t="s">
        <v>36</v>
      </c>
      <c r="C10" s="47" t="s">
        <v>33</v>
      </c>
      <c r="D10" s="47" t="s">
        <v>37</v>
      </c>
      <c r="E10" s="57" t="s">
        <v>34</v>
      </c>
      <c r="G10" s="55"/>
      <c r="H10" s="46"/>
      <c r="I10" s="49"/>
      <c r="J10" s="50"/>
      <c r="K10" s="4"/>
      <c r="L10" s="4"/>
      <c r="M10" s="45"/>
      <c r="N10" s="45"/>
      <c r="O10" s="45"/>
      <c r="P10" s="45"/>
      <c r="Q10" s="45"/>
      <c r="R10" s="45"/>
      <c r="S10" s="4"/>
      <c r="T10" s="4"/>
      <c r="U10" s="4"/>
      <c r="V10" s="4"/>
      <c r="W10" s="4"/>
      <c r="X10" s="4"/>
    </row>
    <row r="11" ht="17.25" customHeight="1">
      <c r="A11" s="51"/>
      <c r="B11" s="56" t="s">
        <v>38</v>
      </c>
      <c r="C11" s="47" t="s">
        <v>33</v>
      </c>
      <c r="D11" s="47" t="s">
        <v>37</v>
      </c>
      <c r="E11" s="57" t="s">
        <v>34</v>
      </c>
      <c r="G11" s="55"/>
      <c r="H11" s="46"/>
      <c r="I11" s="49"/>
      <c r="J11" s="50"/>
      <c r="K11" s="4"/>
      <c r="L11" s="4"/>
      <c r="M11" s="45"/>
      <c r="N11" s="45"/>
      <c r="O11" s="45"/>
      <c r="P11" s="45"/>
      <c r="Q11" s="45"/>
      <c r="R11" s="45"/>
      <c r="S11" s="4"/>
      <c r="T11" s="4"/>
      <c r="U11" s="4"/>
      <c r="V11" s="4"/>
      <c r="W11" s="4"/>
      <c r="X11" s="4"/>
    </row>
    <row r="12" ht="17.25" customHeight="1">
      <c r="A12" s="51"/>
      <c r="B12" s="56" t="s">
        <v>39</v>
      </c>
      <c r="C12" s="47" t="s">
        <v>34</v>
      </c>
      <c r="D12" s="47" t="s">
        <v>34</v>
      </c>
      <c r="E12" s="57" t="s">
        <v>34</v>
      </c>
      <c r="G12" s="55"/>
      <c r="H12" s="46"/>
      <c r="I12" s="49"/>
      <c r="J12" s="50"/>
      <c r="K12" s="4"/>
      <c r="L12" s="4"/>
      <c r="M12" s="45"/>
      <c r="N12" s="45"/>
      <c r="O12" s="45"/>
      <c r="P12" s="45"/>
      <c r="Q12" s="45"/>
      <c r="R12" s="45"/>
      <c r="S12" s="4"/>
      <c r="T12" s="4"/>
      <c r="U12" s="4"/>
      <c r="V12" s="4"/>
      <c r="W12" s="4"/>
      <c r="X12" s="4"/>
    </row>
    <row r="13" ht="17.25" customHeight="1">
      <c r="A13" s="51"/>
      <c r="B13" s="56" t="s">
        <v>40</v>
      </c>
      <c r="C13" s="47" t="s">
        <v>34</v>
      </c>
      <c r="D13" s="47" t="s">
        <v>34</v>
      </c>
      <c r="E13" s="57" t="s">
        <v>34</v>
      </c>
      <c r="G13" s="55"/>
      <c r="H13" s="46"/>
      <c r="I13" s="49"/>
      <c r="J13" s="50"/>
      <c r="K13" s="4"/>
      <c r="L13" s="4"/>
      <c r="M13" s="45"/>
      <c r="N13" s="45"/>
      <c r="O13" s="45"/>
      <c r="P13" s="45"/>
      <c r="Q13" s="45"/>
      <c r="R13" s="45"/>
      <c r="S13" s="4"/>
      <c r="T13" s="4"/>
      <c r="U13" s="4"/>
      <c r="V13" s="4"/>
      <c r="W13" s="4"/>
      <c r="X13" s="4"/>
    </row>
    <row r="14" ht="17.25" customHeight="1">
      <c r="A14" s="51"/>
      <c r="B14" s="56" t="s">
        <v>41</v>
      </c>
      <c r="C14" s="47" t="s">
        <v>34</v>
      </c>
      <c r="D14" s="47" t="s">
        <v>34</v>
      </c>
      <c r="E14" s="57" t="s">
        <v>34</v>
      </c>
      <c r="G14" s="55"/>
      <c r="H14" s="46"/>
      <c r="I14" s="49"/>
      <c r="J14" s="50"/>
      <c r="K14" s="4"/>
      <c r="L14" s="4"/>
      <c r="M14" s="45"/>
      <c r="N14" s="45"/>
      <c r="O14" s="45"/>
      <c r="P14" s="45"/>
      <c r="Q14" s="45"/>
      <c r="R14" s="45"/>
      <c r="S14" s="4"/>
      <c r="T14" s="4"/>
      <c r="U14" s="4"/>
      <c r="V14" s="4"/>
      <c r="W14" s="4"/>
      <c r="X14" s="4"/>
    </row>
    <row r="15" ht="17.25" customHeight="1">
      <c r="A15" s="51"/>
      <c r="B15" s="56" t="s">
        <v>42</v>
      </c>
      <c r="C15" s="47" t="s">
        <v>34</v>
      </c>
      <c r="D15" s="47" t="s">
        <v>34</v>
      </c>
      <c r="E15" s="57" t="s">
        <v>34</v>
      </c>
      <c r="G15" s="55"/>
      <c r="H15" s="46"/>
      <c r="I15" s="49"/>
      <c r="J15" s="50"/>
      <c r="K15" s="4"/>
      <c r="L15" s="4"/>
      <c r="M15" s="45"/>
      <c r="N15" s="45"/>
      <c r="O15" s="45"/>
      <c r="P15" s="45"/>
      <c r="Q15" s="45"/>
      <c r="R15" s="45"/>
      <c r="S15" s="4"/>
      <c r="T15" s="4"/>
      <c r="U15" s="4"/>
      <c r="V15" s="4"/>
      <c r="W15" s="4"/>
      <c r="X15" s="4"/>
    </row>
    <row r="16" ht="17.25" customHeight="1">
      <c r="A16" s="51"/>
      <c r="B16" s="56" t="s">
        <v>43</v>
      </c>
      <c r="C16" s="47" t="s">
        <v>34</v>
      </c>
      <c r="D16" s="47" t="s">
        <v>34</v>
      </c>
      <c r="E16" s="57" t="s">
        <v>34</v>
      </c>
      <c r="G16" s="55"/>
      <c r="H16" s="46"/>
      <c r="I16" s="49"/>
      <c r="J16" s="50"/>
      <c r="K16" s="4"/>
      <c r="L16" s="4"/>
      <c r="M16" s="45"/>
      <c r="N16" s="45"/>
      <c r="O16" s="45"/>
      <c r="P16" s="45"/>
      <c r="Q16" s="45"/>
      <c r="R16" s="45"/>
      <c r="S16" s="4"/>
      <c r="T16" s="4"/>
      <c r="U16" s="4"/>
      <c r="V16" s="4"/>
      <c r="W16" s="4"/>
      <c r="X16" s="4"/>
    </row>
    <row r="17" ht="17.25" customHeight="1">
      <c r="A17" s="51"/>
      <c r="B17" s="56" t="s">
        <v>44</v>
      </c>
      <c r="C17" s="47" t="s">
        <v>33</v>
      </c>
      <c r="D17" s="47" t="s">
        <v>34</v>
      </c>
      <c r="E17" s="57" t="s">
        <v>33</v>
      </c>
      <c r="G17" s="55"/>
      <c r="H17" s="46"/>
      <c r="I17" s="49"/>
      <c r="J17" s="50"/>
      <c r="K17" s="4"/>
      <c r="L17" s="4"/>
      <c r="M17" s="45"/>
      <c r="N17" s="45"/>
      <c r="O17" s="45"/>
      <c r="P17" s="45"/>
      <c r="Q17" s="45"/>
      <c r="R17" s="45"/>
      <c r="S17" s="4"/>
      <c r="T17" s="4"/>
      <c r="U17" s="4"/>
      <c r="V17" s="4"/>
      <c r="W17" s="4"/>
      <c r="X17" s="4"/>
    </row>
    <row r="18" ht="17.25" customHeight="1">
      <c r="A18" s="51"/>
      <c r="B18" s="56" t="s">
        <v>45</v>
      </c>
      <c r="C18" s="47" t="s">
        <v>33</v>
      </c>
      <c r="D18" s="47" t="s">
        <v>46</v>
      </c>
      <c r="E18" s="57" t="s">
        <v>33</v>
      </c>
      <c r="G18" s="55"/>
      <c r="H18" s="46"/>
      <c r="I18" s="49"/>
      <c r="J18" s="50"/>
      <c r="K18" s="4"/>
      <c r="L18" s="4"/>
      <c r="M18" s="45"/>
      <c r="N18" s="45"/>
      <c r="O18" s="45"/>
      <c r="P18" s="45"/>
      <c r="Q18" s="45"/>
      <c r="R18" s="45"/>
      <c r="S18" s="4"/>
      <c r="T18" s="4"/>
      <c r="U18" s="4"/>
      <c r="V18" s="4"/>
      <c r="W18" s="4"/>
      <c r="X18" s="4"/>
    </row>
    <row r="19" ht="17.25" customHeight="1">
      <c r="A19" s="51"/>
      <c r="B19" s="56" t="s">
        <v>47</v>
      </c>
      <c r="C19" s="47" t="s">
        <v>33</v>
      </c>
      <c r="D19" s="47" t="s">
        <v>34</v>
      </c>
      <c r="E19" s="57" t="s">
        <v>34</v>
      </c>
      <c r="G19" s="55"/>
      <c r="H19" s="46"/>
      <c r="I19" s="49"/>
      <c r="J19" s="50"/>
      <c r="K19" s="4"/>
      <c r="L19" s="4"/>
      <c r="M19" s="45"/>
      <c r="N19" s="45"/>
      <c r="O19" s="45"/>
      <c r="P19" s="45"/>
      <c r="Q19" s="45"/>
      <c r="R19" s="45"/>
      <c r="S19" s="4"/>
      <c r="T19" s="4"/>
      <c r="U19" s="4"/>
      <c r="V19" s="4"/>
      <c r="W19" s="4"/>
      <c r="X19" s="4"/>
    </row>
    <row r="20" ht="17.25" customHeight="1">
      <c r="A20" s="51"/>
      <c r="B20" s="56" t="s">
        <v>48</v>
      </c>
      <c r="C20" s="47" t="s">
        <v>33</v>
      </c>
      <c r="D20" s="47" t="s">
        <v>34</v>
      </c>
      <c r="E20" s="57" t="s">
        <v>33</v>
      </c>
      <c r="G20" s="55"/>
      <c r="H20" s="46"/>
      <c r="I20" s="49"/>
      <c r="J20" s="50"/>
      <c r="K20" s="4"/>
      <c r="L20" s="4"/>
      <c r="M20" s="45"/>
      <c r="N20" s="45"/>
      <c r="O20" s="45"/>
      <c r="P20" s="45"/>
      <c r="Q20" s="45"/>
      <c r="R20" s="45"/>
      <c r="S20" s="4"/>
      <c r="T20" s="4"/>
      <c r="U20" s="4"/>
      <c r="V20" s="4"/>
      <c r="W20" s="4"/>
      <c r="X20" s="4"/>
    </row>
    <row r="21" ht="17.25" customHeight="1">
      <c r="A21" s="51"/>
      <c r="B21" s="56" t="s">
        <v>49</v>
      </c>
      <c r="C21" s="47" t="s">
        <v>33</v>
      </c>
      <c r="D21" s="47" t="s">
        <v>46</v>
      </c>
      <c r="E21" s="57" t="s">
        <v>33</v>
      </c>
      <c r="G21" s="55"/>
      <c r="H21" s="46"/>
      <c r="I21" s="49"/>
      <c r="J21" s="50"/>
      <c r="K21" s="4"/>
      <c r="L21" s="4"/>
      <c r="M21" s="45"/>
      <c r="N21" s="45"/>
      <c r="O21" s="45"/>
      <c r="P21" s="45"/>
      <c r="Q21" s="45"/>
      <c r="R21" s="45"/>
      <c r="S21" s="4"/>
      <c r="T21" s="4"/>
      <c r="U21" s="4"/>
      <c r="V21" s="4"/>
      <c r="W21" s="4"/>
      <c r="X21" s="4"/>
    </row>
    <row r="22" ht="17.25" customHeight="1">
      <c r="A22" s="51"/>
      <c r="B22" s="56" t="s">
        <v>50</v>
      </c>
      <c r="C22" s="47" t="s">
        <v>33</v>
      </c>
      <c r="D22" s="47" t="s">
        <v>34</v>
      </c>
      <c r="E22" s="58" t="s">
        <v>33</v>
      </c>
      <c r="G22" s="55"/>
      <c r="H22" s="46"/>
      <c r="I22" s="49"/>
      <c r="J22" s="50"/>
      <c r="K22" s="4"/>
      <c r="L22" s="4"/>
      <c r="M22" s="45"/>
      <c r="N22" s="45"/>
      <c r="O22" s="45"/>
      <c r="P22" s="45"/>
      <c r="Q22" s="45"/>
      <c r="R22" s="45"/>
      <c r="S22" s="4"/>
      <c r="T22" s="4"/>
      <c r="U22" s="4"/>
      <c r="V22" s="4"/>
      <c r="W22" s="4"/>
      <c r="X22" s="4"/>
    </row>
    <row r="23" ht="17.25" customHeight="1">
      <c r="A23" s="51"/>
      <c r="B23" s="56" t="s">
        <v>51</v>
      </c>
      <c r="C23" s="47" t="s">
        <v>33</v>
      </c>
      <c r="D23" s="47" t="s">
        <v>33</v>
      </c>
      <c r="E23" s="57" t="s">
        <v>34</v>
      </c>
      <c r="G23" s="55"/>
      <c r="H23" s="46"/>
      <c r="I23" s="49"/>
      <c r="J23" s="50"/>
      <c r="K23" s="4"/>
      <c r="L23" s="4"/>
      <c r="M23" s="45"/>
      <c r="N23" s="45"/>
      <c r="O23" s="45"/>
      <c r="P23" s="45"/>
      <c r="Q23" s="45"/>
      <c r="R23" s="45"/>
      <c r="S23" s="4"/>
      <c r="T23" s="4"/>
      <c r="U23" s="4"/>
      <c r="V23" s="4"/>
      <c r="W23" s="4"/>
      <c r="X23" s="4"/>
    </row>
    <row r="24" ht="17.25" customHeight="1">
      <c r="A24" s="51"/>
      <c r="B24" s="59" t="s">
        <v>52</v>
      </c>
      <c r="C24" s="48" t="s">
        <v>33</v>
      </c>
      <c r="D24" s="48" t="s">
        <v>34</v>
      </c>
      <c r="E24" s="60" t="s">
        <v>33</v>
      </c>
      <c r="G24" s="55"/>
      <c r="H24" s="46"/>
      <c r="I24" s="49"/>
      <c r="J24" s="50"/>
      <c r="K24" s="4"/>
      <c r="L24" s="4"/>
      <c r="M24" s="45"/>
      <c r="N24" s="45"/>
      <c r="O24" s="45"/>
      <c r="P24" s="45"/>
      <c r="Q24" s="45"/>
      <c r="R24" s="45"/>
      <c r="S24" s="4"/>
      <c r="T24" s="4"/>
      <c r="U24" s="4"/>
      <c r="V24" s="4"/>
      <c r="W24" s="4"/>
      <c r="X24" s="4"/>
    </row>
    <row r="25" ht="17.25" customHeight="1">
      <c r="A25" s="42"/>
      <c r="B25" s="45"/>
      <c r="G25" s="45"/>
      <c r="H25" s="4"/>
      <c r="I25" s="42"/>
      <c r="J25" s="61"/>
      <c r="K25" s="4"/>
      <c r="L25" s="4"/>
      <c r="M25" s="45"/>
      <c r="R25" s="45"/>
      <c r="S25" s="4"/>
      <c r="T25" s="4"/>
      <c r="U25" s="4"/>
      <c r="V25" s="4"/>
      <c r="W25" s="4"/>
      <c r="X25" s="4"/>
    </row>
    <row r="26" ht="17.25" customHeight="1">
      <c r="A26" s="62" t="s">
        <v>53</v>
      </c>
      <c r="J26" s="4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7.25" customHeight="1">
      <c r="A27" s="62" t="s">
        <v>54</v>
      </c>
      <c r="J27" s="4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7.25" customHeight="1">
      <c r="A28" s="62" t="s">
        <v>55</v>
      </c>
      <c r="J28" s="4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7.25" customHeight="1">
      <c r="A29" s="62" t="s">
        <v>56</v>
      </c>
      <c r="J29" s="4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7.25" customHeight="1">
      <c r="A30" s="62" t="s">
        <v>57</v>
      </c>
      <c r="J30" s="4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7.25" customHeight="1">
      <c r="A31" s="62"/>
      <c r="J31" s="4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7.25" customHeight="1">
      <c r="A32" s="62" t="s">
        <v>58</v>
      </c>
      <c r="J32" s="4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7.25" customHeight="1">
      <c r="A33" s="62" t="s">
        <v>54</v>
      </c>
      <c r="J33" s="4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7.25" customHeight="1">
      <c r="A34" s="62" t="s">
        <v>59</v>
      </c>
      <c r="J34" s="4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7.25" customHeight="1">
      <c r="A35" s="51"/>
      <c r="J35" s="4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7.25" customHeight="1">
      <c r="A36" s="51" t="s">
        <v>60</v>
      </c>
      <c r="J36" s="4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7.25" customHeight="1">
      <c r="A37" s="51" t="s">
        <v>54</v>
      </c>
      <c r="J37" s="4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7.25" customHeight="1">
      <c r="A38" s="51" t="s">
        <v>61</v>
      </c>
      <c r="J38" s="4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7.25" customHeight="1">
      <c r="A39" s="51" t="s">
        <v>62</v>
      </c>
      <c r="J39" s="4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7.25" customHeight="1">
      <c r="A40" s="51" t="s">
        <v>63</v>
      </c>
      <c r="J40" s="4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7.25" customHeight="1">
      <c r="A41" s="51"/>
      <c r="J41" s="4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7.25" customHeight="1">
      <c r="A42" s="51" t="s">
        <v>64</v>
      </c>
      <c r="J42" s="4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7.25" customHeight="1">
      <c r="A43" s="51" t="s">
        <v>54</v>
      </c>
      <c r="J43" s="4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7.25" customHeight="1">
      <c r="A44" s="51" t="s">
        <v>65</v>
      </c>
      <c r="J44" s="4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7.25" customHeight="1">
      <c r="A45" s="51" t="s">
        <v>66</v>
      </c>
      <c r="J45" s="4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7.25" customHeight="1">
      <c r="A46" s="51"/>
      <c r="J46" s="4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7.25" customHeight="1">
      <c r="A47" s="62" t="s">
        <v>67</v>
      </c>
      <c r="J47" s="4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7.25" customHeight="1">
      <c r="A48" s="62" t="s">
        <v>54</v>
      </c>
      <c r="J48" s="4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7.25" customHeight="1">
      <c r="A49" s="62" t="s">
        <v>68</v>
      </c>
      <c r="J49" s="4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7.25" customHeight="1">
      <c r="A50" s="63" t="s">
        <v>69</v>
      </c>
      <c r="J50" s="4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7.25" customHeight="1">
      <c r="A51" s="63" t="s">
        <v>70</v>
      </c>
      <c r="J51" s="4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7.25" customHeight="1">
      <c r="A52" s="64"/>
      <c r="J52" s="4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7.25" customHeight="1">
      <c r="A53" s="62" t="s">
        <v>71</v>
      </c>
      <c r="J53" s="4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7.25" customHeight="1">
      <c r="A54" s="62" t="s">
        <v>54</v>
      </c>
      <c r="J54" s="4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7.25" customHeight="1">
      <c r="A55" s="62" t="s">
        <v>72</v>
      </c>
      <c r="J55" s="4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7.25" customHeight="1">
      <c r="A56" s="51"/>
      <c r="J56" s="4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7.25" customHeight="1">
      <c r="A57" s="62" t="s">
        <v>73</v>
      </c>
      <c r="J57" s="4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7.25" customHeight="1">
      <c r="A58" s="65" t="s">
        <v>54</v>
      </c>
      <c r="J58" s="4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7.25" customHeight="1">
      <c r="A59" s="65" t="s">
        <v>74</v>
      </c>
      <c r="J59" s="4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7.25" customHeight="1">
      <c r="A60" s="63" t="s">
        <v>75</v>
      </c>
      <c r="J60" s="4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7.25" customHeight="1">
      <c r="A61" s="62"/>
      <c r="J61" s="4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7.25" customHeight="1">
      <c r="A62" s="66" t="s">
        <v>76</v>
      </c>
      <c r="J62" s="4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7.25" customHeight="1">
      <c r="A63" s="65" t="s">
        <v>54</v>
      </c>
      <c r="J63" s="4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7.25" customHeight="1">
      <c r="A64" s="65" t="s">
        <v>77</v>
      </c>
      <c r="J64" s="4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7.25" customHeight="1">
      <c r="A65" s="63" t="s">
        <v>78</v>
      </c>
      <c r="J65" s="4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7.25" customHeight="1">
      <c r="A66" s="62"/>
      <c r="J66" s="4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7.25" customHeight="1">
      <c r="A67" s="62" t="s">
        <v>79</v>
      </c>
      <c r="J67" s="4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6.5" customHeight="1">
      <c r="A68" s="62" t="s">
        <v>54</v>
      </c>
      <c r="J68" s="4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7.25" customHeight="1">
      <c r="A69" s="66" t="s">
        <v>80</v>
      </c>
      <c r="J69" s="4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7.25" customHeight="1">
      <c r="A70" s="67" t="s">
        <v>81</v>
      </c>
      <c r="J70" s="4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7.25" customHeight="1">
      <c r="A71" s="67" t="s">
        <v>82</v>
      </c>
      <c r="J71" s="4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7.25" customHeight="1">
      <c r="A72" s="66"/>
      <c r="J72" s="4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7.25" customHeight="1">
      <c r="A73" s="66" t="s">
        <v>83</v>
      </c>
      <c r="J73" s="4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7.25" customHeight="1">
      <c r="A74" s="66" t="s">
        <v>54</v>
      </c>
      <c r="J74" s="4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7.25" customHeight="1">
      <c r="A75" s="62" t="s">
        <v>84</v>
      </c>
      <c r="J75" s="4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7.25" customHeight="1">
      <c r="A76" s="68" t="s">
        <v>85</v>
      </c>
      <c r="J76" s="4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7.25" customHeight="1">
      <c r="A77" s="49"/>
      <c r="J77" s="4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7.25" customHeight="1">
      <c r="A78" s="49" t="s">
        <v>86</v>
      </c>
      <c r="J78" s="4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7.25" customHeight="1">
      <c r="A79" s="49" t="s">
        <v>54</v>
      </c>
      <c r="J79" s="4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7.25" customHeight="1">
      <c r="A80" s="49" t="s">
        <v>87</v>
      </c>
      <c r="J80" s="4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7.25" customHeight="1">
      <c r="A81" s="68" t="s">
        <v>88</v>
      </c>
      <c r="J81" s="4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7.25" customHeight="1">
      <c r="A82" s="49"/>
      <c r="J82" s="4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7.25" customHeight="1">
      <c r="A83" s="66" t="s">
        <v>89</v>
      </c>
      <c r="J83" s="4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7.25" customHeight="1">
      <c r="A84" s="62" t="s">
        <v>54</v>
      </c>
      <c r="J84" s="4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7.25" customHeight="1">
      <c r="A85" s="62" t="s">
        <v>90</v>
      </c>
      <c r="J85" s="4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7.25" customHeight="1">
      <c r="A86" s="46" t="s">
        <v>91</v>
      </c>
      <c r="J86" s="4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7.25" customHeight="1">
      <c r="A87" s="62"/>
      <c r="J87" s="4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7.25" customHeight="1">
      <c r="A88" s="62" t="s">
        <v>92</v>
      </c>
      <c r="J88" s="4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7.25" customHeight="1">
      <c r="A89" s="66" t="s">
        <v>54</v>
      </c>
      <c r="J89" s="4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7.25" customHeight="1">
      <c r="A90" s="66" t="s">
        <v>93</v>
      </c>
      <c r="J90" s="4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7.25" customHeight="1">
      <c r="A91" s="66" t="s">
        <v>94</v>
      </c>
      <c r="J91" s="4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7.25" customHeight="1">
      <c r="A92" s="62" t="s">
        <v>95</v>
      </c>
      <c r="J92" s="4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7.25" customHeight="1">
      <c r="A93" s="62"/>
      <c r="J93" s="4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7.25" customHeight="1">
      <c r="A94" s="62" t="s">
        <v>96</v>
      </c>
      <c r="J94" s="4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7.25" customHeight="1">
      <c r="A95" s="62" t="s">
        <v>54</v>
      </c>
      <c r="J95" s="4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7.25" customHeight="1">
      <c r="A96" s="62" t="s">
        <v>97</v>
      </c>
      <c r="J96" s="4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7.25" customHeight="1">
      <c r="A97" s="62" t="s">
        <v>98</v>
      </c>
      <c r="J97" s="4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7.25" customHeight="1">
      <c r="A98" s="62"/>
      <c r="J98" s="4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7.25" customHeight="1">
      <c r="A99" s="63" t="s">
        <v>99</v>
      </c>
      <c r="J99" s="4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7.25" customHeight="1">
      <c r="A100" s="62" t="s">
        <v>54</v>
      </c>
      <c r="J100" s="4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7.25" customHeight="1">
      <c r="A101" s="63" t="s">
        <v>100</v>
      </c>
      <c r="J101" s="4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7.2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7.25" customHeight="1">
      <c r="A103" s="72" t="s">
        <v>101</v>
      </c>
      <c r="J103" s="4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7.25" customHeight="1">
      <c r="A104" s="66"/>
      <c r="J104" s="4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7.25" customHeight="1">
      <c r="A105" s="66" t="s">
        <v>102</v>
      </c>
      <c r="J105" s="4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7.25" customHeight="1">
      <c r="A106" s="66" t="s">
        <v>54</v>
      </c>
      <c r="J106" s="4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7.25" customHeight="1">
      <c r="A107" s="49" t="s">
        <v>103</v>
      </c>
      <c r="J107" s="4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7.25" customHeight="1">
      <c r="A108" s="65"/>
      <c r="J108" s="4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7.25" customHeight="1">
      <c r="A109" s="73" t="s">
        <v>104</v>
      </c>
      <c r="J109" s="4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7.25" customHeight="1">
      <c r="A110" s="73" t="s">
        <v>105</v>
      </c>
      <c r="J110" s="4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7.25" customHeight="1">
      <c r="A111" s="74" t="s">
        <v>106</v>
      </c>
      <c r="B111" s="3"/>
      <c r="C111" s="3"/>
      <c r="D111" s="3"/>
      <c r="E111" s="3"/>
      <c r="F111" s="3"/>
      <c r="G111" s="3"/>
      <c r="H111" s="3"/>
      <c r="I111" s="3"/>
      <c r="J111" s="7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7.2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7.2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7.2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7.2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7.2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7.2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7.2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7.2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7.2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7.2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7.2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7.2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 ht="17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 ht="17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 ht="17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 ht="17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 ht="17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 ht="17.2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 ht="17.2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 ht="17.2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 ht="17.2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 ht="17.2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 ht="17.2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 ht="17.2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 ht="17.2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 ht="17.2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 ht="17.2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 ht="17.2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 ht="17.2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 ht="17.2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  <row r="1028" ht="17.2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</row>
    <row r="1029" ht="17.2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</row>
    <row r="1030" ht="17.2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</row>
    <row r="1031" ht="17.2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</row>
    <row r="1032" ht="17.2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</row>
    <row r="1033" ht="17.2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</row>
    <row r="1034" ht="17.2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</row>
    <row r="1035" ht="17.2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</row>
    <row r="1036" ht="17.2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</row>
    <row r="1037" ht="17.2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</row>
    <row r="1038" ht="17.2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</row>
    <row r="1039" ht="17.2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</row>
    <row r="1040" ht="17.2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</row>
    <row r="1041" ht="17.2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</row>
    <row r="1042" ht="17.2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</row>
    <row r="1043" ht="17.2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</row>
    <row r="1044" ht="17.2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</row>
    <row r="1045" ht="17.2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</row>
    <row r="1046" ht="17.2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</row>
    <row r="1047" ht="17.2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</row>
    <row r="1048" ht="17.2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</row>
    <row r="1049" ht="17.2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</row>
    <row r="1050" ht="17.2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</row>
    <row r="1051" ht="17.2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</row>
    <row r="1052" ht="17.2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</row>
    <row r="1053" ht="17.2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</row>
    <row r="1054" ht="17.2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</row>
    <row r="1055" ht="17.2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</row>
    <row r="1056" ht="17.2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</row>
    <row r="1057" ht="17.2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</row>
    <row r="1058" ht="17.2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</row>
    <row r="1059" ht="17.2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</row>
    <row r="1060" ht="17.2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</row>
    <row r="1061" ht="17.2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</row>
    <row r="1062" ht="17.2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</row>
  </sheetData>
  <mergeCells count="87">
    <mergeCell ref="A81:J81"/>
    <mergeCell ref="A82:J82"/>
    <mergeCell ref="A83:J83"/>
    <mergeCell ref="A84:J84"/>
    <mergeCell ref="A85:J85"/>
    <mergeCell ref="A86:J86"/>
    <mergeCell ref="A87:J87"/>
    <mergeCell ref="A74:J74"/>
    <mergeCell ref="A75:J75"/>
    <mergeCell ref="A76:J76"/>
    <mergeCell ref="A77:J77"/>
    <mergeCell ref="A78:J78"/>
    <mergeCell ref="A79:J79"/>
    <mergeCell ref="A80:J80"/>
    <mergeCell ref="A27:J27"/>
    <mergeCell ref="A28:J28"/>
    <mergeCell ref="A29:J29"/>
    <mergeCell ref="A30:J30"/>
    <mergeCell ref="A31:J31"/>
    <mergeCell ref="A32:J32"/>
    <mergeCell ref="A35:J35"/>
    <mergeCell ref="A36:J36"/>
    <mergeCell ref="A37:J37"/>
    <mergeCell ref="A34:J34"/>
    <mergeCell ref="A33:J33"/>
    <mergeCell ref="A5:J5"/>
    <mergeCell ref="A26:J26"/>
    <mergeCell ref="A41:J41"/>
    <mergeCell ref="A42:J42"/>
    <mergeCell ref="A43:J43"/>
    <mergeCell ref="A44:J44"/>
    <mergeCell ref="A45:J45"/>
    <mergeCell ref="A46:J46"/>
    <mergeCell ref="A47:J47"/>
    <mergeCell ref="A48:J48"/>
    <mergeCell ref="A49:J49"/>
    <mergeCell ref="A50:J50"/>
    <mergeCell ref="A51:J51"/>
    <mergeCell ref="A52:J52"/>
    <mergeCell ref="A55:J55"/>
    <mergeCell ref="A56:J56"/>
    <mergeCell ref="A57:J57"/>
    <mergeCell ref="A54:J54"/>
    <mergeCell ref="A53:J53"/>
    <mergeCell ref="A39:J39"/>
    <mergeCell ref="A40:J40"/>
    <mergeCell ref="A38:J38"/>
    <mergeCell ref="A73:J73"/>
    <mergeCell ref="A72:J72"/>
    <mergeCell ref="A65:J65"/>
    <mergeCell ref="A67:J67"/>
    <mergeCell ref="A68:J68"/>
    <mergeCell ref="A69:J69"/>
    <mergeCell ref="A70:J70"/>
    <mergeCell ref="A71:J71"/>
    <mergeCell ref="A66:J66"/>
    <mergeCell ref="A88:J88"/>
    <mergeCell ref="A89:J89"/>
    <mergeCell ref="A90:J90"/>
    <mergeCell ref="A91:J91"/>
    <mergeCell ref="A92:J92"/>
    <mergeCell ref="A93:J93"/>
    <mergeCell ref="A94:J94"/>
    <mergeCell ref="A108:J108"/>
    <mergeCell ref="A109:J109"/>
    <mergeCell ref="A110:J110"/>
    <mergeCell ref="A111:J111"/>
    <mergeCell ref="A100:J100"/>
    <mergeCell ref="A101:J101"/>
    <mergeCell ref="A102:J102"/>
    <mergeCell ref="A103:J103"/>
    <mergeCell ref="A104:J104"/>
    <mergeCell ref="A105:J105"/>
    <mergeCell ref="A95:J95"/>
    <mergeCell ref="A96:J96"/>
    <mergeCell ref="A97:J97"/>
    <mergeCell ref="A98:J98"/>
    <mergeCell ref="A99:J99"/>
    <mergeCell ref="A106:J106"/>
    <mergeCell ref="A107:J107"/>
    <mergeCell ref="A62:J62"/>
    <mergeCell ref="A63:J63"/>
    <mergeCell ref="A64:J64"/>
    <mergeCell ref="A59:J59"/>
    <mergeCell ref="A60:J60"/>
    <mergeCell ref="A61:J61"/>
    <mergeCell ref="A58:J58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0.86"/>
    <col customWidth="1" min="13" max="26" width="2.71"/>
  </cols>
  <sheetData>
    <row r="1" ht="24.75" customHeight="1">
      <c r="A1" s="9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3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7.25" customHeight="1">
      <c r="A6" s="42" t="s">
        <v>107</v>
      </c>
      <c r="L6" s="4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40"/>
      <c r="L7" s="4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76"/>
      <c r="L8" s="4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7.25" customHeight="1">
      <c r="A9" s="76"/>
      <c r="L9" s="41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7.25" customHeight="1">
      <c r="A10" s="76"/>
      <c r="L10" s="41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7.25" customHeight="1">
      <c r="A11" s="76"/>
      <c r="L11" s="4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7.25" customHeight="1">
      <c r="A12" s="76"/>
      <c r="L12" s="41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7.25" customHeight="1">
      <c r="A13" s="76"/>
      <c r="L13" s="41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7.25" customHeight="1">
      <c r="A14" s="76"/>
      <c r="L14" s="41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76"/>
      <c r="L15" s="4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76"/>
      <c r="L16" s="41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7.25" customHeight="1">
      <c r="A17" s="76"/>
      <c r="L17" s="4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7.25" customHeight="1">
      <c r="A18" s="76"/>
      <c r="L18" s="41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 customHeight="1">
      <c r="A19" s="76"/>
      <c r="L19" s="4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76"/>
      <c r="L20" s="41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7.25" customHeight="1">
      <c r="A21" s="76"/>
      <c r="L21" s="41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76"/>
      <c r="L22" s="4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7.25" customHeight="1">
      <c r="A23" s="76"/>
      <c r="L23" s="41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7.25" customHeight="1">
      <c r="A24" s="76"/>
      <c r="L24" s="41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7.25" customHeight="1">
      <c r="A25" s="76"/>
      <c r="L25" s="41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7.25" customHeight="1">
      <c r="A26" s="76"/>
      <c r="L26" s="41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76"/>
      <c r="L27" s="41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76"/>
      <c r="L28" s="41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76"/>
      <c r="L29" s="41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76"/>
      <c r="L30" s="4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76"/>
      <c r="L31" s="4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76"/>
      <c r="L32" s="41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76"/>
      <c r="L33" s="41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76"/>
      <c r="L34" s="4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76"/>
      <c r="L35" s="4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76"/>
      <c r="L36" s="41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76"/>
      <c r="L37" s="4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76"/>
      <c r="L38" s="4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76"/>
      <c r="L39" s="41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76"/>
      <c r="L40" s="4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76"/>
      <c r="L41" s="41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76"/>
      <c r="L42" s="41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76"/>
      <c r="L43" s="41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76"/>
      <c r="L44" s="41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77"/>
      <c r="L45" s="41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77"/>
      <c r="L46" s="41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77"/>
      <c r="L47" s="41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77"/>
      <c r="L48" s="41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77"/>
      <c r="L49" s="41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77"/>
      <c r="L50" s="41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77"/>
      <c r="L51" s="41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77"/>
      <c r="L52" s="4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77"/>
      <c r="L53" s="41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78" t="s">
        <v>108</v>
      </c>
      <c r="L54" s="4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77"/>
      <c r="L55" s="41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77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0" t="s">
        <v>109</v>
      </c>
      <c r="L57" s="4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0"/>
      <c r="L58" s="41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79"/>
      <c r="B59" s="3"/>
      <c r="C59" s="3"/>
      <c r="D59" s="3"/>
      <c r="E59" s="3"/>
      <c r="F59" s="3"/>
      <c r="G59" s="3"/>
      <c r="H59" s="3"/>
      <c r="I59" s="3"/>
      <c r="J59" s="3"/>
      <c r="K59" s="3"/>
      <c r="L59" s="7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mergeCells count="18">
    <mergeCell ref="A5:L5"/>
    <mergeCell ref="A6:L6"/>
    <mergeCell ref="A7:L44"/>
    <mergeCell ref="A45:L45"/>
    <mergeCell ref="A46:L46"/>
    <mergeCell ref="A47:L47"/>
    <mergeCell ref="A48:L48"/>
    <mergeCell ref="A56:L56"/>
    <mergeCell ref="A57:L57"/>
    <mergeCell ref="A58:L58"/>
    <mergeCell ref="A59:L59"/>
    <mergeCell ref="A49:L49"/>
    <mergeCell ref="A50:L50"/>
    <mergeCell ref="A51:L51"/>
    <mergeCell ref="A52:L52"/>
    <mergeCell ref="A53:L53"/>
    <mergeCell ref="A54:L54"/>
    <mergeCell ref="A55:L55"/>
  </mergeCells>
  <hyperlinks>
    <hyperlink r:id="rId1" ref="A54"/>
  </hyperlink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2007-10-04T08:19:25Z</dcterms:created>
  <dc:creator>create</dc:creator>
</cp:coreProperties>
</file>