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chedule" sheetId="1" r:id="rId4"/>
    <sheet name="Resources" sheetId="2" r:id="rId5"/>
  </sheets>
</workbook>
</file>

<file path=xl/sharedStrings.xml><?xml version="1.0" encoding="utf-8"?>
<sst xmlns="http://schemas.openxmlformats.org/spreadsheetml/2006/main" uniqueCount="33">
  <si>
    <t>Project</t>
  </si>
  <si>
    <t>Project_id</t>
  </si>
  <si>
    <t>Task</t>
  </si>
  <si>
    <t>Time</t>
  </si>
  <si>
    <t>Next time</t>
  </si>
  <si>
    <t>Resources</t>
  </si>
  <si>
    <t>Specific resources</t>
  </si>
  <si>
    <t>Project1</t>
  </si>
  <si>
    <t>1 2 3</t>
  </si>
  <si>
    <t>Project 2</t>
  </si>
  <si>
    <t>3 4 5</t>
  </si>
  <si>
    <t>3 4</t>
  </si>
  <si>
    <t>4 5</t>
  </si>
  <si>
    <t>4 5 6</t>
  </si>
  <si>
    <t>Project 3</t>
  </si>
  <si>
    <t>3</t>
  </si>
  <si>
    <t>7 8</t>
  </si>
  <si>
    <t>Project 4</t>
  </si>
  <si>
    <t>3 4 5 6</t>
  </si>
  <si>
    <t>2 3 4 5 6 7 8</t>
  </si>
  <si>
    <t>Project 5</t>
  </si>
  <si>
    <t>2 3 4 5</t>
  </si>
  <si>
    <t>4 5 6 7 8</t>
  </si>
  <si>
    <t>Resource number</t>
  </si>
  <si>
    <t>Resource Name</t>
  </si>
  <si>
    <t>Svitlana</t>
  </si>
  <si>
    <t>Vikror</t>
  </si>
  <si>
    <t>Miron</t>
  </si>
  <si>
    <t>Dasha</t>
  </si>
  <si>
    <t>Maria</t>
  </si>
  <si>
    <t>Kristina</t>
  </si>
  <si>
    <t>Mark</t>
  </si>
  <si>
    <t>Steve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</si>
</sst>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2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5"/>
      </left>
      <right/>
      <top style="medium">
        <color indexed="10"/>
      </top>
      <bottom style="thin">
        <color indexed="15"/>
      </bottom>
      <diagonal/>
    </border>
    <border>
      <left/>
      <right/>
      <top style="medium">
        <color indexed="10"/>
      </top>
      <bottom style="thin">
        <color indexed="15"/>
      </bottom>
      <diagonal/>
    </border>
    <border>
      <left/>
      <right/>
      <top style="thin">
        <color indexed="11"/>
      </top>
      <bottom style="thin">
        <color indexed="15"/>
      </bottom>
      <diagonal/>
    </border>
    <border>
      <left/>
      <right style="thin">
        <color indexed="15"/>
      </right>
      <top style="thin">
        <color indexed="11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horizontal="justify"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horizontal="justify"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right"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1" fillId="4" borderId="6" applyNumberFormat="1" applyFont="1" applyFill="1" applyBorder="1" applyAlignment="1" applyProtection="0">
      <alignment vertical="top" wrapText="1"/>
    </xf>
    <xf numFmtId="49" fontId="1" fillId="3" borderId="6" applyNumberFormat="1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1" fillId="4" borderId="9" applyNumberFormat="1" applyFont="1" applyFill="1" applyBorder="1" applyAlignment="1" applyProtection="0">
      <alignment vertical="top" wrapText="1"/>
    </xf>
    <xf numFmtId="49" fontId="1" fillId="3" borderId="9" applyNumberFormat="1" applyFont="1" applyFill="1" applyBorder="1" applyAlignment="1" applyProtection="0">
      <alignment vertical="top" wrapText="1"/>
    </xf>
    <xf numFmtId="0" fontId="1" fillId="4" borderId="11" applyNumberFormat="1" applyFont="1" applyFill="1" applyBorder="1" applyAlignment="1" applyProtection="0">
      <alignment vertical="top" wrapText="1"/>
    </xf>
    <xf numFmtId="49" fontId="1" fillId="3" borderId="11" applyNumberFormat="1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a5a5a5"/>
      <rgbColor rgb="ff3f3f3f"/>
      <rgbColor rgb="fffffff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19.6" defaultRowHeight="12" customHeight="1" outlineLevelRow="0" outlineLevelCol="0"/>
  <cols>
    <col min="1" max="1" width="19.6016" style="1" customWidth="1"/>
    <col min="2" max="2" hidden="1" width="19.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256" width="19.6016" style="1" customWidth="1"/>
  </cols>
  <sheetData>
    <row r="1" ht="20.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6">
        <v>6</v>
      </c>
      <c r="H1" s="7"/>
    </row>
    <row r="2" ht="20.5" customHeight="1">
      <c r="A2" t="s" s="8">
        <v>7</v>
      </c>
      <c r="B2" s="9">
        <v>1</v>
      </c>
      <c r="C2" s="10">
        <v>1.1</v>
      </c>
      <c r="D2" s="10">
        <v>7</v>
      </c>
      <c r="E2" s="10">
        <v>7</v>
      </c>
      <c r="F2" s="10">
        <v>1</v>
      </c>
      <c r="G2" s="11">
        <v>1</v>
      </c>
      <c r="H2" s="12"/>
    </row>
    <row r="3" ht="20.25" customHeight="1">
      <c r="A3" s="13"/>
      <c r="B3" s="13"/>
      <c r="C3" s="14">
        <v>1.2</v>
      </c>
      <c r="D3" s="14">
        <v>6</v>
      </c>
      <c r="E3" s="14">
        <f>SUM(E2,D3)</f>
        <v>13</v>
      </c>
      <c r="F3" s="14">
        <v>3</v>
      </c>
      <c r="G3" t="s" s="15">
        <v>8</v>
      </c>
      <c r="H3" s="16"/>
    </row>
    <row r="4" ht="20.25" customHeight="1">
      <c r="A4" s="13"/>
      <c r="B4" s="13"/>
      <c r="C4" s="14">
        <v>1.3</v>
      </c>
      <c r="D4" s="14">
        <v>5</v>
      </c>
      <c r="E4" s="14">
        <f>SUM(E3,D4)</f>
        <v>18</v>
      </c>
      <c r="F4" s="14">
        <v>1</v>
      </c>
      <c r="G4" s="17">
        <v>1</v>
      </c>
      <c r="H4" s="16"/>
    </row>
    <row r="5" ht="20.25" customHeight="1">
      <c r="A5" s="18"/>
      <c r="B5" s="19"/>
      <c r="C5" s="20">
        <v>1.4</v>
      </c>
      <c r="D5" s="20">
        <v>3</v>
      </c>
      <c r="E5" s="20">
        <f>SUM(E4,D5)</f>
        <v>21</v>
      </c>
      <c r="F5" s="20">
        <v>3</v>
      </c>
      <c r="G5" t="s" s="21">
        <v>8</v>
      </c>
      <c r="H5" s="16"/>
    </row>
    <row r="6" ht="20.25" customHeight="1">
      <c r="A6" t="s" s="8">
        <v>9</v>
      </c>
      <c r="B6" s="9">
        <f>B2+1</f>
        <v>2</v>
      </c>
      <c r="C6" s="10">
        <v>2.1</v>
      </c>
      <c r="D6" s="10">
        <v>5</v>
      </c>
      <c r="E6" s="10">
        <f>D6</f>
        <v>5</v>
      </c>
      <c r="F6" s="10">
        <v>3</v>
      </c>
      <c r="G6" t="s" s="8">
        <v>10</v>
      </c>
      <c r="H6" s="16"/>
    </row>
    <row r="7" ht="20.25" customHeight="1">
      <c r="A7" s="13"/>
      <c r="B7" s="13"/>
      <c r="C7" s="14">
        <v>2.2</v>
      </c>
      <c r="D7" s="14">
        <v>5</v>
      </c>
      <c r="E7" s="14">
        <f>SUM(E6,D7)</f>
        <v>10</v>
      </c>
      <c r="F7" s="14">
        <v>2</v>
      </c>
      <c r="G7" t="s" s="15">
        <v>11</v>
      </c>
      <c r="H7" s="16"/>
    </row>
    <row r="8" ht="20.25" customHeight="1">
      <c r="A8" s="13"/>
      <c r="B8" s="13"/>
      <c r="C8" s="14">
        <v>2.3</v>
      </c>
      <c r="D8" s="14">
        <v>6</v>
      </c>
      <c r="E8" s="14">
        <f>10</f>
        <v>10</v>
      </c>
      <c r="F8" s="14">
        <v>1</v>
      </c>
      <c r="G8" s="17">
        <v>6</v>
      </c>
      <c r="H8" s="16"/>
    </row>
    <row r="9" ht="20.25" customHeight="1">
      <c r="A9" s="13"/>
      <c r="B9" s="19"/>
      <c r="C9" s="14">
        <v>2.4</v>
      </c>
      <c r="D9" s="14">
        <v>7</v>
      </c>
      <c r="E9" s="14">
        <f>SUM(E8,D8)</f>
        <v>16</v>
      </c>
      <c r="F9" s="14">
        <v>2</v>
      </c>
      <c r="G9" t="s" s="15">
        <v>12</v>
      </c>
      <c r="H9" s="16"/>
    </row>
    <row r="10" ht="20.25" customHeight="1">
      <c r="A10" s="18"/>
      <c r="B10" s="22"/>
      <c r="C10" s="20">
        <v>2.5</v>
      </c>
      <c r="D10" s="20">
        <v>4</v>
      </c>
      <c r="E10" s="20">
        <f>SUM(E9,D10)</f>
        <v>20</v>
      </c>
      <c r="F10" s="20">
        <v>3</v>
      </c>
      <c r="G10" t="s" s="21">
        <v>13</v>
      </c>
      <c r="H10" s="16"/>
    </row>
    <row r="11" ht="20.25" customHeight="1">
      <c r="A11" t="s" s="8">
        <v>14</v>
      </c>
      <c r="B11" t="s" s="23">
        <v>15</v>
      </c>
      <c r="C11" s="10">
        <v>3.1</v>
      </c>
      <c r="D11" s="10">
        <v>7</v>
      </c>
      <c r="E11" s="10">
        <f>7</f>
        <v>7</v>
      </c>
      <c r="F11" s="10">
        <v>1</v>
      </c>
      <c r="G11" s="11">
        <v>2</v>
      </c>
      <c r="H11" s="16"/>
    </row>
    <row r="12" ht="20.25" customHeight="1">
      <c r="A12" s="13"/>
      <c r="B12" s="13"/>
      <c r="C12" s="14">
        <v>3.2</v>
      </c>
      <c r="D12" s="14">
        <v>6</v>
      </c>
      <c r="E12" s="14">
        <f>SUM(E11,D12)</f>
        <v>13</v>
      </c>
      <c r="F12" s="14">
        <v>2</v>
      </c>
      <c r="G12" t="s" s="15">
        <v>16</v>
      </c>
      <c r="H12" s="16"/>
    </row>
    <row r="13" ht="20.25" customHeight="1">
      <c r="A13" s="18"/>
      <c r="B13" s="13"/>
      <c r="C13" s="20">
        <v>3.3</v>
      </c>
      <c r="D13" s="20">
        <v>3</v>
      </c>
      <c r="E13" s="20">
        <f>SUM(E12,D13)</f>
        <v>16</v>
      </c>
      <c r="F13" s="20">
        <v>2</v>
      </c>
      <c r="G13" t="s" s="21">
        <v>16</v>
      </c>
      <c r="H13" s="16"/>
    </row>
    <row r="14" ht="20.25" customHeight="1">
      <c r="A14" t="s" s="8">
        <v>17</v>
      </c>
      <c r="B14" s="14">
        <v>4</v>
      </c>
      <c r="C14" s="10">
        <v>4.1</v>
      </c>
      <c r="D14" s="10">
        <v>6</v>
      </c>
      <c r="E14" s="10">
        <v>6</v>
      </c>
      <c r="F14" s="10">
        <v>4</v>
      </c>
      <c r="G14" t="s" s="8">
        <v>18</v>
      </c>
      <c r="H14" s="16"/>
    </row>
    <row r="15" ht="20.25" customHeight="1">
      <c r="A15" s="18"/>
      <c r="B15" s="13"/>
      <c r="C15" s="20">
        <v>4.2</v>
      </c>
      <c r="D15" s="20">
        <v>2</v>
      </c>
      <c r="E15" s="20">
        <f>SUM(E14,D15)</f>
        <v>8</v>
      </c>
      <c r="F15" s="20">
        <v>7</v>
      </c>
      <c r="G15" t="s" s="21">
        <v>19</v>
      </c>
      <c r="H15" s="16"/>
    </row>
    <row r="16" ht="20.25" customHeight="1">
      <c r="A16" t="s" s="8">
        <v>20</v>
      </c>
      <c r="B16" s="14">
        <v>5</v>
      </c>
      <c r="C16" s="10">
        <v>5.1</v>
      </c>
      <c r="D16" s="10">
        <v>7</v>
      </c>
      <c r="E16" s="10">
        <v>7</v>
      </c>
      <c r="F16" s="10">
        <v>1</v>
      </c>
      <c r="G16" s="11">
        <v>7</v>
      </c>
      <c r="H16" s="16"/>
    </row>
    <row r="17" ht="20.25" customHeight="1">
      <c r="A17" s="13"/>
      <c r="B17" s="13"/>
      <c r="C17" s="14">
        <v>5.2</v>
      </c>
      <c r="D17" s="14">
        <v>6</v>
      </c>
      <c r="E17" s="14">
        <f>SUM(E16,D17)</f>
        <v>13</v>
      </c>
      <c r="F17" s="14">
        <v>3</v>
      </c>
      <c r="G17" t="s" s="15">
        <v>8</v>
      </c>
      <c r="H17" s="16"/>
    </row>
    <row r="18" ht="20.25" customHeight="1">
      <c r="A18" s="13"/>
      <c r="B18" s="13"/>
      <c r="C18" s="14">
        <v>5.3</v>
      </c>
      <c r="D18" s="14">
        <v>2</v>
      </c>
      <c r="E18" s="14">
        <f>SUM(E17,D18)</f>
        <v>15</v>
      </c>
      <c r="F18" s="14">
        <v>4</v>
      </c>
      <c r="G18" t="s" s="15">
        <v>21</v>
      </c>
      <c r="H18" s="16"/>
    </row>
    <row r="19" ht="20.25" customHeight="1">
      <c r="A19" s="18"/>
      <c r="B19" s="13"/>
      <c r="C19" s="20">
        <v>5.4</v>
      </c>
      <c r="D19" s="20">
        <v>2</v>
      </c>
      <c r="E19" s="20">
        <f>SUM(E18,D19)</f>
        <v>17</v>
      </c>
      <c r="F19" s="20">
        <v>5</v>
      </c>
      <c r="G19" t="s" s="21">
        <v>22</v>
      </c>
      <c r="H19" s="16"/>
    </row>
    <row r="20" ht="20.25" customHeight="1">
      <c r="A20" s="24"/>
      <c r="B20" s="25"/>
      <c r="C20" s="24"/>
      <c r="D20" s="24"/>
      <c r="E20" s="24"/>
      <c r="F20" s="24"/>
      <c r="G20" s="24"/>
      <c r="H20" s="25"/>
    </row>
    <row r="21" ht="20.25" customHeight="1">
      <c r="A21" s="25"/>
      <c r="B21" s="25"/>
      <c r="C21" s="25"/>
      <c r="D21" s="25"/>
      <c r="E21" s="25"/>
      <c r="F21" s="25"/>
      <c r="G21" s="25"/>
      <c r="H21" s="25"/>
    </row>
    <row r="22" ht="20.25" customHeight="1">
      <c r="A22" s="25"/>
      <c r="B22" s="25"/>
      <c r="C22" s="25"/>
      <c r="D22" s="25"/>
      <c r="E22" s="25"/>
      <c r="F22" s="25"/>
      <c r="G22" s="25"/>
      <c r="H22" s="25"/>
    </row>
    <row r="23" ht="20.25" customHeight="1">
      <c r="A23" s="25"/>
      <c r="B23" s="25"/>
      <c r="C23" s="25"/>
      <c r="D23" s="25"/>
      <c r="E23" s="25"/>
      <c r="F23" s="25"/>
      <c r="G23" s="25"/>
      <c r="H23" s="25"/>
    </row>
    <row r="24" ht="20.25" customHeight="1">
      <c r="A24" s="25"/>
      <c r="B24" s="25"/>
      <c r="C24" s="25"/>
      <c r="D24" s="25"/>
      <c r="E24" s="25"/>
      <c r="F24" s="25"/>
      <c r="G24" s="25"/>
      <c r="H24" s="25"/>
    </row>
    <row r="25" ht="20.25" customHeight="1">
      <c r="A25" s="25"/>
      <c r="B25" s="25"/>
      <c r="C25" s="25"/>
      <c r="D25" s="25"/>
      <c r="E25" s="25"/>
      <c r="F25" s="25"/>
      <c r="G25" s="25"/>
      <c r="H25" s="25"/>
    </row>
    <row r="26" ht="20.25" customHeight="1">
      <c r="A26" s="25"/>
      <c r="B26" s="25"/>
      <c r="C26" s="25"/>
      <c r="D26" s="25"/>
      <c r="E26" s="25"/>
      <c r="F26" s="25"/>
      <c r="G26" s="25"/>
      <c r="H26" s="25"/>
    </row>
  </sheetData>
  <mergeCells count="10">
    <mergeCell ref="B11:B13"/>
    <mergeCell ref="A14:A15"/>
    <mergeCell ref="B14:B15"/>
    <mergeCell ref="A16:A19"/>
    <mergeCell ref="B16:B19"/>
    <mergeCell ref="A2:A5"/>
    <mergeCell ref="A11:A13"/>
    <mergeCell ref="B2:B5"/>
    <mergeCell ref="A6:A10"/>
    <mergeCell ref="B6:B1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9.6" defaultRowHeight="12" customHeight="1" outlineLevelRow="0" outlineLevelCol="0"/>
  <cols>
    <col min="1" max="1" width="19.6016" style="26" customWidth="1"/>
    <col min="2" max="2" width="19.6016" style="26" customWidth="1"/>
    <col min="3" max="3" width="19.6016" style="26" customWidth="1"/>
    <col min="4" max="4" width="19.6016" style="26" customWidth="1"/>
    <col min="5" max="5" width="19.6016" style="26" customWidth="1"/>
    <col min="6" max="256" width="19.6016" style="26" customWidth="1"/>
  </cols>
  <sheetData>
    <row r="1" ht="14.5" customHeight="1">
      <c r="A1" t="s" s="27">
        <v>23</v>
      </c>
      <c r="B1" t="s" s="27">
        <v>24</v>
      </c>
      <c r="C1" s="7"/>
      <c r="D1" s="28"/>
      <c r="E1" s="28"/>
    </row>
    <row r="2" ht="14.5" customHeight="1">
      <c r="A2" s="29">
        <f>1</f>
        <v>1</v>
      </c>
      <c r="B2" t="s" s="30">
        <v>25</v>
      </c>
      <c r="C2" s="12"/>
      <c r="D2" s="31"/>
      <c r="E2" s="31"/>
    </row>
    <row r="3" ht="14.25" customHeight="1">
      <c r="A3" s="32">
        <f>SUM($A2,1)</f>
        <v>2</v>
      </c>
      <c r="B3" t="s" s="33">
        <v>26</v>
      </c>
      <c r="C3" s="16"/>
      <c r="D3" s="25"/>
      <c r="E3" s="25"/>
    </row>
    <row r="4" ht="14.25" customHeight="1">
      <c r="A4" s="32">
        <f>SUM($A3,1)</f>
        <v>3</v>
      </c>
      <c r="B4" t="s" s="33">
        <v>27</v>
      </c>
      <c r="C4" s="16"/>
      <c r="D4" s="25"/>
      <c r="E4" s="25"/>
    </row>
    <row r="5" ht="14.25" customHeight="1">
      <c r="A5" s="32">
        <f>SUM($A4,1)</f>
        <v>4</v>
      </c>
      <c r="B5" t="s" s="33">
        <v>28</v>
      </c>
      <c r="C5" s="16"/>
      <c r="D5" s="25"/>
      <c r="E5" s="25"/>
    </row>
    <row r="6" ht="14.25" customHeight="1">
      <c r="A6" s="32">
        <f>SUM($A5,1)</f>
        <v>5</v>
      </c>
      <c r="B6" t="s" s="33">
        <v>29</v>
      </c>
      <c r="C6" s="16"/>
      <c r="D6" s="25"/>
      <c r="E6" s="25"/>
    </row>
    <row r="7" ht="14.25" customHeight="1">
      <c r="A7" s="32">
        <f>SUM($A6,1)</f>
        <v>6</v>
      </c>
      <c r="B7" t="s" s="33">
        <v>30</v>
      </c>
      <c r="C7" s="16"/>
      <c r="D7" s="25"/>
      <c r="E7" s="25"/>
    </row>
    <row r="8" ht="14.25" customHeight="1">
      <c r="A8" s="32">
        <f>SUM($A7,1)</f>
        <v>7</v>
      </c>
      <c r="B8" t="s" s="33">
        <v>31</v>
      </c>
      <c r="C8" s="16"/>
      <c r="D8" s="25"/>
      <c r="E8" s="25"/>
    </row>
    <row r="9" ht="14.25" customHeight="1">
      <c r="A9" s="34">
        <f>SUM($A8,1)</f>
        <v>8</v>
      </c>
      <c r="B9" t="s" s="35">
        <v>32</v>
      </c>
      <c r="C9" s="16"/>
      <c r="D9" s="25"/>
      <c r="E9" s="25"/>
    </row>
    <row r="10" ht="15.5" customHeight="1">
      <c r="A10" s="36"/>
      <c r="B10" s="37"/>
      <c r="C10" s="38"/>
      <c r="D10" s="38"/>
      <c r="E10" s="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