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lao\Downloads\"/>
    </mc:Choice>
  </mc:AlternateContent>
  <bookViews>
    <workbookView xWindow="0" yWindow="0" windowWidth="28800" windowHeight="12435" activeTab="3"/>
  </bookViews>
  <sheets>
    <sheet name="bike_buyers" sheetId="1" r:id="rId1"/>
    <sheet name="Working Sheet" sheetId="3" r:id="rId2"/>
    <sheet name="Pivot Table" sheetId="4"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<sst xmlns="http://schemas.openxmlformats.org/spreadsheetml/2006/main" count="16299" uniqueCount="52">
  <si>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</si>
  <si>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</si>
  <si>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</si>
  <si>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</si>
  <si>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</si>
  <si>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</si>
  <si>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</si>
  <si>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</si>
  <si>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</si>
  <si>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</si>
  <si>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</si>
  <si>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</si>
  <si>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</si>
  <si>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</si>
  <si>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</si>
  <si>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</si>
  <si>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</si>
  <si>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</si>
  <si>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</si>
  <si>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</si>
  <si>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</si>
  <si>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</si>
  <si>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</si>
  <si>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</si>
  <si>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</si>
  <si>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</si>
  <si>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</si>
  <si>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</si>
  <si>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</si>
  <si>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</si>
  <si>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</si>
  <si>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</si>
  <si>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</si>
  <si>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</si>
  <si>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</si>
  <si>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</si>
  <si>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</si>
  <si>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</si>
  <si>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</si>
  <si>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</si>
  <si>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t>
  </si>
  <si>
    <t>Age Brackets</t>
  </si>
  <si>
    <t>Row Labels</t>
  </si>
  <si>
    <t>Grand Total</t>
  </si>
  <si>
    <t>Average of Income</t>
  </si>
  <si>
    <t>Column Labels</t>
  </si>
  <si>
    <t>Middle Aged</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</si>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</sst>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39762928"/>
        <c:axId val="339764496"/>
      </c:barChart>
      <c:catAx>
        <c:axId val="3397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64496"/>
        <c:crosses val="autoZero"/>
        <c:auto val="1"/>
        <c:lblAlgn val="ctr"/>
        <c:lblOffset val="100"/>
        <c:noMultiLvlLbl val="0"/>
      </c:catAx>
      <c:valAx>
        <c:axId val="33976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62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27042231700204139"/>
          <c:y val="0.1115996864028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1291808"/>
        <c:axId val="431292984"/>
      </c:lineChart>
      <c:catAx>
        <c:axId val="43129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92984"/>
        <c:crosses val="autoZero"/>
        <c:auto val="1"/>
        <c:lblAlgn val="ctr"/>
        <c:lblOffset val="100"/>
        <c:noMultiLvlLbl val="0"/>
      </c:catAx>
      <c:valAx>
        <c:axId val="431292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9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7072083117637979"/>
          <c:y val="0.100799716750948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80647368"/>
        <c:axId val="480648544"/>
      </c:lineChart>
      <c:catAx>
        <c:axId val="480647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48544"/>
        <c:crosses val="autoZero"/>
        <c:auto val="1"/>
        <c:lblAlgn val="ctr"/>
        <c:lblOffset val="100"/>
        <c:noMultiLvlLbl val="0"/>
      </c:catAx>
      <c:valAx>
        <c:axId val="4806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47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623616334824691"/>
          <c:y val="0.124676161797711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31884952"/>
        <c:axId val="431885736"/>
      </c:barChart>
      <c:catAx>
        <c:axId val="431884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85736"/>
        <c:crosses val="autoZero"/>
        <c:auto val="1"/>
        <c:lblAlgn val="ctr"/>
        <c:lblOffset val="100"/>
        <c:noMultiLvlLbl val="0"/>
      </c:catAx>
      <c:valAx>
        <c:axId val="431885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84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7072083117637979"/>
          <c:y val="0.100799716750948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31494736"/>
        <c:axId val="431495520"/>
      </c:lineChart>
      <c:catAx>
        <c:axId val="43149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5520"/>
        <c:crosses val="autoZero"/>
        <c:auto val="1"/>
        <c:lblAlgn val="ctr"/>
        <c:lblOffset val="100"/>
        <c:noMultiLvlLbl val="0"/>
      </c:catAx>
      <c:valAx>
        <c:axId val="43149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023603624799285"/>
          <c:y val="0.111599852583851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31493168"/>
        <c:axId val="431496304"/>
      </c:lineChart>
      <c:catAx>
        <c:axId val="43149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496304"/>
        <c:crosses val="autoZero"/>
        <c:auto val="1"/>
        <c:lblAlgn val="ctr"/>
        <c:lblOffset val="100"/>
        <c:noMultiLvlLbl val="0"/>
      </c:catAx>
      <c:valAx>
        <c:axId val="431496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149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47625</xdr:colOff>
      <xdr:row>18</xdr:row>
      <xdr:rowOff>80963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14</xdr:col>
      <xdr:colOff>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190499</xdr:rowOff>
    </xdr:from>
    <xdr:to>
      <xdr:col>14</xdr:col>
      <xdr:colOff>19050</xdr:colOff>
      <xdr:row>53</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114300</xdr:rowOff>
    </xdr:from>
    <xdr:to>
      <xdr:col>6</xdr:col>
      <xdr:colOff>537630</xdr:colOff>
      <xdr:row>21</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6</xdr:row>
      <xdr:rowOff>114299</xdr:rowOff>
    </xdr:from>
    <xdr:to>
      <xdr:col>15</xdr:col>
      <xdr:colOff>25400</xdr:colOff>
      <xdr:row>21</xdr:row>
      <xdr:rowOff>38098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38100</xdr:rowOff>
    </xdr:from>
    <xdr:to>
      <xdr:col>15</xdr:col>
      <xdr:colOff>25400</xdr:colOff>
      <xdr:row>36</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331561</xdr:colOff>
      <xdr:row>6</xdr:row>
      <xdr:rowOff>114300</xdr:rowOff>
    </xdr:from>
    <xdr:to>
      <xdr:col>18</xdr:col>
      <xdr:colOff>629557</xdr:colOff>
      <xdr:row>12</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07007" y="1270907"/>
              <a:ext cx="1828800" cy="1042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331561</xdr:colOff>
      <xdr:row>19</xdr:row>
      <xdr:rowOff>0</xdr:rowOff>
    </xdr:from>
    <xdr:to>
      <xdr:col>18</xdr:col>
      <xdr:colOff>629557</xdr:colOff>
      <xdr:row>28</xdr:row>
      <xdr:rowOff>136072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07007" y="3662589"/>
              <a:ext cx="1828800" cy="1870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331561</xdr:colOff>
      <xdr:row>12</xdr:row>
      <xdr:rowOff>90714</xdr:rowOff>
    </xdr:from>
    <xdr:to>
      <xdr:col>18</xdr:col>
      <xdr:colOff>629557</xdr:colOff>
      <xdr:row>18</xdr:row>
      <xdr:rowOff>90714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07007" y="2403928"/>
              <a:ext cx="1828800" cy="115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lao" refreshedDate="45177.04192604166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42">
      <pivotArea field="2" grandCol="1" collapsedLevelsAreSubtotals="1" axis="axisRow" fieldPosition="0">
        <references count="1">
          <reference field="2" count="0"/>
        </references>
      </pivotArea>
    </format>
    <format dxfId="2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0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96:D10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5:D8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40">
      <pivotArea field="2" grandCol="1" collapsedLevelsAreSubtotals="1" axis="axisRow" fieldPosition="0">
        <references count="1">
          <reference field="2" count="0"/>
        </references>
      </pivotArea>
    </format>
    <format dxfId="2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6" name="PivotTable4"/>
    <pivotTable tabId="6" name="PivotTable6"/>
    <pivotTable tabId="6" name="PivotTable7"/>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6" name="PivotTable4"/>
    <pivotTable tabId="6" name="PivotTable6"/>
    <pivotTable tabId="6" name="PivotTable7"/>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6" name="PivotTable4"/>
    <pivotTable tabId="6" name="PivotTable6"/>
    <pivotTable tabId="6" name="PivotTable7"/>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8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C1" workbookViewId="0">
      <selection activeCell="M2" sqref="M2"/>
    </sheetView>
  </sheetViews>
  <sheetFormatPr defaultRowHeight="15" x14ac:dyDescent="0.25"/>
  <cols>
    <col min="1" max="1" width="13.140625" customWidth="1"/>
    <col min="2" max="2" width="30.28515625" bestFit="1" customWidth="1"/>
    <col min="3" max="3" width="14.5703125" customWidth="1"/>
    <col min="4" max="4" width="11.140625" style="4" bestFit="1" customWidth="1"/>
    <col min="5" max="5" width="10.85546875" bestFit="1" customWidth="1"/>
    <col min="6" max="6" width="17.7109375" bestFit="1" customWidth="1"/>
    <col min="7" max="7" width="14.140625" bestFit="1" customWidth="1"/>
    <col min="8" max="8" width="15" bestFit="1" customWidth="1"/>
    <col min="9" max="9" width="11.140625" customWidth="1"/>
    <col min="10" max="10" width="20.28515625" bestFit="1" customWidth="1"/>
    <col min="11" max="11" width="14" bestFit="1" customWidth="1"/>
    <col min="12" max="12" width="10.85546875" customWidth="1"/>
    <col min="13" max="13" width="17.42578125" customWidth="1"/>
    <col min="14" max="14" width="16.85546875" bestFit="1" customWidth="1"/>
  </cols>
  <sheetData>
    <row r="1" spans="1:17" x14ac:dyDescent="0.25">
      <c r="A1" t="s">
        <v>0</v>
      </c>
      <c r="B1" t="s">
        <v>1</v>
      </c>
      <c r="C1" t="s">
        <v>2</v>
      </c>
      <c r="D1" s="4" t="s">
        <v>3</v>
      </c>
      <c r="E1" t="s">
        <v>4</v>
      </c>
      <c r="F1" t="s">
        <v>5</v>
      </c>
      <c r="G1" t="s">
        <v>6</v>
      </c>
      <c r="H1" t="s">
        <v>7</v>
      </c>
      <c r="I1" t="s">
        <v>8</v>
      </c>
      <c r="J1" t="s">
        <v>9</v>
      </c>
      <c r="K1" t="s">
        <v>10</v>
      </c>
      <c r="L1" t="s">
        <v>11</v>
      </c>
      <c r="M1" t="s">
        <v>41</v>
      </c>
      <c r="N1" t="s">
        <v>12</v>
      </c>
    </row>
    <row r="2" spans="1:17" x14ac:dyDescent="0.25">
      <c r="A2">
        <v>12496</v>
      </c>
      <c r="B2" t="s">
        <v>36</v>
      </c>
      <c r="C2" t="s">
        <v>39</v>
      </c>
      <c r="D2" s="4">
        <v>40000</v>
      </c>
      <c r="E2">
        <v>1</v>
      </c>
      <c r="F2" t="s">
        <v>13</v>
      </c>
      <c r="G2" t="s">
        <v>14</v>
      </c>
      <c r="H2" t="s">
        <v>15</v>
      </c>
      <c r="I2">
        <v>0</v>
      </c>
      <c r="J2" t="s">
        <v>16</v>
      </c>
      <c r="K2" t="s">
        <v>17</v>
      </c>
      <c r="L2">
        <v>42</v>
      </c>
      <c r="M2" t="str">
        <f>IF(L2&gt;54,"Old",IF(L2&gt;=31,"Middle Aged", IF(L2&lt;31,"Adolescent","Invalid")))</f>
        <v>Middle Aged</v>
      </c>
      <c r="N2" t="s">
        <v>18</v>
      </c>
    </row>
    <row r="3" spans="1:17" x14ac:dyDescent="0.25">
      <c r="A3">
        <v>24107</v>
      </c>
      <c r="B3" t="s">
        <v>36</v>
      </c>
      <c r="C3" t="s">
        <v>38</v>
      </c>
      <c r="D3" s="4">
        <v>30000</v>
      </c>
      <c r="E3">
        <v>3</v>
      </c>
      <c r="F3" t="s">
        <v>19</v>
      </c>
      <c r="G3" t="s">
        <v>20</v>
      </c>
      <c r="H3" t="s">
        <v>15</v>
      </c>
      <c r="I3">
        <v>1</v>
      </c>
      <c r="J3" t="s">
        <v>16</v>
      </c>
      <c r="K3" t="s">
        <v>17</v>
      </c>
      <c r="L3">
        <v>43</v>
      </c>
      <c r="M3" t="str">
        <f t="shared" ref="M3:M66" si="0">IF(L3&gt;54,"Old",IF(L3&gt;=31,"Middle Aged", IF(L3&lt;31,"Adolescent","Invalid")))</f>
        <v>Middle Aged</v>
      </c>
      <c r="N3" t="s">
        <v>18</v>
      </c>
    </row>
    <row r="4" spans="1:17" x14ac:dyDescent="0.25">
      <c r="A4">
        <v>14177</v>
      </c>
      <c r="B4" t="s">
        <v>36</v>
      </c>
      <c r="C4" t="s">
        <v>38</v>
      </c>
      <c r="D4" s="4">
        <v>80000</v>
      </c>
      <c r="E4">
        <v>5</v>
      </c>
      <c r="F4" t="s">
        <v>19</v>
      </c>
      <c r="G4" t="s">
        <v>21</v>
      </c>
      <c r="H4" t="s">
        <v>18</v>
      </c>
      <c r="I4">
        <v>2</v>
      </c>
      <c r="J4" t="s">
        <v>22</v>
      </c>
      <c r="K4" t="s">
        <v>17</v>
      </c>
      <c r="L4">
        <v>60</v>
      </c>
      <c r="M4" t="str">
        <f t="shared" si="0"/>
        <v>Old</v>
      </c>
      <c r="N4" t="s">
        <v>18</v>
      </c>
    </row>
    <row r="5" spans="1:17" x14ac:dyDescent="0.25">
      <c r="A5">
        <v>24381</v>
      </c>
      <c r="B5" t="s">
        <v>37</v>
      </c>
      <c r="C5" t="s">
        <v>38</v>
      </c>
      <c r="D5" s="4">
        <v>70000</v>
      </c>
      <c r="E5">
        <v>0</v>
      </c>
      <c r="F5" t="s">
        <v>13</v>
      </c>
      <c r="G5" t="s">
        <v>21</v>
      </c>
      <c r="H5" t="s">
        <v>15</v>
      </c>
      <c r="I5">
        <v>1</v>
      </c>
      <c r="J5" t="s">
        <v>23</v>
      </c>
      <c r="K5" t="s">
        <v>24</v>
      </c>
      <c r="L5">
        <v>41</v>
      </c>
      <c r="M5" t="str">
        <f t="shared" si="0"/>
        <v>Middle Aged</v>
      </c>
      <c r="N5" t="s">
        <v>15</v>
      </c>
    </row>
    <row r="6" spans="1:17" x14ac:dyDescent="0.25">
      <c r="A6">
        <v>25597</v>
      </c>
      <c r="B6" t="s">
        <v>37</v>
      </c>
      <c r="C6" t="s">
        <v>38</v>
      </c>
      <c r="D6" s="4">
        <v>30000</v>
      </c>
      <c r="E6">
        <v>0</v>
      </c>
      <c r="F6" t="s">
        <v>13</v>
      </c>
      <c r="G6" t="s">
        <v>20</v>
      </c>
      <c r="H6" t="s">
        <v>18</v>
      </c>
      <c r="I6">
        <v>0</v>
      </c>
      <c r="J6" t="s">
        <v>16</v>
      </c>
      <c r="K6" t="s">
        <v>17</v>
      </c>
      <c r="L6">
        <v>36</v>
      </c>
      <c r="M6" t="str">
        <f t="shared" si="0"/>
        <v>Middle Aged</v>
      </c>
      <c r="N6" t="s">
        <v>15</v>
      </c>
    </row>
    <row r="7" spans="1:17" x14ac:dyDescent="0.25">
      <c r="A7">
        <v>13507</v>
      </c>
      <c r="B7" t="s">
        <v>36</v>
      </c>
      <c r="C7" t="s">
        <v>39</v>
      </c>
      <c r="D7" s="4">
        <v>10000</v>
      </c>
      <c r="E7">
        <v>2</v>
      </c>
      <c r="F7" t="s">
        <v>19</v>
      </c>
      <c r="G7" t="s">
        <v>25</v>
      </c>
      <c r="H7" t="s">
        <v>15</v>
      </c>
      <c r="I7">
        <v>0</v>
      </c>
      <c r="J7" t="s">
        <v>26</v>
      </c>
      <c r="K7" t="s">
        <v>17</v>
      </c>
      <c r="L7">
        <v>50</v>
      </c>
      <c r="M7" t="str">
        <f t="shared" si="0"/>
        <v>Middle Aged</v>
      </c>
      <c r="N7" t="s">
        <v>18</v>
      </c>
    </row>
    <row r="8" spans="1:17" x14ac:dyDescent="0.25">
      <c r="A8">
        <v>27974</v>
      </c>
      <c r="B8" t="s">
        <v>37</v>
      </c>
      <c r="C8" t="s">
        <v>38</v>
      </c>
      <c r="D8" s="4">
        <v>160000</v>
      </c>
      <c r="E8">
        <v>2</v>
      </c>
      <c r="F8" t="s">
        <v>27</v>
      </c>
      <c r="G8" t="s">
        <v>28</v>
      </c>
      <c r="H8" t="s">
        <v>15</v>
      </c>
      <c r="I8">
        <v>4</v>
      </c>
      <c r="J8" t="s">
        <v>16</v>
      </c>
      <c r="K8" t="s">
        <v>24</v>
      </c>
      <c r="L8">
        <v>33</v>
      </c>
      <c r="M8" t="str">
        <f t="shared" si="0"/>
        <v>Middle Aged</v>
      </c>
      <c r="N8" t="s">
        <v>15</v>
      </c>
    </row>
    <row r="9" spans="1:17" x14ac:dyDescent="0.25">
      <c r="A9">
        <v>19364</v>
      </c>
      <c r="B9" t="s">
        <v>36</v>
      </c>
      <c r="C9" t="s">
        <v>38</v>
      </c>
      <c r="D9" s="4">
        <v>40000</v>
      </c>
      <c r="E9">
        <v>1</v>
      </c>
      <c r="F9" t="s">
        <v>13</v>
      </c>
      <c r="G9" t="s">
        <v>14</v>
      </c>
      <c r="H9" t="s">
        <v>15</v>
      </c>
      <c r="I9">
        <v>0</v>
      </c>
      <c r="J9" t="s">
        <v>16</v>
      </c>
      <c r="K9" t="s">
        <v>17</v>
      </c>
      <c r="L9">
        <v>43</v>
      </c>
      <c r="M9" t="str">
        <f t="shared" si="0"/>
        <v>Middle Aged</v>
      </c>
      <c r="N9" t="s">
        <v>15</v>
      </c>
    </row>
    <row r="10" spans="1:17"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7" x14ac:dyDescent="0.25">
      <c r="A11">
        <v>19280</v>
      </c>
      <c r="B11" t="s">
        <v>36</v>
      </c>
      <c r="C11" t="s">
        <v>38</v>
      </c>
      <c r="D11" s="4">
        <v>120000</v>
      </c>
      <c r="E11">
        <v>2</v>
      </c>
      <c r="F11" t="s">
        <v>19</v>
      </c>
      <c r="G11" t="s">
        <v>25</v>
      </c>
      <c r="H11" t="s">
        <v>15</v>
      </c>
      <c r="I11">
        <v>1</v>
      </c>
      <c r="J11" t="s">
        <v>16</v>
      </c>
      <c r="K11" t="s">
        <v>17</v>
      </c>
      <c r="L11">
        <v>40</v>
      </c>
      <c r="M11" t="str">
        <f t="shared" si="0"/>
        <v>Middle Aged</v>
      </c>
      <c r="N11" t="s">
        <v>15</v>
      </c>
    </row>
    <row r="12" spans="1:17" x14ac:dyDescent="0.25">
      <c r="A12">
        <v>22173</v>
      </c>
      <c r="B12" t="s">
        <v>36</v>
      </c>
      <c r="C12" t="s">
        <v>39</v>
      </c>
      <c r="D12" s="4">
        <v>30000</v>
      </c>
      <c r="E12">
        <v>3</v>
      </c>
      <c r="F12" t="s">
        <v>27</v>
      </c>
      <c r="G12" t="s">
        <v>14</v>
      </c>
      <c r="H12" t="s">
        <v>18</v>
      </c>
      <c r="I12">
        <v>2</v>
      </c>
      <c r="J12" t="s">
        <v>26</v>
      </c>
      <c r="K12" t="s">
        <v>24</v>
      </c>
      <c r="L12">
        <v>54</v>
      </c>
      <c r="M12" t="str">
        <f t="shared" si="0"/>
        <v>Middle Aged</v>
      </c>
      <c r="N12" t="s">
        <v>15</v>
      </c>
    </row>
    <row r="13" spans="1:17" x14ac:dyDescent="0.25">
      <c r="A13">
        <v>12697</v>
      </c>
      <c r="B13" t="s">
        <v>37</v>
      </c>
      <c r="C13" t="s">
        <v>39</v>
      </c>
      <c r="D13" s="4">
        <v>90000</v>
      </c>
      <c r="E13">
        <v>0</v>
      </c>
      <c r="F13" t="s">
        <v>13</v>
      </c>
      <c r="G13" t="s">
        <v>21</v>
      </c>
      <c r="H13" t="s">
        <v>18</v>
      </c>
      <c r="I13">
        <v>4</v>
      </c>
      <c r="J13" t="s">
        <v>50</v>
      </c>
      <c r="K13" t="s">
        <v>24</v>
      </c>
      <c r="L13">
        <v>36</v>
      </c>
      <c r="M13" t="str">
        <f t="shared" si="0"/>
        <v>Middle Aged</v>
      </c>
      <c r="N13" t="s">
        <v>18</v>
      </c>
    </row>
    <row r="14" spans="1:17" x14ac:dyDescent="0.25">
      <c r="A14">
        <v>11434</v>
      </c>
      <c r="B14" t="s">
        <v>36</v>
      </c>
      <c r="C14" t="s">
        <v>38</v>
      </c>
      <c r="D14" s="4">
        <v>170000</v>
      </c>
      <c r="E14">
        <v>5</v>
      </c>
      <c r="F14" t="s">
        <v>19</v>
      </c>
      <c r="G14" t="s">
        <v>21</v>
      </c>
      <c r="H14" t="s">
        <v>15</v>
      </c>
      <c r="I14">
        <v>0</v>
      </c>
      <c r="J14" t="s">
        <v>16</v>
      </c>
      <c r="K14" t="s">
        <v>17</v>
      </c>
      <c r="L14">
        <v>55</v>
      </c>
      <c r="M14" t="str">
        <f t="shared" si="0"/>
        <v>Old</v>
      </c>
      <c r="N14" t="s">
        <v>18</v>
      </c>
      <c r="Q14" t="s">
        <v>40</v>
      </c>
    </row>
    <row r="15" spans="1:17" x14ac:dyDescent="0.25">
      <c r="A15">
        <v>25323</v>
      </c>
      <c r="B15" t="s">
        <v>36</v>
      </c>
      <c r="C15" t="s">
        <v>38</v>
      </c>
      <c r="D15" s="4">
        <v>40000</v>
      </c>
      <c r="E15">
        <v>2</v>
      </c>
      <c r="F15" t="s">
        <v>19</v>
      </c>
      <c r="G15" t="s">
        <v>20</v>
      </c>
      <c r="H15" t="s">
        <v>15</v>
      </c>
      <c r="I15">
        <v>1</v>
      </c>
      <c r="J15" t="s">
        <v>26</v>
      </c>
      <c r="K15" t="s">
        <v>17</v>
      </c>
      <c r="L15">
        <v>35</v>
      </c>
      <c r="M15" t="str">
        <f t="shared" si="0"/>
        <v>Middle Aged</v>
      </c>
      <c r="N15" t="s">
        <v>15</v>
      </c>
    </row>
    <row r="16" spans="1:17" x14ac:dyDescent="0.25">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4">
        <v>80000</v>
      </c>
      <c r="E23">
        <v>0</v>
      </c>
      <c r="F23" t="s">
        <v>13</v>
      </c>
      <c r="G23" t="s">
        <v>21</v>
      </c>
      <c r="H23" t="s">
        <v>15</v>
      </c>
      <c r="I23">
        <v>4</v>
      </c>
      <c r="J23" t="s">
        <v>50</v>
      </c>
      <c r="K23" t="s">
        <v>24</v>
      </c>
      <c r="L23">
        <v>35</v>
      </c>
      <c r="M23" t="str">
        <f t="shared" si="0"/>
        <v>Middle Aged</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50</v>
      </c>
      <c r="K53" t="s">
        <v>24</v>
      </c>
      <c r="L53">
        <v>35</v>
      </c>
      <c r="M53" t="str">
        <f t="shared" si="0"/>
        <v>Middle Aged</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4">
        <v>80000</v>
      </c>
      <c r="E57">
        <v>4</v>
      </c>
      <c r="F57" t="s">
        <v>27</v>
      </c>
      <c r="G57" t="s">
        <v>21</v>
      </c>
      <c r="H57" t="s">
        <v>15</v>
      </c>
      <c r="I57">
        <v>2</v>
      </c>
      <c r="J57" t="s">
        <v>50</v>
      </c>
      <c r="K57" t="s">
        <v>17</v>
      </c>
      <c r="L57">
        <v>54</v>
      </c>
      <c r="M57" t="str">
        <f t="shared" si="0"/>
        <v>Middle Aged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4">
        <v>60000</v>
      </c>
      <c r="E65">
        <v>4</v>
      </c>
      <c r="F65" t="s">
        <v>13</v>
      </c>
      <c r="G65" t="s">
        <v>21</v>
      </c>
      <c r="H65" t="s">
        <v>15</v>
      </c>
      <c r="I65">
        <v>3</v>
      </c>
      <c r="J65" t="s">
        <v>50</v>
      </c>
      <c r="K65" t="s">
        <v>24</v>
      </c>
      <c r="L65">
        <v>41</v>
      </c>
      <c r="M65" t="str">
        <f t="shared" si="0"/>
        <v>Middle Aged</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Aged", 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50</v>
      </c>
      <c r="K72" t="s">
        <v>24</v>
      </c>
      <c r="L72">
        <v>36</v>
      </c>
      <c r="M72" t="str">
        <f t="shared" si="1"/>
        <v>Middle Aged</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4">
        <v>80000</v>
      </c>
      <c r="E124">
        <v>0</v>
      </c>
      <c r="F124" t="s">
        <v>13</v>
      </c>
      <c r="G124" t="s">
        <v>21</v>
      </c>
      <c r="H124" t="s">
        <v>18</v>
      </c>
      <c r="I124">
        <v>3</v>
      </c>
      <c r="J124" t="s">
        <v>50</v>
      </c>
      <c r="K124" t="s">
        <v>24</v>
      </c>
      <c r="L124">
        <v>31</v>
      </c>
      <c r="M124" t="str">
        <f t="shared" si="1"/>
        <v>Middle Aged</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Aged", IF(L131&lt;31,"Adolescent","Invalid")))</f>
        <v>Middle Aged</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4">
        <v>80000</v>
      </c>
      <c r="E145">
        <v>0</v>
      </c>
      <c r="F145" t="s">
        <v>13</v>
      </c>
      <c r="G145" t="s">
        <v>21</v>
      </c>
      <c r="H145" t="s">
        <v>15</v>
      </c>
      <c r="I145">
        <v>3</v>
      </c>
      <c r="J145" t="s">
        <v>50</v>
      </c>
      <c r="K145" t="s">
        <v>24</v>
      </c>
      <c r="L145">
        <v>32</v>
      </c>
      <c r="M145" t="str">
        <f t="shared" si="2"/>
        <v>Middle Aged</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4">
        <v>100000</v>
      </c>
      <c r="E169">
        <v>0</v>
      </c>
      <c r="F169" t="s">
        <v>27</v>
      </c>
      <c r="G169" t="s">
        <v>28</v>
      </c>
      <c r="H169" t="s">
        <v>15</v>
      </c>
      <c r="I169">
        <v>3</v>
      </c>
      <c r="J169" t="s">
        <v>50</v>
      </c>
      <c r="K169" t="s">
        <v>24</v>
      </c>
      <c r="L169">
        <v>35</v>
      </c>
      <c r="M169" t="str">
        <f t="shared" si="2"/>
        <v>Middle Aged</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50</v>
      </c>
      <c r="K190" t="s">
        <v>24</v>
      </c>
      <c r="L190">
        <v>32</v>
      </c>
      <c r="M190" t="str">
        <f t="shared" si="2"/>
        <v>Middle Aged</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50</v>
      </c>
      <c r="K195" t="s">
        <v>24</v>
      </c>
      <c r="L195">
        <v>41</v>
      </c>
      <c r="M195" t="str">
        <f t="shared" ref="M195:M258" si="3">IF(L195&gt;54,"Old",IF(L195&gt;=31,"Middle Aged", IF(L195&lt;31,"Adolescent","Invalid")))</f>
        <v>Middle Aged</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4">
        <v>80000</v>
      </c>
      <c r="E201">
        <v>0</v>
      </c>
      <c r="F201" t="s">
        <v>13</v>
      </c>
      <c r="G201" t="s">
        <v>21</v>
      </c>
      <c r="H201" t="s">
        <v>18</v>
      </c>
      <c r="I201">
        <v>3</v>
      </c>
      <c r="J201" t="s">
        <v>50</v>
      </c>
      <c r="K201" t="s">
        <v>24</v>
      </c>
      <c r="L201">
        <v>33</v>
      </c>
      <c r="M201" t="str">
        <f t="shared" si="3"/>
        <v>Middle Aged</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50</v>
      </c>
      <c r="K215" t="s">
        <v>24</v>
      </c>
      <c r="L215">
        <v>31</v>
      </c>
      <c r="M215" t="str">
        <f t="shared" si="3"/>
        <v>Middle Aged</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4">
        <v>70000</v>
      </c>
      <c r="E225">
        <v>5</v>
      </c>
      <c r="F225" t="s">
        <v>13</v>
      </c>
      <c r="G225" t="s">
        <v>21</v>
      </c>
      <c r="H225" t="s">
        <v>15</v>
      </c>
      <c r="I225">
        <v>4</v>
      </c>
      <c r="J225" t="s">
        <v>50</v>
      </c>
      <c r="K225" t="s">
        <v>24</v>
      </c>
      <c r="L225">
        <v>39</v>
      </c>
      <c r="M225" t="str">
        <f t="shared" si="3"/>
        <v>Middle Aged</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50</v>
      </c>
      <c r="K236" t="s">
        <v>24</v>
      </c>
      <c r="L236">
        <v>35</v>
      </c>
      <c r="M236" t="str">
        <f t="shared" si="3"/>
        <v>Middle Aged</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50</v>
      </c>
      <c r="K246" t="s">
        <v>17</v>
      </c>
      <c r="L246">
        <v>52</v>
      </c>
      <c r="M246" t="str">
        <f t="shared" si="3"/>
        <v>Middle Aged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4">
        <v>100000</v>
      </c>
      <c r="E249">
        <v>0</v>
      </c>
      <c r="F249" t="s">
        <v>27</v>
      </c>
      <c r="G249" t="s">
        <v>28</v>
      </c>
      <c r="H249" t="s">
        <v>15</v>
      </c>
      <c r="I249">
        <v>4</v>
      </c>
      <c r="J249" t="s">
        <v>50</v>
      </c>
      <c r="K249" t="s">
        <v>24</v>
      </c>
      <c r="L249">
        <v>34</v>
      </c>
      <c r="M249" t="str">
        <f t="shared" si="3"/>
        <v>Middle Aged</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Aged", IF(L259&lt;31,"Adolescent","Invalid")))</f>
        <v>Middle Aged</v>
      </c>
      <c r="N259" t="s">
        <v>15</v>
      </c>
    </row>
    <row r="260" spans="1:14" x14ac:dyDescent="0.25">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4">
        <v>70000</v>
      </c>
      <c r="E265">
        <v>5</v>
      </c>
      <c r="F265" t="s">
        <v>13</v>
      </c>
      <c r="G265" t="s">
        <v>21</v>
      </c>
      <c r="H265" t="s">
        <v>15</v>
      </c>
      <c r="I265">
        <v>3</v>
      </c>
      <c r="J265" t="s">
        <v>50</v>
      </c>
      <c r="K265" t="s">
        <v>24</v>
      </c>
      <c r="L265">
        <v>39</v>
      </c>
      <c r="M265" t="str">
        <f t="shared" si="4"/>
        <v>Middle Aged</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4">
        <v>100000</v>
      </c>
      <c r="E280">
        <v>0</v>
      </c>
      <c r="F280" t="s">
        <v>27</v>
      </c>
      <c r="G280" t="s">
        <v>28</v>
      </c>
      <c r="H280" t="s">
        <v>15</v>
      </c>
      <c r="I280">
        <v>3</v>
      </c>
      <c r="J280" t="s">
        <v>50</v>
      </c>
      <c r="K280" t="s">
        <v>24</v>
      </c>
      <c r="L280">
        <v>35</v>
      </c>
      <c r="M280" t="str">
        <f t="shared" si="4"/>
        <v>Middle Aged</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4">
        <v>110000</v>
      </c>
      <c r="E297">
        <v>0</v>
      </c>
      <c r="F297" t="s">
        <v>19</v>
      </c>
      <c r="G297" t="s">
        <v>28</v>
      </c>
      <c r="H297" t="s">
        <v>15</v>
      </c>
      <c r="I297">
        <v>3</v>
      </c>
      <c r="J297" t="s">
        <v>50</v>
      </c>
      <c r="K297" t="s">
        <v>24</v>
      </c>
      <c r="L297">
        <v>32</v>
      </c>
      <c r="M297" t="str">
        <f t="shared" si="4"/>
        <v>Middle Aged</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4">
        <v>130000</v>
      </c>
      <c r="E320">
        <v>4</v>
      </c>
      <c r="F320" t="s">
        <v>19</v>
      </c>
      <c r="G320" t="s">
        <v>21</v>
      </c>
      <c r="H320" t="s">
        <v>18</v>
      </c>
      <c r="I320">
        <v>3</v>
      </c>
      <c r="J320" t="s">
        <v>50</v>
      </c>
      <c r="K320" t="s">
        <v>17</v>
      </c>
      <c r="L320">
        <v>54</v>
      </c>
      <c r="M320" t="str">
        <f t="shared" si="4"/>
        <v>Middle Aged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Aged", IF(L323&lt;31,"Adolescent","Invalid")))</f>
        <v>Middle Aged</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50</v>
      </c>
      <c r="K332" t="s">
        <v>24</v>
      </c>
      <c r="L332">
        <v>32</v>
      </c>
      <c r="M332" t="str">
        <f t="shared" si="5"/>
        <v>Middle Aged</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4">
        <v>80000</v>
      </c>
      <c r="E357">
        <v>0</v>
      </c>
      <c r="F357" t="s">
        <v>13</v>
      </c>
      <c r="G357" t="s">
        <v>21</v>
      </c>
      <c r="H357" t="s">
        <v>15</v>
      </c>
      <c r="I357">
        <v>3</v>
      </c>
      <c r="J357" t="s">
        <v>50</v>
      </c>
      <c r="K357" t="s">
        <v>24</v>
      </c>
      <c r="L357">
        <v>32</v>
      </c>
      <c r="M357" t="str">
        <f t="shared" si="5"/>
        <v>Middle Aged</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4">
        <v>100000</v>
      </c>
      <c r="E372">
        <v>4</v>
      </c>
      <c r="F372" t="s">
        <v>13</v>
      </c>
      <c r="G372" t="s">
        <v>21</v>
      </c>
      <c r="H372" t="s">
        <v>15</v>
      </c>
      <c r="I372">
        <v>1</v>
      </c>
      <c r="J372" t="s">
        <v>50</v>
      </c>
      <c r="K372" t="s">
        <v>24</v>
      </c>
      <c r="L372">
        <v>46</v>
      </c>
      <c r="M372" t="str">
        <f t="shared" si="5"/>
        <v>Middle Aged</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50</v>
      </c>
      <c r="K384" t="s">
        <v>17</v>
      </c>
      <c r="L384">
        <v>53</v>
      </c>
      <c r="M384" t="str">
        <f t="shared" si="5"/>
        <v>Middle Aged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Aged", IF(L387&lt;31,"Adolescent","Invalid")))</f>
        <v>Middle Aged</v>
      </c>
      <c r="N387" t="s">
        <v>18</v>
      </c>
    </row>
    <row r="388" spans="1:14" x14ac:dyDescent="0.25">
      <c r="A388">
        <v>28957</v>
      </c>
      <c r="B388" t="s">
        <v>37</v>
      </c>
      <c r="C388" t="s">
        <v>39</v>
      </c>
      <c r="D388" s="4">
        <v>120000</v>
      </c>
      <c r="E388">
        <v>0</v>
      </c>
      <c r="F388" t="s">
        <v>29</v>
      </c>
      <c r="G388" t="s">
        <v>21</v>
      </c>
      <c r="H388" t="s">
        <v>15</v>
      </c>
      <c r="I388">
        <v>4</v>
      </c>
      <c r="J388" t="s">
        <v>50</v>
      </c>
      <c r="K388" t="s">
        <v>24</v>
      </c>
      <c r="L388">
        <v>34</v>
      </c>
      <c r="M388" t="str">
        <f t="shared" si="6"/>
        <v>Middle Aged</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4">
        <v>110000</v>
      </c>
      <c r="E402">
        <v>3</v>
      </c>
      <c r="F402" t="s">
        <v>13</v>
      </c>
      <c r="G402" t="s">
        <v>28</v>
      </c>
      <c r="H402" t="s">
        <v>15</v>
      </c>
      <c r="I402">
        <v>4</v>
      </c>
      <c r="J402" t="s">
        <v>50</v>
      </c>
      <c r="K402" t="s">
        <v>17</v>
      </c>
      <c r="L402">
        <v>53</v>
      </c>
      <c r="M402" t="str">
        <f t="shared" si="6"/>
        <v>Middle Aged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4">
        <v>110000</v>
      </c>
      <c r="E424">
        <v>0</v>
      </c>
      <c r="F424" t="s">
        <v>19</v>
      </c>
      <c r="G424" t="s">
        <v>28</v>
      </c>
      <c r="H424" t="s">
        <v>18</v>
      </c>
      <c r="I424">
        <v>3</v>
      </c>
      <c r="J424" t="s">
        <v>50</v>
      </c>
      <c r="K424" t="s">
        <v>24</v>
      </c>
      <c r="L424">
        <v>32</v>
      </c>
      <c r="M424" t="str">
        <f t="shared" si="6"/>
        <v>Middle Aged</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50</v>
      </c>
      <c r="K434" t="s">
        <v>24</v>
      </c>
      <c r="L434">
        <v>34</v>
      </c>
      <c r="M434" t="str">
        <f t="shared" si="6"/>
        <v>Middle Aged</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4">
        <v>90000</v>
      </c>
      <c r="E442">
        <v>0</v>
      </c>
      <c r="F442" t="s">
        <v>13</v>
      </c>
      <c r="G442" t="s">
        <v>21</v>
      </c>
      <c r="H442" t="s">
        <v>18</v>
      </c>
      <c r="I442">
        <v>3</v>
      </c>
      <c r="J442" t="s">
        <v>50</v>
      </c>
      <c r="K442" t="s">
        <v>24</v>
      </c>
      <c r="L442">
        <v>34</v>
      </c>
      <c r="M442" t="str">
        <f t="shared" si="6"/>
        <v>Middle Aged</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4">
        <v>130000</v>
      </c>
      <c r="E448">
        <v>0</v>
      </c>
      <c r="F448" t="s">
        <v>31</v>
      </c>
      <c r="G448" t="s">
        <v>28</v>
      </c>
      <c r="H448" t="s">
        <v>15</v>
      </c>
      <c r="I448">
        <v>1</v>
      </c>
      <c r="J448" t="s">
        <v>50</v>
      </c>
      <c r="K448" t="s">
        <v>24</v>
      </c>
      <c r="L448">
        <v>48</v>
      </c>
      <c r="M448" t="str">
        <f t="shared" si="6"/>
        <v>Middle Aged</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Aged", IF(L451&lt;31,"Adolescent","Invalid")))</f>
        <v>Middle Aged</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50</v>
      </c>
      <c r="K460" t="s">
        <v>24</v>
      </c>
      <c r="L460">
        <v>32</v>
      </c>
      <c r="M460" t="str">
        <f t="shared" si="7"/>
        <v>Middle Aged</v>
      </c>
      <c r="N460" t="s">
        <v>15</v>
      </c>
    </row>
    <row r="461" spans="1:14" x14ac:dyDescent="0.25">
      <c r="A461">
        <v>21554</v>
      </c>
      <c r="B461" t="s">
        <v>37</v>
      </c>
      <c r="C461" t="s">
        <v>39</v>
      </c>
      <c r="D461" s="4">
        <v>80000</v>
      </c>
      <c r="E461">
        <v>0</v>
      </c>
      <c r="F461" t="s">
        <v>13</v>
      </c>
      <c r="G461" t="s">
        <v>21</v>
      </c>
      <c r="H461" t="s">
        <v>18</v>
      </c>
      <c r="I461">
        <v>3</v>
      </c>
      <c r="J461" t="s">
        <v>50</v>
      </c>
      <c r="K461" t="s">
        <v>24</v>
      </c>
      <c r="L461">
        <v>33</v>
      </c>
      <c r="M461" t="str">
        <f t="shared" si="7"/>
        <v>Middle Aged</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4">
        <v>60000</v>
      </c>
      <c r="E515">
        <v>4</v>
      </c>
      <c r="F515" t="s">
        <v>31</v>
      </c>
      <c r="G515" t="s">
        <v>28</v>
      </c>
      <c r="H515" t="s">
        <v>15</v>
      </c>
      <c r="I515">
        <v>2</v>
      </c>
      <c r="J515" t="s">
        <v>50</v>
      </c>
      <c r="K515" t="s">
        <v>32</v>
      </c>
      <c r="L515">
        <v>61</v>
      </c>
      <c r="M515" t="str">
        <f t="shared" ref="M515:M578" si="8">IF(L515&gt;54,"Old",IF(L515&gt;=31,"Middle Aged", 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50</v>
      </c>
      <c r="K537" t="s">
        <v>32</v>
      </c>
      <c r="L537">
        <v>41</v>
      </c>
      <c r="M537" t="str">
        <f t="shared" si="8"/>
        <v>Middle Aged</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50</v>
      </c>
      <c r="K554" t="s">
        <v>32</v>
      </c>
      <c r="L554">
        <v>54</v>
      </c>
      <c r="M554" t="str">
        <f t="shared" si="8"/>
        <v>Middle Aged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Aged", IF(L579&lt;31,"Adolescent","Invalid")))</f>
        <v>Middle Aged</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4">
        <v>90000</v>
      </c>
      <c r="E590">
        <v>2</v>
      </c>
      <c r="F590" t="s">
        <v>27</v>
      </c>
      <c r="G590" t="s">
        <v>21</v>
      </c>
      <c r="H590" t="s">
        <v>15</v>
      </c>
      <c r="I590">
        <v>1</v>
      </c>
      <c r="J590" t="s">
        <v>50</v>
      </c>
      <c r="K590" t="s">
        <v>32</v>
      </c>
      <c r="L590">
        <v>51</v>
      </c>
      <c r="M590" t="str">
        <f t="shared" si="9"/>
        <v>Middle Aged</v>
      </c>
      <c r="N590" t="s">
        <v>15</v>
      </c>
    </row>
    <row r="591" spans="1:14" x14ac:dyDescent="0.25">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4">
        <v>70000</v>
      </c>
      <c r="E609">
        <v>5</v>
      </c>
      <c r="F609" t="s">
        <v>31</v>
      </c>
      <c r="G609" t="s">
        <v>21</v>
      </c>
      <c r="H609" t="s">
        <v>15</v>
      </c>
      <c r="I609">
        <v>3</v>
      </c>
      <c r="J609" t="s">
        <v>50</v>
      </c>
      <c r="K609" t="s">
        <v>32</v>
      </c>
      <c r="L609">
        <v>46</v>
      </c>
      <c r="M609" t="str">
        <f t="shared" si="9"/>
        <v>Middle Aged</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50</v>
      </c>
      <c r="K643" t="s">
        <v>32</v>
      </c>
      <c r="L643">
        <v>64</v>
      </c>
      <c r="M643" t="str">
        <f t="shared" ref="M643:M706" si="10">IF(L643&gt;54,"Old",IF(L643&gt;=31,"Middle Aged", 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4">
        <v>60000</v>
      </c>
      <c r="E646">
        <v>5</v>
      </c>
      <c r="F646" t="s">
        <v>13</v>
      </c>
      <c r="G646" t="s">
        <v>14</v>
      </c>
      <c r="H646" t="s">
        <v>15</v>
      </c>
      <c r="I646">
        <v>3</v>
      </c>
      <c r="J646" t="s">
        <v>50</v>
      </c>
      <c r="K646" t="s">
        <v>32</v>
      </c>
      <c r="L646">
        <v>41</v>
      </c>
      <c r="M646" t="str">
        <f t="shared" si="10"/>
        <v>Middle Aged</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4">
        <v>70000</v>
      </c>
      <c r="E707">
        <v>4</v>
      </c>
      <c r="F707" t="s">
        <v>13</v>
      </c>
      <c r="G707" t="s">
        <v>28</v>
      </c>
      <c r="H707" t="s">
        <v>15</v>
      </c>
      <c r="I707">
        <v>1</v>
      </c>
      <c r="J707" t="s">
        <v>50</v>
      </c>
      <c r="K707" t="s">
        <v>32</v>
      </c>
      <c r="L707">
        <v>59</v>
      </c>
      <c r="M707" t="str">
        <f t="shared" ref="M707:M770" si="11">IF(L707&gt;54,"Old",IF(L707&gt;=31,"Middle Aged", 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4">
        <v>50000</v>
      </c>
      <c r="E768">
        <v>4</v>
      </c>
      <c r="F768" t="s">
        <v>13</v>
      </c>
      <c r="G768" t="s">
        <v>14</v>
      </c>
      <c r="H768" t="s">
        <v>15</v>
      </c>
      <c r="I768">
        <v>3</v>
      </c>
      <c r="J768" t="s">
        <v>50</v>
      </c>
      <c r="K768" t="s">
        <v>32</v>
      </c>
      <c r="L768">
        <v>42</v>
      </c>
      <c r="M768" t="str">
        <f t="shared" si="11"/>
        <v>Middle Aged</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Aged", IF(L771&lt;31,"Adolescent","Invalid")))</f>
        <v>Middle Aged</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4">
        <v>70000</v>
      </c>
      <c r="E777">
        <v>2</v>
      </c>
      <c r="F777" t="s">
        <v>29</v>
      </c>
      <c r="G777" t="s">
        <v>14</v>
      </c>
      <c r="H777" t="s">
        <v>15</v>
      </c>
      <c r="I777">
        <v>2</v>
      </c>
      <c r="J777" t="s">
        <v>50</v>
      </c>
      <c r="K777" t="s">
        <v>32</v>
      </c>
      <c r="L777">
        <v>54</v>
      </c>
      <c r="M777" t="str">
        <f t="shared" si="12"/>
        <v>Middle Aged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50</v>
      </c>
      <c r="K815" t="s">
        <v>32</v>
      </c>
      <c r="L815">
        <v>53</v>
      </c>
      <c r="M815" t="str">
        <f t="shared" si="12"/>
        <v>Middle Aged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Aged", IF(L835&lt;31,"Adolescent","Invalid")))</f>
        <v>Middle Aged</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4">
        <v>70000</v>
      </c>
      <c r="E842">
        <v>4</v>
      </c>
      <c r="F842" t="s">
        <v>19</v>
      </c>
      <c r="G842" t="s">
        <v>21</v>
      </c>
      <c r="H842" t="s">
        <v>15</v>
      </c>
      <c r="I842">
        <v>2</v>
      </c>
      <c r="J842" t="s">
        <v>50</v>
      </c>
      <c r="K842" t="s">
        <v>32</v>
      </c>
      <c r="L842">
        <v>53</v>
      </c>
      <c r="M842" t="str">
        <f t="shared" si="13"/>
        <v>Middle Aged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Aged", IF(L899&lt;31,"Adolescent","Invalid")))</f>
        <v>Adolescent</v>
      </c>
      <c r="N899" t="s">
        <v>18</v>
      </c>
    </row>
    <row r="900" spans="1:14" x14ac:dyDescent="0.25">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50</v>
      </c>
      <c r="K901" t="s">
        <v>32</v>
      </c>
      <c r="L901">
        <v>46</v>
      </c>
      <c r="M901" t="str">
        <f t="shared" si="14"/>
        <v>Middle Aged</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4">
        <v>70000</v>
      </c>
      <c r="E932">
        <v>5</v>
      </c>
      <c r="F932" t="s">
        <v>31</v>
      </c>
      <c r="G932" t="s">
        <v>21</v>
      </c>
      <c r="H932" t="s">
        <v>18</v>
      </c>
      <c r="I932">
        <v>3</v>
      </c>
      <c r="J932" t="s">
        <v>50</v>
      </c>
      <c r="K932" t="s">
        <v>32</v>
      </c>
      <c r="L932">
        <v>47</v>
      </c>
      <c r="M932" t="str">
        <f t="shared" si="14"/>
        <v>Middle Aged</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4">
        <v>70000</v>
      </c>
      <c r="E951">
        <v>2</v>
      </c>
      <c r="F951" t="s">
        <v>29</v>
      </c>
      <c r="G951" t="s">
        <v>14</v>
      </c>
      <c r="H951" t="s">
        <v>15</v>
      </c>
      <c r="I951">
        <v>2</v>
      </c>
      <c r="J951" t="s">
        <v>50</v>
      </c>
      <c r="K951" t="s">
        <v>32</v>
      </c>
      <c r="L951">
        <v>53</v>
      </c>
      <c r="M951" t="str">
        <f t="shared" si="14"/>
        <v>Middle Aged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Aged", IF(L963&lt;31,"Adolescent","Invalid")))</f>
        <v>Old</v>
      </c>
      <c r="N963" t="s">
        <v>18</v>
      </c>
    </row>
    <row r="964" spans="1:14" x14ac:dyDescent="0.25">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4">
        <v>80000</v>
      </c>
      <c r="E982">
        <v>3</v>
      </c>
      <c r="F982" t="s">
        <v>13</v>
      </c>
      <c r="G982" t="s">
        <v>14</v>
      </c>
      <c r="H982" t="s">
        <v>15</v>
      </c>
      <c r="I982">
        <v>3</v>
      </c>
      <c r="J982" t="s">
        <v>50</v>
      </c>
      <c r="K982" t="s">
        <v>32</v>
      </c>
      <c r="L982">
        <v>40</v>
      </c>
      <c r="M982" t="str">
        <f t="shared" si="15"/>
        <v>Middle Aged</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50</v>
      </c>
      <c r="K991" t="s">
        <v>32</v>
      </c>
      <c r="L991">
        <v>42</v>
      </c>
      <c r="M991" t="str">
        <f t="shared" si="15"/>
        <v>Middle Aged</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4">
        <v>60000</v>
      </c>
      <c r="E1001">
        <v>3</v>
      </c>
      <c r="F1001" t="s">
        <v>27</v>
      </c>
      <c r="G1001" t="s">
        <v>21</v>
      </c>
      <c r="H1001" t="s">
        <v>15</v>
      </c>
      <c r="I1001">
        <v>2</v>
      </c>
      <c r="J1001" t="s">
        <v>50</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13" workbookViewId="0">
      <selection activeCell="C52" sqref="C5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6" t="s">
        <v>44</v>
      </c>
      <c r="B3" s="6" t="s">
        <v>45</v>
      </c>
    </row>
    <row r="4" spans="1:4" x14ac:dyDescent="0.25">
      <c r="A4" s="6" t="s">
        <v>42</v>
      </c>
      <c r="B4" t="s">
        <v>18</v>
      </c>
      <c r="C4" t="s">
        <v>15</v>
      </c>
      <c r="D4" t="s">
        <v>43</v>
      </c>
    </row>
    <row r="5" spans="1:4" x14ac:dyDescent="0.25">
      <c r="A5" s="7" t="s">
        <v>39</v>
      </c>
      <c r="B5" s="3">
        <v>53440</v>
      </c>
      <c r="C5" s="3">
        <v>55774.058577405856</v>
      </c>
      <c r="D5" s="3">
        <v>54580.777096114522</v>
      </c>
    </row>
    <row r="6" spans="1:4" x14ac:dyDescent="0.25">
      <c r="A6" s="7" t="s">
        <v>38</v>
      </c>
      <c r="B6" s="3">
        <v>56208.178438661707</v>
      </c>
      <c r="C6" s="3">
        <v>60123.966942148763</v>
      </c>
      <c r="D6" s="3">
        <v>58062.62230919765</v>
      </c>
    </row>
    <row r="7" spans="1:4" x14ac:dyDescent="0.25">
      <c r="A7" s="7" t="s">
        <v>43</v>
      </c>
      <c r="B7" s="3">
        <v>54874.759152215796</v>
      </c>
      <c r="C7" s="3">
        <v>57962.577962577961</v>
      </c>
      <c r="D7" s="3">
        <v>56360</v>
      </c>
    </row>
    <row r="20" spans="1:4" x14ac:dyDescent="0.25">
      <c r="A20" s="6" t="s">
        <v>49</v>
      </c>
      <c r="B20" s="6" t="s">
        <v>45</v>
      </c>
    </row>
    <row r="21" spans="1:4" x14ac:dyDescent="0.25">
      <c r="A21" s="6" t="s">
        <v>42</v>
      </c>
      <c r="B21" t="s">
        <v>18</v>
      </c>
      <c r="C21" t="s">
        <v>15</v>
      </c>
      <c r="D21" t="s">
        <v>43</v>
      </c>
    </row>
    <row r="22" spans="1:4" x14ac:dyDescent="0.25">
      <c r="A22" s="7" t="s">
        <v>16</v>
      </c>
      <c r="B22" s="5">
        <v>166</v>
      </c>
      <c r="C22" s="5">
        <v>200</v>
      </c>
      <c r="D22" s="5">
        <v>366</v>
      </c>
    </row>
    <row r="23" spans="1:4" x14ac:dyDescent="0.25">
      <c r="A23" s="7" t="s">
        <v>26</v>
      </c>
      <c r="B23" s="5">
        <v>92</v>
      </c>
      <c r="C23" s="5">
        <v>77</v>
      </c>
      <c r="D23" s="5">
        <v>169</v>
      </c>
    </row>
    <row r="24" spans="1:4" x14ac:dyDescent="0.25">
      <c r="A24" s="7" t="s">
        <v>22</v>
      </c>
      <c r="B24" s="5">
        <v>67</v>
      </c>
      <c r="C24" s="5">
        <v>95</v>
      </c>
      <c r="D24" s="5">
        <v>162</v>
      </c>
    </row>
    <row r="25" spans="1:4" x14ac:dyDescent="0.25">
      <c r="A25" s="7" t="s">
        <v>23</v>
      </c>
      <c r="B25" s="5">
        <v>116</v>
      </c>
      <c r="C25" s="5">
        <v>76</v>
      </c>
      <c r="D25" s="5">
        <v>192</v>
      </c>
    </row>
    <row r="26" spans="1:4" x14ac:dyDescent="0.25">
      <c r="A26" s="7" t="s">
        <v>50</v>
      </c>
      <c r="B26" s="5">
        <v>78</v>
      </c>
      <c r="C26" s="5">
        <v>33</v>
      </c>
      <c r="D26" s="5">
        <v>111</v>
      </c>
    </row>
    <row r="27" spans="1:4" x14ac:dyDescent="0.25">
      <c r="A27" s="7" t="s">
        <v>43</v>
      </c>
      <c r="B27" s="5">
        <v>519</v>
      </c>
      <c r="C27" s="5">
        <v>481</v>
      </c>
      <c r="D27" s="5">
        <v>1000</v>
      </c>
    </row>
    <row r="37" spans="1:4" x14ac:dyDescent="0.25">
      <c r="A37" s="6" t="s">
        <v>49</v>
      </c>
      <c r="B37" s="6" t="s">
        <v>45</v>
      </c>
    </row>
    <row r="38" spans="1:4" x14ac:dyDescent="0.25">
      <c r="A38" s="6" t="s">
        <v>42</v>
      </c>
      <c r="B38" t="s">
        <v>18</v>
      </c>
      <c r="C38" t="s">
        <v>15</v>
      </c>
      <c r="D38" t="s">
        <v>43</v>
      </c>
    </row>
    <row r="39" spans="1:4" x14ac:dyDescent="0.25">
      <c r="A39" s="7" t="s">
        <v>47</v>
      </c>
      <c r="B39" s="5">
        <v>71</v>
      </c>
      <c r="C39" s="5">
        <v>39</v>
      </c>
      <c r="D39" s="5">
        <v>110</v>
      </c>
    </row>
    <row r="40" spans="1:4" x14ac:dyDescent="0.25">
      <c r="A40" s="7" t="s">
        <v>46</v>
      </c>
      <c r="B40" s="5">
        <v>318</v>
      </c>
      <c r="C40" s="5">
        <v>383</v>
      </c>
      <c r="D40" s="5">
        <v>701</v>
      </c>
    </row>
    <row r="41" spans="1:4" x14ac:dyDescent="0.25">
      <c r="A41" s="7" t="s">
        <v>48</v>
      </c>
      <c r="B41" s="5">
        <v>130</v>
      </c>
      <c r="C41" s="5">
        <v>59</v>
      </c>
      <c r="D41" s="5">
        <v>189</v>
      </c>
    </row>
    <row r="42" spans="1:4" x14ac:dyDescent="0.25">
      <c r="A42" s="7" t="s">
        <v>43</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showGridLines="0" tabSelected="1" zoomScale="84" zoomScaleNormal="84" workbookViewId="0">
      <selection activeCell="X23" sqref="X23"/>
    </sheetView>
  </sheetViews>
  <sheetFormatPr defaultRowHeight="15" x14ac:dyDescent="0.25"/>
  <cols>
    <col min="1" max="1" width="22.85546875" customWidth="1"/>
    <col min="2" max="2" width="16.28515625" bestFit="1" customWidth="1"/>
    <col min="3" max="3" width="4.28515625" customWidth="1"/>
    <col min="4" max="4" width="11.28515625" bestFit="1" customWidth="1"/>
    <col min="17" max="17" width="4.5703125" customWidth="1"/>
    <col min="19" max="19" width="9.5703125" customWidth="1"/>
  </cols>
  <sheetData>
    <row r="1" spans="1:19" ht="15" customHeight="1" x14ac:dyDescent="0.25">
      <c r="A1" s="9" t="s">
        <v>51</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row r="85" spans="1:4" x14ac:dyDescent="0.25">
      <c r="A85" s="6" t="s">
        <v>44</v>
      </c>
      <c r="B85" s="6" t="s">
        <v>45</v>
      </c>
    </row>
    <row r="86" spans="1:4" x14ac:dyDescent="0.25">
      <c r="A86" s="6" t="s">
        <v>42</v>
      </c>
      <c r="B86" t="s">
        <v>18</v>
      </c>
      <c r="C86" t="s">
        <v>15</v>
      </c>
      <c r="D86" t="s">
        <v>43</v>
      </c>
    </row>
    <row r="87" spans="1:4" x14ac:dyDescent="0.25">
      <c r="A87" s="7" t="s">
        <v>39</v>
      </c>
      <c r="B87" s="3">
        <v>53440</v>
      </c>
      <c r="C87" s="3">
        <v>55774.058577405856</v>
      </c>
      <c r="D87" s="3">
        <v>54580.777096114522</v>
      </c>
    </row>
    <row r="88" spans="1:4" x14ac:dyDescent="0.25">
      <c r="A88" s="7" t="s">
        <v>38</v>
      </c>
      <c r="B88" s="3">
        <v>56208.178438661707</v>
      </c>
      <c r="C88" s="3">
        <v>60123.966942148763</v>
      </c>
      <c r="D88" s="3">
        <v>58062.62230919765</v>
      </c>
    </row>
    <row r="89" spans="1:4" x14ac:dyDescent="0.25">
      <c r="A89" s="7" t="s">
        <v>43</v>
      </c>
      <c r="B89" s="3">
        <v>54874.759152215796</v>
      </c>
      <c r="C89" s="3">
        <v>57962.577962577961</v>
      </c>
      <c r="D89" s="3">
        <v>56360</v>
      </c>
    </row>
    <row r="96" spans="1:4" x14ac:dyDescent="0.25">
      <c r="A96" s="6" t="s">
        <v>49</v>
      </c>
      <c r="B96" s="6" t="s">
        <v>45</v>
      </c>
    </row>
    <row r="97" spans="1:4" x14ac:dyDescent="0.25">
      <c r="A97" s="6" t="s">
        <v>42</v>
      </c>
      <c r="B97" t="s">
        <v>18</v>
      </c>
      <c r="C97" t="s">
        <v>15</v>
      </c>
      <c r="D97" t="s">
        <v>43</v>
      </c>
    </row>
    <row r="98" spans="1:4" x14ac:dyDescent="0.25">
      <c r="A98" s="7" t="s">
        <v>16</v>
      </c>
      <c r="B98" s="5">
        <v>166</v>
      </c>
      <c r="C98" s="5">
        <v>200</v>
      </c>
      <c r="D98" s="5">
        <v>366</v>
      </c>
    </row>
    <row r="99" spans="1:4" x14ac:dyDescent="0.25">
      <c r="A99" s="7" t="s">
        <v>26</v>
      </c>
      <c r="B99" s="5">
        <v>92</v>
      </c>
      <c r="C99" s="5">
        <v>77</v>
      </c>
      <c r="D99" s="5">
        <v>169</v>
      </c>
    </row>
    <row r="100" spans="1:4" x14ac:dyDescent="0.25">
      <c r="A100" s="7" t="s">
        <v>22</v>
      </c>
      <c r="B100" s="5">
        <v>67</v>
      </c>
      <c r="C100" s="5">
        <v>95</v>
      </c>
      <c r="D100" s="5">
        <v>162</v>
      </c>
    </row>
    <row r="101" spans="1:4" x14ac:dyDescent="0.25">
      <c r="A101" s="7" t="s">
        <v>23</v>
      </c>
      <c r="B101" s="5">
        <v>116</v>
      </c>
      <c r="C101" s="5">
        <v>76</v>
      </c>
      <c r="D101" s="5">
        <v>192</v>
      </c>
    </row>
    <row r="102" spans="1:4" x14ac:dyDescent="0.25">
      <c r="A102" s="7" t="s">
        <v>50</v>
      </c>
      <c r="B102" s="5">
        <v>78</v>
      </c>
      <c r="C102" s="5">
        <v>33</v>
      </c>
      <c r="D102" s="5">
        <v>111</v>
      </c>
    </row>
    <row r="103" spans="1:4" x14ac:dyDescent="0.25">
      <c r="A103" s="7" t="s">
        <v>43</v>
      </c>
      <c r="B103" s="5">
        <v>519</v>
      </c>
      <c r="C103" s="5">
        <v>481</v>
      </c>
      <c r="D103" s="5">
        <v>1000</v>
      </c>
    </row>
    <row r="109" spans="1:4" x14ac:dyDescent="0.25">
      <c r="A109" s="6" t="s">
        <v>49</v>
      </c>
      <c r="B109" s="6" t="s">
        <v>45</v>
      </c>
    </row>
    <row r="110" spans="1:4" x14ac:dyDescent="0.25">
      <c r="A110" s="6" t="s">
        <v>42</v>
      </c>
      <c r="B110" t="s">
        <v>18</v>
      </c>
      <c r="C110" t="s">
        <v>15</v>
      </c>
      <c r="D110" t="s">
        <v>43</v>
      </c>
    </row>
    <row r="111" spans="1:4" x14ac:dyDescent="0.25">
      <c r="A111" s="7" t="s">
        <v>47</v>
      </c>
      <c r="B111" s="5">
        <v>71</v>
      </c>
      <c r="C111" s="5">
        <v>39</v>
      </c>
      <c r="D111" s="5">
        <v>110</v>
      </c>
    </row>
    <row r="112" spans="1:4" x14ac:dyDescent="0.25">
      <c r="A112" s="7" t="s">
        <v>46</v>
      </c>
      <c r="B112" s="5">
        <v>318</v>
      </c>
      <c r="C112" s="5">
        <v>383</v>
      </c>
      <c r="D112" s="5">
        <v>701</v>
      </c>
    </row>
    <row r="113" spans="1:4" x14ac:dyDescent="0.25">
      <c r="A113" s="7" t="s">
        <v>48</v>
      </c>
      <c r="B113" s="5">
        <v>130</v>
      </c>
      <c r="C113" s="5">
        <v>59</v>
      </c>
      <c r="D113" s="5">
        <v>189</v>
      </c>
    </row>
    <row r="114" spans="1:4" x14ac:dyDescent="0.25">
      <c r="A114" s="7" t="s">
        <v>43</v>
      </c>
      <c r="B114" s="5">
        <v>519</v>
      </c>
      <c r="C114" s="5">
        <v>481</v>
      </c>
      <c r="D114" s="5">
        <v>1000</v>
      </c>
    </row>
  </sheetData>
  <mergeCells count="1">
    <mergeCell ref="A1:S6"/>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Ke-lao</cp:lastModifiedBy>
  <dcterms:created xsi:type="dcterms:W3CDTF">2022-03-18T02:50:57Z</dcterms:created>
  <dcterms:modified xsi:type="dcterms:W3CDTF">2023-09-08T06:38:18Z</dcterms:modified>
</cp:coreProperties>
</file>