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1. 프로젝트\20240522 - 화성시 마도면 청원리 - 시우\02. 작업\03. 작업\12. 2026.03.06 작성\06. 내역서(건설폐기물처리)\04. 수량산출서\"/>
    </mc:Choice>
  </mc:AlternateContent>
  <xr:revisionPtr revIDLastSave="0" documentId="13_ncr:1_{F6032B5E-8BC1-445A-826E-0BFCB720C202}" xr6:coauthVersionLast="47" xr6:coauthVersionMax="47" xr10:uidLastSave="{00000000-0000-0000-0000-000000000000}"/>
  <bookViews>
    <workbookView xWindow="28815" yWindow="390" windowWidth="28785" windowHeight="15450" tabRatio="834" activeTab="6" xr2:uid="{00000000-000D-0000-FFFF-FFFF00000000}"/>
  </bookViews>
  <sheets>
    <sheet name="12)" sheetId="84" r:id="rId1"/>
    <sheet name="12-1" sheetId="85" r:id="rId2"/>
    <sheet name="0간지" sheetId="66" state="hidden" r:id="rId3"/>
    <sheet name="간지1" sheetId="71" state="hidden" r:id="rId4"/>
    <sheet name="토공집계표" sheetId="74" state="hidden" r:id="rId5"/>
    <sheet name="(지장물철거용)" sheetId="77" state="hidden" r:id="rId6"/>
    <sheet name="(폐기물처리용)-XXX" sheetId="79" r:id="rId7"/>
    <sheet name="간지1)" sheetId="76" r:id="rId8"/>
    <sheet name="기존+타공종 집계표(총괄)" sheetId="83" state="hidden" r:id="rId9"/>
    <sheet name="기존+타공종 집계표(도시)" sheetId="78" state="hidden" r:id="rId10"/>
    <sheet name="기존+타공종 집계표 (단지)" sheetId="81" state="hidden" r:id="rId11"/>
    <sheet name="기존지장물철거수량집계표(총괄)" sheetId="82" r:id="rId12"/>
    <sheet name="흄관깨기_단위" sheetId="86" r:id="rId13"/>
    <sheet name="2) 지장물철거" sheetId="75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</externalReferences>
  <definedNames>
    <definedName name="_" localSheetId="0">#REF!</definedName>
    <definedName name="_" localSheetId="1">#REF!</definedName>
    <definedName name="_" localSheetId="10">#REF!</definedName>
    <definedName name="_" localSheetId="8">#REF!</definedName>
    <definedName name="_" localSheetId="11">#REF!</definedName>
    <definedName name="_">#REF!</definedName>
    <definedName name="________P3" hidden="1">{#N/A,#N/A,FALSE,"배수1"}</definedName>
    <definedName name="________P4" hidden="1">{#N/A,#N/A,FALSE,"혼합골재"}</definedName>
    <definedName name="________P5" hidden="1">{#N/A,#N/A,FALSE,"배수1"}</definedName>
    <definedName name="________P6" hidden="1">{#N/A,#N/A,FALSE,"2~8번"}</definedName>
    <definedName name="________qa01" hidden="1">{#N/A,#N/A,FALSE,"2~8번"}</definedName>
    <definedName name="________qa02" hidden="1">{#N/A,#N/A,FALSE,"골재소요량";#N/A,#N/A,FALSE,"골재소요량"}</definedName>
    <definedName name="________qa03" hidden="1">{#N/A,#N/A,FALSE,"구조2"}</definedName>
    <definedName name="________qa04" hidden="1">{#N/A,#N/A,FALSE,"단가표지"}</definedName>
    <definedName name="________qa05" hidden="1">{#N/A,#N/A,FALSE,"배수1"}</definedName>
    <definedName name="________qa06" hidden="1">{#N/A,#N/A,FALSE,"배수2"}</definedName>
    <definedName name="________qa07" hidden="1">{#N/A,#N/A,FALSE,"부대1"}</definedName>
    <definedName name="________qa08" hidden="1">{#N/A,#N/A,FALSE,"부대2"}</definedName>
    <definedName name="________qa10" hidden="1">{#N/A,#N/A,FALSE,"속도"}</definedName>
    <definedName name="________qa11" hidden="1">{#N/A,#N/A,FALSE,"운반시간"}</definedName>
    <definedName name="________qa12" hidden="1">{#N/A,#N/A,FALSE,"이정표"}</definedName>
    <definedName name="________qa13" hidden="1">{#N/A,#N/A,FALSE,"조골재"}</definedName>
    <definedName name="________qa14" hidden="1">{#N/A,#N/A,FALSE,"구조1"}</definedName>
    <definedName name="________qa15" hidden="1">{#N/A,#N/A,FALSE,"토공2"}</definedName>
    <definedName name="________qa16" hidden="1">{#N/A,#N/A,FALSE,"포장1";#N/A,#N/A,FALSE,"포장1"}</definedName>
    <definedName name="________qa17" hidden="1">{#N/A,#N/A,FALSE,"포장2"}</definedName>
    <definedName name="________qa18" hidden="1">{#N/A,#N/A,FALSE,"표지목차"}</definedName>
    <definedName name="________qa19" hidden="1">{#N/A,#N/A,FALSE,"혼합골재"}</definedName>
    <definedName name="________qa20" hidden="1">{#N/A,#N/A,FALSE,"운반시간"}</definedName>
    <definedName name="________qx1" hidden="1">{#N/A,#N/A,FALSE,"운반시간"}</definedName>
    <definedName name="________S3" hidden="1">{#N/A,#N/A,FALSE,"포장2"}</definedName>
    <definedName name="_______P3" hidden="1">{#N/A,#N/A,FALSE,"배수1"}</definedName>
    <definedName name="_______P4" hidden="1">{#N/A,#N/A,FALSE,"혼합골재"}</definedName>
    <definedName name="_______P5" hidden="1">{#N/A,#N/A,FALSE,"배수1"}</definedName>
    <definedName name="_______P6" hidden="1">{#N/A,#N/A,FALSE,"2~8번"}</definedName>
    <definedName name="_______qa01" hidden="1">{#N/A,#N/A,FALSE,"2~8번"}</definedName>
    <definedName name="_______qa02" hidden="1">{#N/A,#N/A,FALSE,"골재소요량";#N/A,#N/A,FALSE,"골재소요량"}</definedName>
    <definedName name="_______qa03" hidden="1">{#N/A,#N/A,FALSE,"구조2"}</definedName>
    <definedName name="_______qa04" hidden="1">{#N/A,#N/A,FALSE,"단가표지"}</definedName>
    <definedName name="_______qa05" hidden="1">{#N/A,#N/A,FALSE,"배수1"}</definedName>
    <definedName name="_______qa06" hidden="1">{#N/A,#N/A,FALSE,"배수2"}</definedName>
    <definedName name="_______qa07" hidden="1">{#N/A,#N/A,FALSE,"부대1"}</definedName>
    <definedName name="_______qa08" hidden="1">{#N/A,#N/A,FALSE,"부대2"}</definedName>
    <definedName name="_______qa10" hidden="1">{#N/A,#N/A,FALSE,"속도"}</definedName>
    <definedName name="_______qa11" hidden="1">{#N/A,#N/A,FALSE,"운반시간"}</definedName>
    <definedName name="_______qa12" hidden="1">{#N/A,#N/A,FALSE,"이정표"}</definedName>
    <definedName name="_______qa13" hidden="1">{#N/A,#N/A,FALSE,"조골재"}</definedName>
    <definedName name="_______qa14" hidden="1">{#N/A,#N/A,FALSE,"구조1"}</definedName>
    <definedName name="_______qa15" hidden="1">{#N/A,#N/A,FALSE,"토공2"}</definedName>
    <definedName name="_______qa16" hidden="1">{#N/A,#N/A,FALSE,"포장1";#N/A,#N/A,FALSE,"포장1"}</definedName>
    <definedName name="_______qa17" hidden="1">{#N/A,#N/A,FALSE,"포장2"}</definedName>
    <definedName name="_______qa18" hidden="1">{#N/A,#N/A,FALSE,"표지목차"}</definedName>
    <definedName name="_______qa19" hidden="1">{#N/A,#N/A,FALSE,"혼합골재"}</definedName>
    <definedName name="_______qa20" hidden="1">{#N/A,#N/A,FALSE,"운반시간"}</definedName>
    <definedName name="_______qx1" hidden="1">{#N/A,#N/A,FALSE,"운반시간"}</definedName>
    <definedName name="_______S3" hidden="1">{#N/A,#N/A,FALSE,"포장2"}</definedName>
    <definedName name="_______SBB1">#REF!</definedName>
    <definedName name="_______SBB2">#REF!</definedName>
    <definedName name="_______SBB3">#REF!</definedName>
    <definedName name="_______SBB4">#REF!</definedName>
    <definedName name="_______SBB5">#REF!</definedName>
    <definedName name="_______SHH1">#REF!</definedName>
    <definedName name="_______SHH2">#REF!</definedName>
    <definedName name="_______SHH3">#REF!</definedName>
    <definedName name="_______tt1">"tt1"</definedName>
    <definedName name="______HSH1">#REF!</definedName>
    <definedName name="______HSH2">#REF!</definedName>
    <definedName name="______NP1">#REF!</definedName>
    <definedName name="______NP2">#REF!</definedName>
    <definedName name="______NSH1">#REF!</definedName>
    <definedName name="______NSH2">#REF!</definedName>
    <definedName name="______P3" hidden="1">{#N/A,#N/A,FALSE,"배수1"}</definedName>
    <definedName name="______P4" hidden="1">{#N/A,#N/A,FALSE,"혼합골재"}</definedName>
    <definedName name="______P5" hidden="1">{#N/A,#N/A,FALSE,"배수1"}</definedName>
    <definedName name="______P6" hidden="1">{#N/A,#N/A,FALSE,"2~8번"}</definedName>
    <definedName name="______qa01" hidden="1">{#N/A,#N/A,FALSE,"2~8번"}</definedName>
    <definedName name="______qa02" hidden="1">{#N/A,#N/A,FALSE,"골재소요량";#N/A,#N/A,FALSE,"골재소요량"}</definedName>
    <definedName name="______qa03" hidden="1">{#N/A,#N/A,FALSE,"구조2"}</definedName>
    <definedName name="______qa04" hidden="1">{#N/A,#N/A,FALSE,"단가표지"}</definedName>
    <definedName name="______qa05" hidden="1">{#N/A,#N/A,FALSE,"배수1"}</definedName>
    <definedName name="______qa06" hidden="1">{#N/A,#N/A,FALSE,"배수2"}</definedName>
    <definedName name="______qa07" hidden="1">{#N/A,#N/A,FALSE,"부대1"}</definedName>
    <definedName name="______qa08" hidden="1">{#N/A,#N/A,FALSE,"부대2"}</definedName>
    <definedName name="______qa10" hidden="1">{#N/A,#N/A,FALSE,"속도"}</definedName>
    <definedName name="______qa11" hidden="1">{#N/A,#N/A,FALSE,"운반시간"}</definedName>
    <definedName name="______qa12" hidden="1">{#N/A,#N/A,FALSE,"이정표"}</definedName>
    <definedName name="______qa13" hidden="1">{#N/A,#N/A,FALSE,"조골재"}</definedName>
    <definedName name="______qa14" hidden="1">{#N/A,#N/A,FALSE,"구조1"}</definedName>
    <definedName name="______qa15" hidden="1">{#N/A,#N/A,FALSE,"토공2"}</definedName>
    <definedName name="______qa16" hidden="1">{#N/A,#N/A,FALSE,"포장1";#N/A,#N/A,FALSE,"포장1"}</definedName>
    <definedName name="______qa17" hidden="1">{#N/A,#N/A,FALSE,"포장2"}</definedName>
    <definedName name="______qa18" hidden="1">{#N/A,#N/A,FALSE,"표지목차"}</definedName>
    <definedName name="______qa19" hidden="1">{#N/A,#N/A,FALSE,"혼합골재"}</definedName>
    <definedName name="______qa20" hidden="1">{#N/A,#N/A,FALSE,"운반시간"}</definedName>
    <definedName name="______qx1" hidden="1">{#N/A,#N/A,FALSE,"운반시간"}</definedName>
    <definedName name="______S3">{#N/A,#N/A,FALSE,"포장2"}</definedName>
    <definedName name="______SBB1">#REF!</definedName>
    <definedName name="______SBB2">#REF!</definedName>
    <definedName name="______SBB3">#REF!</definedName>
    <definedName name="______SBB4">#REF!</definedName>
    <definedName name="______SBB5">#REF!</definedName>
    <definedName name="______SHH1">#REF!</definedName>
    <definedName name="______SHH2">#REF!</definedName>
    <definedName name="______SHH3">#REF!</definedName>
    <definedName name="______ST1">#REF!</definedName>
    <definedName name="______tt1">"tt1"</definedName>
    <definedName name="_____a1">#REF!</definedName>
    <definedName name="_____B2">'[1]단면 (2)'!$K$55</definedName>
    <definedName name="_____HSH1">#REF!</definedName>
    <definedName name="_____HSH2">#REF!</definedName>
    <definedName name="_____NP1">#REF!</definedName>
    <definedName name="_____NP2">#REF!</definedName>
    <definedName name="_____NSH1">#REF!</definedName>
    <definedName name="_____NSH2">#REF!</definedName>
    <definedName name="_____P3" hidden="1">{#N/A,#N/A,FALSE,"배수1"}</definedName>
    <definedName name="_____P4" hidden="1">{#N/A,#N/A,FALSE,"혼합골재"}</definedName>
    <definedName name="_____P5" hidden="1">{#N/A,#N/A,FALSE,"배수1"}</definedName>
    <definedName name="_____P6" hidden="1">{#N/A,#N/A,FALSE,"2~8번"}</definedName>
    <definedName name="_____qa01" hidden="1">{#N/A,#N/A,FALSE,"2~8번"}</definedName>
    <definedName name="_____qa02" hidden="1">{#N/A,#N/A,FALSE,"골재소요량";#N/A,#N/A,FALSE,"골재소요량"}</definedName>
    <definedName name="_____qa03" hidden="1">{#N/A,#N/A,FALSE,"구조2"}</definedName>
    <definedName name="_____qa04" hidden="1">{#N/A,#N/A,FALSE,"단가표지"}</definedName>
    <definedName name="_____qa05" hidden="1">{#N/A,#N/A,FALSE,"배수1"}</definedName>
    <definedName name="_____qa06" hidden="1">{#N/A,#N/A,FALSE,"배수2"}</definedName>
    <definedName name="_____qa07" hidden="1">{#N/A,#N/A,FALSE,"부대1"}</definedName>
    <definedName name="_____qa08" hidden="1">{#N/A,#N/A,FALSE,"부대2"}</definedName>
    <definedName name="_____qa10" hidden="1">{#N/A,#N/A,FALSE,"속도"}</definedName>
    <definedName name="_____qa11" hidden="1">{#N/A,#N/A,FALSE,"운반시간"}</definedName>
    <definedName name="_____qa12" hidden="1">{#N/A,#N/A,FALSE,"이정표"}</definedName>
    <definedName name="_____qa13" hidden="1">{#N/A,#N/A,FALSE,"조골재"}</definedName>
    <definedName name="_____qa14" hidden="1">{#N/A,#N/A,FALSE,"구조1"}</definedName>
    <definedName name="_____qa15" hidden="1">{#N/A,#N/A,FALSE,"토공2"}</definedName>
    <definedName name="_____qa16" hidden="1">{#N/A,#N/A,FALSE,"포장1";#N/A,#N/A,FALSE,"포장1"}</definedName>
    <definedName name="_____qa17" hidden="1">{#N/A,#N/A,FALSE,"포장2"}</definedName>
    <definedName name="_____qa18" hidden="1">{#N/A,#N/A,FALSE,"표지목차"}</definedName>
    <definedName name="_____qa19" hidden="1">{#N/A,#N/A,FALSE,"혼합골재"}</definedName>
    <definedName name="_____qa20" hidden="1">{#N/A,#N/A,FALSE,"운반시간"}</definedName>
    <definedName name="_____qx1" hidden="1">{#N/A,#N/A,FALSE,"운반시간"}</definedName>
    <definedName name="_____S3" hidden="1">{#N/A,#N/A,FALSE,"포장2"}</definedName>
    <definedName name="_____SBB1">#REF!</definedName>
    <definedName name="_____SBB2">#REF!</definedName>
    <definedName name="_____SBB3">#REF!</definedName>
    <definedName name="_____SBB4">#REF!</definedName>
    <definedName name="_____SBB5">#REF!</definedName>
    <definedName name="_____SHH1">#REF!</definedName>
    <definedName name="_____SHH2">#REF!</definedName>
    <definedName name="_____SHH3">#REF!</definedName>
    <definedName name="_____SS1">#REF!</definedName>
    <definedName name="_____SS2">#REF!</definedName>
    <definedName name="_____ST1">#REF!</definedName>
    <definedName name="_____TC1">#REF!</definedName>
    <definedName name="_____TC2">#REF!</definedName>
    <definedName name="_____tt1">"tt1"</definedName>
    <definedName name="_____WC1">#REF!</definedName>
    <definedName name="____a1">#REF!</definedName>
    <definedName name="____A22" hidden="1">{#N/A,#N/A,FALSE,"부대1"}</definedName>
    <definedName name="____B2">'[1]단면 (2)'!$K$55</definedName>
    <definedName name="____BVS1">#REF!</definedName>
    <definedName name="____BVS2">#REF!</definedName>
    <definedName name="____g54">#REF!</definedName>
    <definedName name="____g544">#REF!</definedName>
    <definedName name="____h54">#REF!</definedName>
    <definedName name="____he54">#REF!</definedName>
    <definedName name="____HSH1">#REF!</definedName>
    <definedName name="____HSH2">#REF!</definedName>
    <definedName name="____j67">{#N/A,#N/A,FALSE,"조골재"}</definedName>
    <definedName name="____JS1">#REF!</definedName>
    <definedName name="____JS2">#REF!</definedName>
    <definedName name="____LKS1">[0]!____LKS1</definedName>
    <definedName name="____LKS2">[0]!____LKS2</definedName>
    <definedName name="____LL1">#REF!</definedName>
    <definedName name="____LL2">#REF!</definedName>
    <definedName name="____LL3">#REF!</definedName>
    <definedName name="____LL4">#REF!</definedName>
    <definedName name="____LL5">#REF!</definedName>
    <definedName name="____LS1">#REF!</definedName>
    <definedName name="____LS2">#REF!</definedName>
    <definedName name="____LS3">#REF!</definedName>
    <definedName name="____LS4">#REF!</definedName>
    <definedName name="____NP1">#REF!</definedName>
    <definedName name="____NP2">#REF!</definedName>
    <definedName name="____NS1">#REF!</definedName>
    <definedName name="____NS2">#REF!</definedName>
    <definedName name="____NS3">#REF!</definedName>
    <definedName name="____NS4">#REF!</definedName>
    <definedName name="____NSH1">#REF!</definedName>
    <definedName name="____NSH2">#REF!</definedName>
    <definedName name="____P3" hidden="1">{#N/A,#N/A,FALSE,"배수1"}</definedName>
    <definedName name="____P4" hidden="1">{#N/A,#N/A,FALSE,"혼합골재"}</definedName>
    <definedName name="____P5" hidden="1">{#N/A,#N/A,FALSE,"배수1"}</definedName>
    <definedName name="____P6" hidden="1">{#N/A,#N/A,FALSE,"2~8번"}</definedName>
    <definedName name="____pl1">#REF!</definedName>
    <definedName name="____PL2">#REF!</definedName>
    <definedName name="____PL3">#REF!</definedName>
    <definedName name="____q1">#REF!</definedName>
    <definedName name="____q2">#REF!</definedName>
    <definedName name="____q3">#REF!</definedName>
    <definedName name="____q4">#REF!</definedName>
    <definedName name="____q78">{#N/A,#N/A,FALSE,"2~8번"}</definedName>
    <definedName name="____q8">#REF!</definedName>
    <definedName name="____q9">#REF!</definedName>
    <definedName name="____qa01" hidden="1">{#N/A,#N/A,FALSE,"2~8번"}</definedName>
    <definedName name="____qa02" hidden="1">{#N/A,#N/A,FALSE,"골재소요량";#N/A,#N/A,FALSE,"골재소요량"}</definedName>
    <definedName name="____qa03" hidden="1">{#N/A,#N/A,FALSE,"구조2"}</definedName>
    <definedName name="____qa04" hidden="1">{#N/A,#N/A,FALSE,"단가표지"}</definedName>
    <definedName name="____qa05" hidden="1">{#N/A,#N/A,FALSE,"배수1"}</definedName>
    <definedName name="____qa06" hidden="1">{#N/A,#N/A,FALSE,"배수2"}</definedName>
    <definedName name="____qa07" hidden="1">{#N/A,#N/A,FALSE,"부대1"}</definedName>
    <definedName name="____qa08" hidden="1">{#N/A,#N/A,FALSE,"부대2"}</definedName>
    <definedName name="____qa10" hidden="1">{#N/A,#N/A,FALSE,"속도"}</definedName>
    <definedName name="____qa11" hidden="1">{#N/A,#N/A,FALSE,"운반시간"}</definedName>
    <definedName name="____qa12" hidden="1">{#N/A,#N/A,FALSE,"이정표"}</definedName>
    <definedName name="____qa13" hidden="1">{#N/A,#N/A,FALSE,"조골재"}</definedName>
    <definedName name="____qa14" hidden="1">{#N/A,#N/A,FALSE,"구조1"}</definedName>
    <definedName name="____qa15" hidden="1">{#N/A,#N/A,FALSE,"토공2"}</definedName>
    <definedName name="____qa16" hidden="1">{#N/A,#N/A,FALSE,"포장1";#N/A,#N/A,FALSE,"포장1"}</definedName>
    <definedName name="____qa17" hidden="1">{#N/A,#N/A,FALSE,"포장2"}</definedName>
    <definedName name="____qa18" hidden="1">{#N/A,#N/A,FALSE,"표지목차"}</definedName>
    <definedName name="____qa19" hidden="1">{#N/A,#N/A,FALSE,"혼합골재"}</definedName>
    <definedName name="____qa20" hidden="1">{#N/A,#N/A,FALSE,"운반시간"}</definedName>
    <definedName name="____qx1" hidden="1">{#N/A,#N/A,FALSE,"운반시간"}</definedName>
    <definedName name="____S3" hidden="1">{#N/A,#N/A,FALSE,"포장2"}</definedName>
    <definedName name="____SA1">#REF!</definedName>
    <definedName name="____SBB1">#REF!</definedName>
    <definedName name="____SBB2">#REF!</definedName>
    <definedName name="____SBB3">#REF!</definedName>
    <definedName name="____SBB4">#REF!</definedName>
    <definedName name="____SBB5">#REF!</definedName>
    <definedName name="____SHH1">#REF!</definedName>
    <definedName name="____SHH2">#REF!</definedName>
    <definedName name="____SHH3">#REF!</definedName>
    <definedName name="____SS1">#REF!</definedName>
    <definedName name="____SS2">#REF!</definedName>
    <definedName name="____ST1">#REF!</definedName>
    <definedName name="____ST2">#REF!</definedName>
    <definedName name="____TC1">#REF!</definedName>
    <definedName name="____TC2">#REF!</definedName>
    <definedName name="____tt1">"tt1"</definedName>
    <definedName name="____WC1">#REF!</definedName>
    <definedName name="____wrm10" hidden="1">{#N/A,#N/A,FALSE,"설계조건";#N/A,#N/A,FALSE,"바닥판";#N/A,#N/A,FALSE,"중앙지간부";#N/A,#N/A,FALSE,"방호벽";#N/A,#N/A,FALSE,"중분대";#N/A,#N/A,FALSE,"사용성검토";#N/A,#N/A,FALSE,"연속지점부(2경간)";#N/A,#N/A,FALSE,"지점침하";#N/A,#N/A,FALSE,"연속지점부-단면검토";#N/A,#N/A,FALSE,"연속지점부-사용성검토";#N/A,#N/A,FALSE,"반력산정-고정하중";#N/A,#N/A,FALSE,"반력산정-활하중";#N/A,#N/A,FALSE,"반력집계";#N/A,#N/A,FALSE,"CROSS";#N/A,#N/A,FALSE,"CROSS BEAM 철근량";#N/A,#N/A,FALSE,"높은보(단부)";#N/A,#N/A,FALSE,"높은보(중앙부)"}</definedName>
    <definedName name="___a1">#REF!</definedName>
    <definedName name="___a2" hidden="1">{#N/A,#N/A,FALSE,"단가표지"}</definedName>
    <definedName name="___A22" hidden="1">{#N/A,#N/A,FALSE,"부대1"}</definedName>
    <definedName name="___B2">'[1]단면 (2)'!$K$55</definedName>
    <definedName name="___BVS1">#REF!</definedName>
    <definedName name="___BVS2">#REF!</definedName>
    <definedName name="___E3" hidden="1">{#N/A,#N/A,FALSE,"조골재"}</definedName>
    <definedName name="___g54">#REF!</definedName>
    <definedName name="___g544">#REF!</definedName>
    <definedName name="___GG1" hidden="1">{#N/A,#N/A,FALSE,"단가표지"}</definedName>
    <definedName name="___h54">#REF!</definedName>
    <definedName name="___he54">#REF!</definedName>
    <definedName name="___HSH1">#REF!</definedName>
    <definedName name="___HSH2">#REF!</definedName>
    <definedName name="___j67">{#N/A,#N/A,FALSE,"조골재"}</definedName>
    <definedName name="___JS1">#REF!</definedName>
    <definedName name="___JS2">#REF!</definedName>
    <definedName name="___key2" hidden="1">[2]조명시설!#REF!</definedName>
    <definedName name="___LKS1">[0]!___LKS1</definedName>
    <definedName name="___LKS2">[0]!___LKS2</definedName>
    <definedName name="___LL1">#REF!</definedName>
    <definedName name="___LL2">#REF!</definedName>
    <definedName name="___LL3">#REF!</definedName>
    <definedName name="___LL4">#REF!</definedName>
    <definedName name="___LL5">#REF!</definedName>
    <definedName name="___LS1">#REF!</definedName>
    <definedName name="___LS2">#REF!</definedName>
    <definedName name="___LS3">#REF!</definedName>
    <definedName name="___LS4">#REF!</definedName>
    <definedName name="___NP1">#REF!</definedName>
    <definedName name="___NP2">#REF!</definedName>
    <definedName name="___NS1">#REF!</definedName>
    <definedName name="___NS2">#REF!</definedName>
    <definedName name="___NS3">#REF!</definedName>
    <definedName name="___NS4">#REF!</definedName>
    <definedName name="___NSH1">#REF!</definedName>
    <definedName name="___NSH2">#REF!</definedName>
    <definedName name="___P3" localSheetId="12">{#N/A,#N/A,FALSE,"배수1"}</definedName>
    <definedName name="___P3" hidden="1">{#N/A,#N/A,FALSE,"배수1"}</definedName>
    <definedName name="___P4" localSheetId="12">{#N/A,#N/A,FALSE,"혼합골재"}</definedName>
    <definedName name="___P4" hidden="1">{#N/A,#N/A,FALSE,"혼합골재"}</definedName>
    <definedName name="___P5" localSheetId="12">{#N/A,#N/A,FALSE,"배수1"}</definedName>
    <definedName name="___P5" hidden="1">{#N/A,#N/A,FALSE,"배수1"}</definedName>
    <definedName name="___P6" localSheetId="12">{#N/A,#N/A,FALSE,"2~8번"}</definedName>
    <definedName name="___P6" hidden="1">{#N/A,#N/A,FALSE,"2~8번"}</definedName>
    <definedName name="___pl1">#REF!</definedName>
    <definedName name="___PL2">#REF!</definedName>
    <definedName name="___PL3">#REF!</definedName>
    <definedName name="___q1">#REF!</definedName>
    <definedName name="___q2">#REF!</definedName>
    <definedName name="___q3">#REF!</definedName>
    <definedName name="___q4">#REF!</definedName>
    <definedName name="___q78">{#N/A,#N/A,FALSE,"2~8번"}</definedName>
    <definedName name="___q8">#REF!</definedName>
    <definedName name="___q9">#REF!</definedName>
    <definedName name="___qa01" hidden="1">{#N/A,#N/A,FALSE,"2~8번"}</definedName>
    <definedName name="___qa02" hidden="1">{#N/A,#N/A,FALSE,"골재소요량";#N/A,#N/A,FALSE,"골재소요량"}</definedName>
    <definedName name="___qa03" hidden="1">{#N/A,#N/A,FALSE,"구조2"}</definedName>
    <definedName name="___qa04" hidden="1">{#N/A,#N/A,FALSE,"단가표지"}</definedName>
    <definedName name="___qa05" hidden="1">{#N/A,#N/A,FALSE,"배수1"}</definedName>
    <definedName name="___qa06" hidden="1">{#N/A,#N/A,FALSE,"배수2"}</definedName>
    <definedName name="___qa07" hidden="1">{#N/A,#N/A,FALSE,"부대1"}</definedName>
    <definedName name="___qa08" hidden="1">{#N/A,#N/A,FALSE,"부대2"}</definedName>
    <definedName name="___qa10" hidden="1">{#N/A,#N/A,FALSE,"속도"}</definedName>
    <definedName name="___qa11" hidden="1">{#N/A,#N/A,FALSE,"운반시간"}</definedName>
    <definedName name="___qa12" hidden="1">{#N/A,#N/A,FALSE,"이정표"}</definedName>
    <definedName name="___qa13" hidden="1">{#N/A,#N/A,FALSE,"조골재"}</definedName>
    <definedName name="___qa14" hidden="1">{#N/A,#N/A,FALSE,"구조1"}</definedName>
    <definedName name="___qa15" hidden="1">{#N/A,#N/A,FALSE,"토공2"}</definedName>
    <definedName name="___qa16" hidden="1">{#N/A,#N/A,FALSE,"포장1";#N/A,#N/A,FALSE,"포장1"}</definedName>
    <definedName name="___qa17" hidden="1">{#N/A,#N/A,FALSE,"포장2"}</definedName>
    <definedName name="___qa18" hidden="1">{#N/A,#N/A,FALSE,"표지목차"}</definedName>
    <definedName name="___qa19" hidden="1">{#N/A,#N/A,FALSE,"혼합골재"}</definedName>
    <definedName name="___qa20" hidden="1">{#N/A,#N/A,FALSE,"운반시간"}</definedName>
    <definedName name="___qx1" hidden="1">{#N/A,#N/A,FALSE,"운반시간"}</definedName>
    <definedName name="___S3" localSheetId="12">{#N/A,#N/A,FALSE,"포장2"}</definedName>
    <definedName name="___S3" hidden="1">{#N/A,#N/A,FALSE,"포장2"}</definedName>
    <definedName name="___SA1">#REF!</definedName>
    <definedName name="___SBB1">#REF!</definedName>
    <definedName name="___SBB2">#REF!</definedName>
    <definedName name="___SBB3">#REF!</definedName>
    <definedName name="___SBB4">#REF!</definedName>
    <definedName name="___SBB5">#REF!</definedName>
    <definedName name="___SHH1">#REF!</definedName>
    <definedName name="___SHH2">#REF!</definedName>
    <definedName name="___SHH3">#REF!</definedName>
    <definedName name="___SS1">#REF!</definedName>
    <definedName name="___SS2">#REF!</definedName>
    <definedName name="___ST1">#REF!</definedName>
    <definedName name="___ST2">#REF!</definedName>
    <definedName name="___TC1">#REF!</definedName>
    <definedName name="___TC2">#REF!</definedName>
    <definedName name="___tt1">"tt1"</definedName>
    <definedName name="___W1" hidden="1">{#N/A,#N/A,FALSE,"2~8번"}</definedName>
    <definedName name="___WC1">#REF!</definedName>
    <definedName name="___wrm10" hidden="1">{#N/A,#N/A,FALSE,"설계조건";#N/A,#N/A,FALSE,"바닥판";#N/A,#N/A,FALSE,"중앙지간부";#N/A,#N/A,FALSE,"방호벽";#N/A,#N/A,FALSE,"중분대";#N/A,#N/A,FALSE,"사용성검토";#N/A,#N/A,FALSE,"연속지점부(2경간)";#N/A,#N/A,FALSE,"지점침하";#N/A,#N/A,FALSE,"연속지점부-단면검토";#N/A,#N/A,FALSE,"연속지점부-사용성검토";#N/A,#N/A,FALSE,"반력산정-고정하중";#N/A,#N/A,FALSE,"반력산정-활하중";#N/A,#N/A,FALSE,"반력집계";#N/A,#N/A,FALSE,"CROSS";#N/A,#N/A,FALSE,"CROSS BEAM 철근량";#N/A,#N/A,FALSE,"높은보(단부)";#N/A,#N/A,FALSE,"높은보(중앙부)"}</definedName>
    <definedName name="___wrm51051" hidden="1">{#N/A,#N/A,FALSE,"설계조건";#N/A,#N/A,FALSE,"바닥판";#N/A,#N/A,FALSE,"중앙지간부";#N/A,#N/A,FALSE,"방호벽";#N/A,#N/A,FALSE,"중분대";#N/A,#N/A,FALSE,"사용성검토";#N/A,#N/A,FALSE,"연속지점부(2경간)";#N/A,#N/A,FALSE,"지점침하";#N/A,#N/A,FALSE,"연속지점부-단면검토";#N/A,#N/A,FALSE,"연속지점부-사용성검토";#N/A,#N/A,FALSE,"반력산정-고정하중";#N/A,#N/A,FALSE,"반력산정-활하중";#N/A,#N/A,FALSE,"반력집계";#N/A,#N/A,FALSE,"CROSS";#N/A,#N/A,FALSE,"CROSS BEAM 철근량";#N/A,#N/A,FALSE,"높은보(단부)";#N/A,#N/A,FALSE,"높은보(중앙부)"}</definedName>
    <definedName name="__123Graph_A공광전력" hidden="1">#REF!</definedName>
    <definedName name="__123Graph_B공광전력" hidden="1">#REF!</definedName>
    <definedName name="__123Graph_C" hidden="1">'[3]1062-X방향 '!$A$61:$A$102</definedName>
    <definedName name="__123Graph_C공광전력" hidden="1">#REF!</definedName>
    <definedName name="__123Graph_X" hidden="1">'[3]1062-X방향 '!$A$61:$A$102</definedName>
    <definedName name="__123Graph_X공광전력" hidden="1">#REF!</definedName>
    <definedName name="__4_0_S" hidden="1">'[4]6PILE  (돌출)'!#REF!</definedName>
    <definedName name="__A1">[0]!__A1</definedName>
    <definedName name="__a10">[0]!__a10</definedName>
    <definedName name="__a11">[0]!__a11</definedName>
    <definedName name="__a12">[0]!__a12</definedName>
    <definedName name="__a13">[0]!__a13</definedName>
    <definedName name="__a14">[0]!__a14</definedName>
    <definedName name="__a15">[0]!__a15</definedName>
    <definedName name="__a16">[0]!__a16</definedName>
    <definedName name="__a17">[0]!__a17</definedName>
    <definedName name="__a2">[0]!__a2</definedName>
    <definedName name="__A22" hidden="1">{#N/A,#N/A,FALSE,"부대1"}</definedName>
    <definedName name="__a3">[0]!__a3</definedName>
    <definedName name="__a4">[0]!__a4</definedName>
    <definedName name="__a5">[0]!__a5</definedName>
    <definedName name="__a6">[0]!__a6</definedName>
    <definedName name="__a7">[0]!__a7</definedName>
    <definedName name="__a8">[0]!__a8</definedName>
    <definedName name="__a9">[0]!__a9</definedName>
    <definedName name="__as18">[0]!__as18</definedName>
    <definedName name="__as26">[0]!__as26</definedName>
    <definedName name="__az16">[0]!__az16</definedName>
    <definedName name="__az24">[0]!__az24</definedName>
    <definedName name="__b1">[0]!__b1</definedName>
    <definedName name="__B2">'[1]단면 (2)'!$K$55</definedName>
    <definedName name="__BVS1">#REF!</definedName>
    <definedName name="__BVS2">#REF!</definedName>
    <definedName name="__DemandLoad">TRUE</definedName>
    <definedName name="__dia300">[5]대로근거!#REF!</definedName>
    <definedName name="__dia350">[5]대로근거!#REF!</definedName>
    <definedName name="__e10">[0]!__e10</definedName>
    <definedName name="__e11">[0]!__e11</definedName>
    <definedName name="__e12">[0]!__e12</definedName>
    <definedName name="__e13">[0]!__e13</definedName>
    <definedName name="__e14">[0]!__e14</definedName>
    <definedName name="__e15">[0]!__e15</definedName>
    <definedName name="__e2">[0]!__e2</definedName>
    <definedName name="__e3" localSheetId="12">흄관깨기_단위!__e3</definedName>
    <definedName name="__E3" hidden="1">{#N/A,#N/A,FALSE,"조골재"}</definedName>
    <definedName name="__e4">[0]!__e4</definedName>
    <definedName name="__e5">[0]!__e5</definedName>
    <definedName name="__e6">[0]!__e6</definedName>
    <definedName name="__e7">[0]!__e7</definedName>
    <definedName name="__e8">[0]!__e8</definedName>
    <definedName name="__e9">[0]!__e9</definedName>
    <definedName name="__ELL1">#REF!</definedName>
    <definedName name="__ELL2">#REF!</definedName>
    <definedName name="__g54">#REF!</definedName>
    <definedName name="__g544">#REF!</definedName>
    <definedName name="__GG1" hidden="1">{#N/A,#N/A,FALSE,"단가표지"}</definedName>
    <definedName name="__h54">#REF!</definedName>
    <definedName name="__he54">#REF!</definedName>
    <definedName name="__HSH1">#REF!</definedName>
    <definedName name="__HSH2">#REF!</definedName>
    <definedName name="__hun1">[6]설계조건!#REF!</definedName>
    <definedName name="__hun2">[6]설계조건!#REF!</definedName>
    <definedName name="__IntlFixup" hidden="1">TRUE</definedName>
    <definedName name="__j67">{#N/A,#N/A,FALSE,"조골재"}</definedName>
    <definedName name="__JHY1">[0]!__JHY1</definedName>
    <definedName name="__JHY2">[0]!__JHY2</definedName>
    <definedName name="__JOI13">#REF!</definedName>
    <definedName name="__JS1">#REF!</definedName>
    <definedName name="__JS2">#REF!</definedName>
    <definedName name="__key2" hidden="1">[2]조명시설!#REF!</definedName>
    <definedName name="__key21" hidden="1">[2]조명시설!#REF!</definedName>
    <definedName name="__LKS1">[0]!__LKS1</definedName>
    <definedName name="__LKS2">[0]!__LKS2</definedName>
    <definedName name="__LL1">#REF!</definedName>
    <definedName name="__LL2">#REF!</definedName>
    <definedName name="__LL3">#REF!</definedName>
    <definedName name="__LL4">#REF!</definedName>
    <definedName name="__LL5">#REF!</definedName>
    <definedName name="__LS1">#REF!</definedName>
    <definedName name="__LS2">#REF!</definedName>
    <definedName name="__LS3">#REF!</definedName>
    <definedName name="__LS4">#REF!</definedName>
    <definedName name="__NP1">#REF!</definedName>
    <definedName name="__NP2">#REF!</definedName>
    <definedName name="__NS1">#REF!</definedName>
    <definedName name="__NS2">#REF!</definedName>
    <definedName name="__NS3">#REF!</definedName>
    <definedName name="__NS4">#REF!</definedName>
    <definedName name="__NSH1">#REF!</definedName>
    <definedName name="__NSH2">#REF!</definedName>
    <definedName name="__P1">#REF!</definedName>
    <definedName name="__P2">'[7]Sheet1 (2)'!#REF!</definedName>
    <definedName name="__P3" localSheetId="12">{#N/A,#N/A,FALSE,"배수1"}</definedName>
    <definedName name="__P3" hidden="1">{#N/A,#N/A,FALSE,"배수1"}</definedName>
    <definedName name="__P4" localSheetId="12">{#N/A,#N/A,FALSE,"혼합골재"}</definedName>
    <definedName name="__P4" hidden="1">{#N/A,#N/A,FALSE,"혼합골재"}</definedName>
    <definedName name="__P5" localSheetId="12">{#N/A,#N/A,FALSE,"배수1"}</definedName>
    <definedName name="__P5" hidden="1">{#N/A,#N/A,FALSE,"배수1"}</definedName>
    <definedName name="__P6" localSheetId="12">{#N/A,#N/A,FALSE,"2~8번"}</definedName>
    <definedName name="__P6" hidden="1">{#N/A,#N/A,FALSE,"2~8번"}</definedName>
    <definedName name="__pl1">#REF!</definedName>
    <definedName name="__PL2">#REF!</definedName>
    <definedName name="__PL3">#REF!</definedName>
    <definedName name="__PSC19" localSheetId="0">#REF!</definedName>
    <definedName name="__PSC19" localSheetId="1">#REF!</definedName>
    <definedName name="__PSC19" localSheetId="10">#REF!</definedName>
    <definedName name="__PSC19" localSheetId="8">#REF!</definedName>
    <definedName name="__PSC19" localSheetId="11">#REF!</definedName>
    <definedName name="__PSC19">#REF!</definedName>
    <definedName name="__q1">#REF!</definedName>
    <definedName name="__q2">#REF!</definedName>
    <definedName name="__q3">#REF!</definedName>
    <definedName name="__q4">#REF!</definedName>
    <definedName name="__q78">{#N/A,#N/A,FALSE,"2~8번"}</definedName>
    <definedName name="__q8">#REF!</definedName>
    <definedName name="__q9">#REF!</definedName>
    <definedName name="__qa01" hidden="1">{#N/A,#N/A,FALSE,"2~8번"}</definedName>
    <definedName name="__qa02" hidden="1">{#N/A,#N/A,FALSE,"골재소요량";#N/A,#N/A,FALSE,"골재소요량"}</definedName>
    <definedName name="__qa03" hidden="1">{#N/A,#N/A,FALSE,"구조2"}</definedName>
    <definedName name="__qa04" hidden="1">{#N/A,#N/A,FALSE,"단가표지"}</definedName>
    <definedName name="__qa05" hidden="1">{#N/A,#N/A,FALSE,"배수1"}</definedName>
    <definedName name="__qa06" hidden="1">{#N/A,#N/A,FALSE,"배수2"}</definedName>
    <definedName name="__qa07" hidden="1">{#N/A,#N/A,FALSE,"부대1"}</definedName>
    <definedName name="__qa08" hidden="1">{#N/A,#N/A,FALSE,"부대2"}</definedName>
    <definedName name="__qa10" hidden="1">{#N/A,#N/A,FALSE,"속도"}</definedName>
    <definedName name="__qa11" hidden="1">{#N/A,#N/A,FALSE,"운반시간"}</definedName>
    <definedName name="__qa12" hidden="1">{#N/A,#N/A,FALSE,"이정표"}</definedName>
    <definedName name="__qa13" hidden="1">{#N/A,#N/A,FALSE,"조골재"}</definedName>
    <definedName name="__qa14" hidden="1">{#N/A,#N/A,FALSE,"구조1"}</definedName>
    <definedName name="__qa15" hidden="1">{#N/A,#N/A,FALSE,"토공2"}</definedName>
    <definedName name="__qa16" hidden="1">{#N/A,#N/A,FALSE,"포장1";#N/A,#N/A,FALSE,"포장1"}</definedName>
    <definedName name="__qa17" hidden="1">{#N/A,#N/A,FALSE,"포장2"}</definedName>
    <definedName name="__qa18" hidden="1">{#N/A,#N/A,FALSE,"표지목차"}</definedName>
    <definedName name="__qa19" hidden="1">{#N/A,#N/A,FALSE,"혼합골재"}</definedName>
    <definedName name="__qa20" hidden="1">{#N/A,#N/A,FALSE,"운반시간"}</definedName>
    <definedName name="__qs1">[6]설계조건!#REF!</definedName>
    <definedName name="__qs12">[6]설계조건!#REF!</definedName>
    <definedName name="__qs2">[6]설계조건!#REF!</definedName>
    <definedName name="__qs22">[6]설계조건!#REF!</definedName>
    <definedName name="__qx1" hidden="1">{#N/A,#N/A,FALSE,"운반시간"}</definedName>
    <definedName name="__RD1">#REF!</definedName>
    <definedName name="__RD2">#REF!</definedName>
    <definedName name="__RD3">#REF!</definedName>
    <definedName name="__RD4">#REF!</definedName>
    <definedName name="__RD5">#REF!</definedName>
    <definedName name="__RD6">#REF!</definedName>
    <definedName name="__RD7">#REF!</definedName>
    <definedName name="__RL1">#REF!</definedName>
    <definedName name="__RL2">#REF!</definedName>
    <definedName name="__RL3">#REF!</definedName>
    <definedName name="__RL4">#REF!</definedName>
    <definedName name="__RL5">#REF!</definedName>
    <definedName name="__RL6">#REF!</definedName>
    <definedName name="__RL7">#REF!</definedName>
    <definedName name="__s1">#REF!</definedName>
    <definedName name="__S3" localSheetId="12" hidden="1">{#N/A,#N/A,FALSE,"포장2"}</definedName>
    <definedName name="__S3" hidden="1">{#N/A,#N/A,FALSE,"포장2"}</definedName>
    <definedName name="__SA1">#REF!</definedName>
    <definedName name="__SBB1">#REF!</definedName>
    <definedName name="__SBB2">#REF!</definedName>
    <definedName name="__SBB3">#REF!</definedName>
    <definedName name="__SBB4">#REF!</definedName>
    <definedName name="__SBB5">#REF!</definedName>
    <definedName name="__SCH1">#REF!</definedName>
    <definedName name="__SHH1">#REF!</definedName>
    <definedName name="__SHH2">#REF!</definedName>
    <definedName name="__SHH3">#REF!</definedName>
    <definedName name="__sp1" localSheetId="6">#REF!</definedName>
    <definedName name="__sp1" localSheetId="0">#REF!</definedName>
    <definedName name="__sp1" localSheetId="1">#REF!</definedName>
    <definedName name="__sp1" localSheetId="10">#REF!</definedName>
    <definedName name="__sp1" localSheetId="9">#REF!</definedName>
    <definedName name="__sp1" localSheetId="8">#REF!</definedName>
    <definedName name="__sp1" localSheetId="11">#REF!</definedName>
    <definedName name="__sp1">#REF!</definedName>
    <definedName name="__sp2" localSheetId="6">#REF!</definedName>
    <definedName name="__sp2" localSheetId="0">#REF!</definedName>
    <definedName name="__sp2" localSheetId="1">#REF!</definedName>
    <definedName name="__sp2" localSheetId="10">#REF!</definedName>
    <definedName name="__sp2" localSheetId="9">#REF!</definedName>
    <definedName name="__sp2" localSheetId="8">#REF!</definedName>
    <definedName name="__sp2" localSheetId="11">#REF!</definedName>
    <definedName name="__sp2">#REF!</definedName>
    <definedName name="__sp3" localSheetId="6">#REF!</definedName>
    <definedName name="__sp3" localSheetId="0">#REF!</definedName>
    <definedName name="__sp3" localSheetId="1">#REF!</definedName>
    <definedName name="__sp3" localSheetId="10">#REF!</definedName>
    <definedName name="__sp3" localSheetId="9">#REF!</definedName>
    <definedName name="__sp3" localSheetId="8">#REF!</definedName>
    <definedName name="__sp3" localSheetId="11">#REF!</definedName>
    <definedName name="__sp3">#REF!</definedName>
    <definedName name="__SS1">#REF!</definedName>
    <definedName name="__SS2">#REF!</definedName>
    <definedName name="__ST1">#REF!</definedName>
    <definedName name="__ST2">#REF!</definedName>
    <definedName name="__TC1">#REF!</definedName>
    <definedName name="__TC2">#REF!</definedName>
    <definedName name="__tt1">"tt1"</definedName>
    <definedName name="__TW1">#REF!</definedName>
    <definedName name="__TW2">#REF!</definedName>
    <definedName name="__W1" hidden="1">{#N/A,#N/A,FALSE,"2~8번"}</definedName>
    <definedName name="__w10">[0]!__w10</definedName>
    <definedName name="__w11">[0]!__w11</definedName>
    <definedName name="__w12">[0]!__w12</definedName>
    <definedName name="__w13">[0]!__w13</definedName>
    <definedName name="__w2">[0]!__w2</definedName>
    <definedName name="__w3">[0]!__w3</definedName>
    <definedName name="__w4">[0]!__w4</definedName>
    <definedName name="__w5">[0]!__w5</definedName>
    <definedName name="__w6">[0]!__w6</definedName>
    <definedName name="__w7">[0]!__w7</definedName>
    <definedName name="__w8">[0]!__w8</definedName>
    <definedName name="__w9">[0]!__w9</definedName>
    <definedName name="__WC1">#REF!</definedName>
    <definedName name="__wd1">[6]설계조건!#REF!</definedName>
    <definedName name="__wd2">[6]설계조건!#REF!</definedName>
    <definedName name="__wrm10" hidden="1">{#N/A,#N/A,FALSE,"설계조건";#N/A,#N/A,FALSE,"바닥판";#N/A,#N/A,FALSE,"중앙지간부";#N/A,#N/A,FALSE,"방호벽";#N/A,#N/A,FALSE,"중분대";#N/A,#N/A,FALSE,"사용성검토";#N/A,#N/A,FALSE,"연속지점부(2경간)";#N/A,#N/A,FALSE,"지점침하";#N/A,#N/A,FALSE,"연속지점부-단면검토";#N/A,#N/A,FALSE,"연속지점부-사용성검토";#N/A,#N/A,FALSE,"반력산정-고정하중";#N/A,#N/A,FALSE,"반력산정-활하중";#N/A,#N/A,FALSE,"반력집계";#N/A,#N/A,FALSE,"CROSS";#N/A,#N/A,FALSE,"CROSS BEAM 철근량";#N/A,#N/A,FALSE,"높은보(단부)";#N/A,#N/A,FALSE,"높은보(중앙부)"}</definedName>
    <definedName name="__x2">[0]!__x2</definedName>
    <definedName name="__x3">[0]!__x3</definedName>
    <definedName name="__x5">[0]!__x5</definedName>
    <definedName name="__x6">[0]!__x6</definedName>
    <definedName name="__XS1">#REF!</definedName>
    <definedName name="__XS2">#REF!</definedName>
    <definedName name="__XS3">[8]교각계산!#REF!</definedName>
    <definedName name="__Z1">[0]!__Z1</definedName>
    <definedName name="__Z2">[0]!__Z2</definedName>
    <definedName name="_1_0_S" hidden="1">'[9]6PILE  (돌출)'!#REF!</definedName>
    <definedName name="_10P3_" hidden="1">{#N/A,#N/A,FALSE,"배수1"}</definedName>
    <definedName name="_11E3_" hidden="1">{#N/A,#N/A,FALSE,"조골재"}</definedName>
    <definedName name="_11S">'[9]6PILE  (돌출)'!#REF!</definedName>
    <definedName name="_12_0_S">'[9]6PILE  (돌출)'!#REF!</definedName>
    <definedName name="_12GG1_" hidden="1">{#N/A,#N/A,FALSE,"단가표지"}</definedName>
    <definedName name="_12P3_" hidden="1">{#N/A,#N/A,FALSE,"배수1"}</definedName>
    <definedName name="_12P4_">{#N/A,#N/A,FALSE,"혼합골재"}</definedName>
    <definedName name="_13P3_" localSheetId="13" hidden="1">{#N/A,#N/A,FALSE,"배수1"}</definedName>
    <definedName name="_13P4_" hidden="1">{#N/A,#N/A,FALSE,"혼합골재"}</definedName>
    <definedName name="_14P3_" localSheetId="0" hidden="1">{#N/A,#N/A,FALSE,"배수1"}</definedName>
    <definedName name="_14P3_" localSheetId="1" hidden="1">{#N/A,#N/A,FALSE,"배수1"}</definedName>
    <definedName name="_14P3_" localSheetId="7" hidden="1">{#N/A,#N/A,FALSE,"배수1"}</definedName>
    <definedName name="_14P3_">{#N/A,#N/A,FALSE,"배수1"}</definedName>
    <definedName name="_14P5_">{#N/A,#N/A,FALSE,"배수1"}</definedName>
    <definedName name="_15A">[10]금액내역서!$D$3:$D$10</definedName>
    <definedName name="_15P3_" hidden="1">{#N/A,#N/A,FALSE,"배수1"}</definedName>
    <definedName name="_16P4_" localSheetId="13" hidden="1">{#N/A,#N/A,FALSE,"혼합골재"}</definedName>
    <definedName name="_16P4_">{#N/A,#N/A,FALSE,"혼합골재"}</definedName>
    <definedName name="_16P5_" hidden="1">{#N/A,#N/A,FALSE,"배수1"}</definedName>
    <definedName name="_16P6_">{#N/A,#N/A,FALSE,"2~8번"}</definedName>
    <definedName name="_17P4_" localSheetId="0" hidden="1">{#N/A,#N/A,FALSE,"혼합골재"}</definedName>
    <definedName name="_17P4_" localSheetId="1" hidden="1">{#N/A,#N/A,FALSE,"혼합골재"}</definedName>
    <definedName name="_17P4_" localSheetId="7" hidden="1">{#N/A,#N/A,FALSE,"혼합골재"}</definedName>
    <definedName name="_18P4_" hidden="1">{#N/A,#N/A,FALSE,"혼합골재"}</definedName>
    <definedName name="_18P5_">{#N/A,#N/A,FALSE,"배수1"}</definedName>
    <definedName name="_18S3_">{#N/A,#N/A,FALSE,"포장2"}</definedName>
    <definedName name="_19P5_" localSheetId="13" hidden="1">{#N/A,#N/A,FALSE,"배수1"}</definedName>
    <definedName name="_19P6_" hidden="1">{#N/A,#N/A,FALSE,"2~8번"}</definedName>
    <definedName name="_2_______________0_S">'[9]6PILE  (돌출)'!#REF!</definedName>
    <definedName name="_20P5_" localSheetId="0" hidden="1">{#N/A,#N/A,FALSE,"배수1"}</definedName>
    <definedName name="_20P5_" localSheetId="1" hidden="1">{#N/A,#N/A,FALSE,"배수1"}</definedName>
    <definedName name="_20P5_" localSheetId="7" hidden="1">{#N/A,#N/A,FALSE,"배수1"}</definedName>
    <definedName name="_20P6_">{#N/A,#N/A,FALSE,"2~8번"}</definedName>
    <definedName name="_215a10_">[0]!_215a10_</definedName>
    <definedName name="_21P5_" hidden="1">{#N/A,#N/A,FALSE,"배수1"}</definedName>
    <definedName name="_22_0_S">'[9]6PILE  (돌출)'!#REF!</definedName>
    <definedName name="_226a11_">[0]!_226a11_</definedName>
    <definedName name="_22P3_" hidden="1">{#N/A,#N/A,FALSE,"배수1"}</definedName>
    <definedName name="_22P6_" localSheetId="13" hidden="1">{#N/A,#N/A,FALSE,"2~8번"}</definedName>
    <definedName name="_22S3_" hidden="1">{#N/A,#N/A,FALSE,"포장2"}</definedName>
    <definedName name="_236P3_" hidden="1">{#N/A,#N/A,FALSE,"배수1"}</definedName>
    <definedName name="_237a12_">[0]!_237a12_</definedName>
    <definedName name="_23A22_">{#N/A,#N/A,FALSE,"부대1"}</definedName>
    <definedName name="_23P6_" localSheetId="0" hidden="1">{#N/A,#N/A,FALSE,"2~8번"}</definedName>
    <definedName name="_23P6_" localSheetId="1" hidden="1">{#N/A,#N/A,FALSE,"2~8번"}</definedName>
    <definedName name="_23P6_" localSheetId="7" hidden="1">{#N/A,#N/A,FALSE,"2~8번"}</definedName>
    <definedName name="_248a13_">[0]!_248a13_</definedName>
    <definedName name="_24L1_">'[11]U-TYPE(1)'!$F$10</definedName>
    <definedName name="_24P4_" hidden="1">{#N/A,#N/A,FALSE,"혼합골재"}</definedName>
    <definedName name="_24P6_" hidden="1">{#N/A,#N/A,FALSE,"2~8번"}</definedName>
    <definedName name="_258P4_" hidden="1">{#N/A,#N/A,FALSE,"혼합골재"}</definedName>
    <definedName name="_259a14_">[0]!_259a14_</definedName>
    <definedName name="_25P1_">#REF!</definedName>
    <definedName name="_25S3_" localSheetId="13" hidden="1">{#N/A,#N/A,FALSE,"포장2"}</definedName>
    <definedName name="_26P2_">'[12]Sheet1 (2)'!#REF!</definedName>
    <definedName name="_26S3_" localSheetId="0" hidden="1">{#N/A,#N/A,FALSE,"포장2"}</definedName>
    <definedName name="_26S3_" localSheetId="1" hidden="1">{#N/A,#N/A,FALSE,"포장2"}</definedName>
    <definedName name="_26S3_" localSheetId="7" hidden="1">{#N/A,#N/A,FALSE,"포장2"}</definedName>
    <definedName name="_270_섬유">#REF!</definedName>
    <definedName name="_270_일반">#REF!</definedName>
    <definedName name="_270a15_">[0]!_270a15_</definedName>
    <definedName name="_27S3_" hidden="1">{#N/A,#N/A,FALSE,"포장2"}</definedName>
    <definedName name="_280P5_" hidden="1">{#N/A,#N/A,FALSE,"배수1"}</definedName>
    <definedName name="_281a16_">[0]!_281a16_</definedName>
    <definedName name="_28W1_" hidden="1">{#N/A,#N/A,FALSE,"2~8번"}</definedName>
    <definedName name="_292a17_">[0]!_292a17_</definedName>
    <definedName name="_2P3_" hidden="1">{#N/A,#N/A,FALSE,"배수1"}</definedName>
    <definedName name="_2S" hidden="1">'[4]6PILE  (돌출)'!#REF!</definedName>
    <definedName name="_3_______________0_S">'[9]6PILE  (돌출)'!#REF!</definedName>
    <definedName name="_302P6_" hidden="1">{#N/A,#N/A,FALSE,"2~8번"}</definedName>
    <definedName name="_303a2_">[0]!_303a2_</definedName>
    <definedName name="_314a3_">[0]!_314a3_</definedName>
    <definedName name="_325a4_">[0]!_325a4_</definedName>
    <definedName name="_336a5_">[0]!_336a5_</definedName>
    <definedName name="_338S3_" hidden="1">{#N/A,#N/A,FALSE,"포장2"}</definedName>
    <definedName name="_347a6_">[0]!_347a6_</definedName>
    <definedName name="_34P4_" hidden="1">{#N/A,#N/A,FALSE,"혼합골재"}</definedName>
    <definedName name="_358a7_">[0]!_358a7_</definedName>
    <definedName name="_369a8_">[0]!_369a8_</definedName>
    <definedName name="_36P5_" hidden="1">{#N/A,#N/A,FALSE,"배수1"}</definedName>
    <definedName name="_37P3_">{#N/A,#N/A,FALSE,"배수1"}</definedName>
    <definedName name="_380a9_">[0]!_380a9_</definedName>
    <definedName name="_3P4_" hidden="1">{#N/A,#N/A,FALSE,"혼합골재"}</definedName>
    <definedName name="_3S" hidden="1">'[13]6PILE  (돌출)'!#REF!</definedName>
    <definedName name="_4___0_S">'[9]6PILE  (돌출)'!#REF!</definedName>
    <definedName name="_4_0_S" hidden="1">'[4]6PILE  (돌출)'!#REF!</definedName>
    <definedName name="_46P5_" hidden="1">{#N/A,#N/A,FALSE,"배수1"}</definedName>
    <definedName name="_48P4_">{#N/A,#N/A,FALSE,"혼합골재"}</definedName>
    <definedName name="_48P6_" hidden="1">{#N/A,#N/A,FALSE,"2~8번"}</definedName>
    <definedName name="_4P5_" hidden="1">{#N/A,#N/A,FALSE,"배수1"}</definedName>
    <definedName name="_58P6_" hidden="1">{#N/A,#N/A,FALSE,"2~8번"}</definedName>
    <definedName name="_59P5_">{#N/A,#N/A,FALSE,"배수1"}</definedName>
    <definedName name="_5P6_" hidden="1">{#N/A,#N/A,FALSE,"2~8번"}</definedName>
    <definedName name="_6___0_S">'[9]6PILE  (돌출)'!#REF!</definedName>
    <definedName name="_6_0_S" hidden="1">'[13]6PILE  (돌출)'!#REF!</definedName>
    <definedName name="_60S3_" hidden="1">{#N/A,#N/A,FALSE,"포장2"}</definedName>
    <definedName name="_6S">'[9]6PILE  (돌출)'!#REF!</definedName>
    <definedName name="_6S3_" hidden="1">{#N/A,#N/A,FALSE,"포장2"}</definedName>
    <definedName name="_70P6_">{#N/A,#N/A,FALSE,"2~8번"}</definedName>
    <definedName name="_74S3_" hidden="1">{#N/A,#N/A,FALSE,"포장2"}</definedName>
    <definedName name="_763P3_" hidden="1">{#N/A,#N/A,FALSE,"배수1"}</definedName>
    <definedName name="_767P4_" hidden="1">{#N/A,#N/A,FALSE,"혼합골재"}</definedName>
    <definedName name="_771P5_" hidden="1">{#N/A,#N/A,FALSE,"배수1"}</definedName>
    <definedName name="_775P6_" hidden="1">{#N/A,#N/A,FALSE,"2~8번"}</definedName>
    <definedName name="_7A22_" hidden="1">{#N/A,#N/A,FALSE,"부대1"}</definedName>
    <definedName name="_8_0_S">'[9]6PILE  (돌출)'!#REF!</definedName>
    <definedName name="_806S3_" hidden="1">{#N/A,#N/A,FALSE,"포장2"}</definedName>
    <definedName name="_81S3_">{#N/A,#N/A,FALSE,"포장2"}</definedName>
    <definedName name="_9S">'[9]6PILE  (돌출)'!#REF!</definedName>
    <definedName name="_A">#REF!</definedName>
    <definedName name="_A1" localSheetId="0">#REF!</definedName>
    <definedName name="_A1" localSheetId="1">#REF!</definedName>
    <definedName name="_A1" localSheetId="10">#REF!</definedName>
    <definedName name="_A1" localSheetId="8">#REF!</definedName>
    <definedName name="_A1" localSheetId="11">#REF!</definedName>
    <definedName name="_A1" localSheetId="12">흄관깨기_단위!_A1</definedName>
    <definedName name="_A1">#REF!</definedName>
    <definedName name="_a10" localSheetId="12">흄관깨기_단위!_a10</definedName>
    <definedName name="_a10">흄관깨기_단위!_a10</definedName>
    <definedName name="_a11" localSheetId="12">흄관깨기_단위!_a11</definedName>
    <definedName name="_a11">흄관깨기_단위!_a11</definedName>
    <definedName name="_a12" localSheetId="12">흄관깨기_단위!_a12</definedName>
    <definedName name="_a12">흄관깨기_단위!_a12</definedName>
    <definedName name="_a13" localSheetId="12">흄관깨기_단위!_a13</definedName>
    <definedName name="_a13">흄관깨기_단위!_a13</definedName>
    <definedName name="_a14" localSheetId="12">흄관깨기_단위!_a14</definedName>
    <definedName name="_a14">흄관깨기_단위!_a14</definedName>
    <definedName name="_a15" localSheetId="12">흄관깨기_단위!_a15</definedName>
    <definedName name="_a15">흄관깨기_단위!_a15</definedName>
    <definedName name="_a16" localSheetId="12">흄관깨기_단위!_a16</definedName>
    <definedName name="_a16">흄관깨기_단위!_a16</definedName>
    <definedName name="_a17" localSheetId="12">흄관깨기_단위!_a17</definedName>
    <definedName name="_a17">흄관깨기_단위!_a17</definedName>
    <definedName name="_a2" localSheetId="12">흄관깨기_단위!_a2</definedName>
    <definedName name="_a2">흄관깨기_단위!_a2</definedName>
    <definedName name="_A22" hidden="1">{#N/A,#N/A,FALSE,"부대1"}</definedName>
    <definedName name="_a3" localSheetId="12">흄관깨기_단위!_a3</definedName>
    <definedName name="_a3">흄관깨기_단위!_a3</definedName>
    <definedName name="_a4" localSheetId="12">흄관깨기_단위!_a4</definedName>
    <definedName name="_a4">흄관깨기_단위!_a4</definedName>
    <definedName name="_a5" localSheetId="12">흄관깨기_단위!_a5</definedName>
    <definedName name="_a5">흄관깨기_단위!_a5</definedName>
    <definedName name="_a6" localSheetId="12">흄관깨기_단위!_a6</definedName>
    <definedName name="_a6">흄관깨기_단위!_a6</definedName>
    <definedName name="_a7" localSheetId="12">흄관깨기_단위!_a7</definedName>
    <definedName name="_a7">흄관깨기_단위!_a7</definedName>
    <definedName name="_a8" localSheetId="12">흄관깨기_단위!_a8</definedName>
    <definedName name="_a8">흄관깨기_단위!_a8</definedName>
    <definedName name="_a9" localSheetId="12">흄관깨기_단위!_a9</definedName>
    <definedName name="_a9">흄관깨기_단위!_a9</definedName>
    <definedName name="_aab42" localSheetId="0">#REF!</definedName>
    <definedName name="_aab42" localSheetId="1">#REF!</definedName>
    <definedName name="_aab42" localSheetId="10">#REF!</definedName>
    <definedName name="_aab42" localSheetId="8">#REF!</definedName>
    <definedName name="_aab42" localSheetId="11">#REF!</definedName>
    <definedName name="_aab42">#REF!</definedName>
    <definedName name="_as18">[0]!_as18</definedName>
    <definedName name="_as26">[0]!_as26</definedName>
    <definedName name="_axx10" hidden="1">{#N/A,#N/A,FALSE,"조골재"}</definedName>
    <definedName name="_axx11" hidden="1">{#N/A,#N/A,FALSE,"구조1"}</definedName>
    <definedName name="_axx12" hidden="1">{#N/A,#N/A,FALSE,"토공2"}</definedName>
    <definedName name="_axx13" hidden="1">{#N/A,#N/A,FALSE,"포장1";#N/A,#N/A,FALSE,"포장1"}</definedName>
    <definedName name="_axx14" hidden="1">{#N/A,#N/A,FALSE,"포장2"}</definedName>
    <definedName name="_axx15" hidden="1">{#N/A,#N/A,FALSE,"표지목차"}</definedName>
    <definedName name="_axx16" hidden="1">{#N/A,#N/A,FALSE,"혼합골재"}</definedName>
    <definedName name="_axx17" hidden="1">{#N/A,#N/A,FALSE,"운반시간"}</definedName>
    <definedName name="_axx2" hidden="1">{#N/A,#N/A,FALSE,"단가표지"}</definedName>
    <definedName name="_axx3" hidden="1">{#N/A,#N/A,FALSE,"배수1"}</definedName>
    <definedName name="_axx4" hidden="1">{#N/A,#N/A,FALSE,"배수2"}</definedName>
    <definedName name="_axx5" hidden="1">{#N/A,#N/A,FALSE,"부대1"}</definedName>
    <definedName name="_axx6" hidden="1">{#N/A,#N/A,FALSE,"부대2"}</definedName>
    <definedName name="_axx7" hidden="1">{#N/A,#N/A,FALSE,"속도"}</definedName>
    <definedName name="_axx8" hidden="1">{#N/A,#N/A,FALSE,"운반시간"}</definedName>
    <definedName name="_axx9" hidden="1">{#N/A,#N/A,FALSE,"이정표"}</definedName>
    <definedName name="_az16">[0]!_az16</definedName>
    <definedName name="_az24">[0]!_az24</definedName>
    <definedName name="_b1">[0]!_b1</definedName>
    <definedName name="_B2">'[14]단면 (2)'!$K$55</definedName>
    <definedName name="_B22">[15]일위대가!$1400:$1413=[15]일위대가!$A$1400</definedName>
    <definedName name="_BVS1">#REF!</definedName>
    <definedName name="_BVS2">#REF!</definedName>
    <definedName name="_CON135" localSheetId="0">#REF!</definedName>
    <definedName name="_CON135" localSheetId="1">#REF!</definedName>
    <definedName name="_CON135" localSheetId="10">#REF!</definedName>
    <definedName name="_CON135" localSheetId="8">#REF!</definedName>
    <definedName name="_CON135" localSheetId="11">#REF!</definedName>
    <definedName name="_CON135">#REF!</definedName>
    <definedName name="_CON210" localSheetId="0">#REF!</definedName>
    <definedName name="_CON210" localSheetId="1">#REF!</definedName>
    <definedName name="_CON210" localSheetId="10">#REF!</definedName>
    <definedName name="_CON210" localSheetId="8">#REF!</definedName>
    <definedName name="_CON210" localSheetId="11">#REF!</definedName>
    <definedName name="_CON210">#REF!</definedName>
    <definedName name="_CON240" localSheetId="0">#REF!</definedName>
    <definedName name="_CON240" localSheetId="1">#REF!</definedName>
    <definedName name="_CON240" localSheetId="10">#REF!</definedName>
    <definedName name="_CON240" localSheetId="8">#REF!</definedName>
    <definedName name="_CON240" localSheetId="11">#REF!</definedName>
    <definedName name="_CON240">#REF!</definedName>
    <definedName name="_DIA1" localSheetId="0">#REF!</definedName>
    <definedName name="_DIA1" localSheetId="1">#REF!</definedName>
    <definedName name="_DIA1" localSheetId="10">#REF!</definedName>
    <definedName name="_DIA1" localSheetId="8">#REF!</definedName>
    <definedName name="_DIA1" localSheetId="11">#REF!</definedName>
    <definedName name="_DIA1">#REF!</definedName>
    <definedName name="_DIA2" localSheetId="0">#REF!</definedName>
    <definedName name="_DIA2" localSheetId="1">#REF!</definedName>
    <definedName name="_DIA2" localSheetId="10">#REF!</definedName>
    <definedName name="_DIA2" localSheetId="8">#REF!</definedName>
    <definedName name="_DIA2" localSheetId="11">#REF!</definedName>
    <definedName name="_DIA2">#REF!</definedName>
    <definedName name="_DIA4" localSheetId="0">#REF!</definedName>
    <definedName name="_DIA4" localSheetId="1">#REF!</definedName>
    <definedName name="_DIA4" localSheetId="10">#REF!</definedName>
    <definedName name="_DIA4" localSheetId="8">#REF!</definedName>
    <definedName name="_DIA4" localSheetId="11">#REF!</definedName>
    <definedName name="_DIA4">#REF!</definedName>
    <definedName name="_dist__bin" hidden="1">[16]조명시설!#REF!</definedName>
    <definedName name="_Dist_Bin" hidden="1">[17]조명시설!#REF!</definedName>
    <definedName name="_Dist_Values" hidden="1">[17]조명시설!#REF!</definedName>
    <definedName name="_e10">[0]!_e10</definedName>
    <definedName name="_e11">[0]!_e11</definedName>
    <definedName name="_e12">[0]!_e12</definedName>
    <definedName name="_e13">[0]!_e13</definedName>
    <definedName name="_e14">[0]!_e14</definedName>
    <definedName name="_e15">[0]!_e15</definedName>
    <definedName name="_e2">[0]!_e2</definedName>
    <definedName name="_e3">[0]!_e3</definedName>
    <definedName name="_e4">[0]!_e4</definedName>
    <definedName name="_e5">[0]!_e5</definedName>
    <definedName name="_e6">[0]!_e6</definedName>
    <definedName name="_e7">[0]!_e7</definedName>
    <definedName name="_e8">[0]!_e8</definedName>
    <definedName name="_e9">[0]!_e9</definedName>
    <definedName name="_ELL1" localSheetId="0">#REF!</definedName>
    <definedName name="_ELL1" localSheetId="1">#REF!</definedName>
    <definedName name="_ELL1" localSheetId="10">#REF!</definedName>
    <definedName name="_ELL1" localSheetId="8">#REF!</definedName>
    <definedName name="_ELL1" localSheetId="11">#REF!</definedName>
    <definedName name="_ELL1">#REF!</definedName>
    <definedName name="_ELL2" localSheetId="0">#REF!</definedName>
    <definedName name="_ELL2" localSheetId="1">#REF!</definedName>
    <definedName name="_ELL2" localSheetId="10">#REF!</definedName>
    <definedName name="_ELL2" localSheetId="8">#REF!</definedName>
    <definedName name="_ELL2" localSheetId="11">#REF!</definedName>
    <definedName name="_ELL2">#REF!</definedName>
    <definedName name="_F45">[18]수량3!$F$48</definedName>
    <definedName name="_FBB1">#REF!</definedName>
    <definedName name="_FBB2">#REF!</definedName>
    <definedName name="_FBB3">#REF!</definedName>
    <definedName name="_FHH1">#REF!</definedName>
    <definedName name="_FHH2">#REF!</definedName>
    <definedName name="_FHH3">#REF!</definedName>
    <definedName name="_Fill" hidden="1">[17]조명시설!#REF!</definedName>
    <definedName name="_xlnm._FilterDatabase" localSheetId="5" hidden="1">#REF!</definedName>
    <definedName name="_xlnm._FilterDatabase" localSheetId="6" hidden="1">#REF!</definedName>
    <definedName name="_xlnm._FilterDatabase" localSheetId="0" hidden="1">#REF!</definedName>
    <definedName name="_xlnm._FilterDatabase" localSheetId="1" hidden="1">#REF!</definedName>
    <definedName name="_xlnm._FilterDatabase" localSheetId="13" hidden="1">#REF!</definedName>
    <definedName name="_xlnm._FilterDatabase" localSheetId="7" hidden="1">#REF!</definedName>
    <definedName name="_xlnm._FilterDatabase" localSheetId="10" hidden="1">#REF!</definedName>
    <definedName name="_xlnm._FilterDatabase" localSheetId="9" hidden="1">#REF!</definedName>
    <definedName name="_xlnm._FilterDatabase" localSheetId="8" hidden="1">#REF!</definedName>
    <definedName name="_xlnm._FilterDatabase" localSheetId="11" hidden="1">#REF!</definedName>
    <definedName name="_xlnm._FilterDatabase" hidden="1">#REF!</definedName>
    <definedName name="_g54">#REF!</definedName>
    <definedName name="_g544">#REF!</definedName>
    <definedName name="_GHH1" localSheetId="0">#REF!</definedName>
    <definedName name="_GHH1" localSheetId="1">#REF!</definedName>
    <definedName name="_GHH1" localSheetId="10">#REF!</definedName>
    <definedName name="_GHH1" localSheetId="8">#REF!</definedName>
    <definedName name="_GHH1" localSheetId="11">#REF!</definedName>
    <definedName name="_GHH1">#REF!</definedName>
    <definedName name="_GHH2" localSheetId="0">#REF!</definedName>
    <definedName name="_GHH2" localSheetId="1">#REF!</definedName>
    <definedName name="_GHH2" localSheetId="10">#REF!</definedName>
    <definedName name="_GHH2" localSheetId="8">#REF!</definedName>
    <definedName name="_GHH2" localSheetId="11">#REF!</definedName>
    <definedName name="_GHH2">#REF!</definedName>
    <definedName name="_H16">#REF!</definedName>
    <definedName name="_h54">#REF!</definedName>
    <definedName name="_he54">#REF!</definedName>
    <definedName name="_HSH1">[1]Sheet1!$F$40</definedName>
    <definedName name="_HSH2">[1]Sheet1!$F$41</definedName>
    <definedName name="_IV69350" localSheetId="0">#REF!</definedName>
    <definedName name="_IV69350" localSheetId="1">#REF!</definedName>
    <definedName name="_IV69350" localSheetId="10">#REF!</definedName>
    <definedName name="_IV69350" localSheetId="8">#REF!</definedName>
    <definedName name="_IV69350" localSheetId="11">#REF!</definedName>
    <definedName name="_IV69350">#REF!</definedName>
    <definedName name="_IV70230" localSheetId="0">#REF!</definedName>
    <definedName name="_IV70230" localSheetId="1">#REF!</definedName>
    <definedName name="_IV70230" localSheetId="10">#REF!</definedName>
    <definedName name="_IV70230" localSheetId="8">#REF!</definedName>
    <definedName name="_IV70230" localSheetId="11">#REF!</definedName>
    <definedName name="_IV70230">#REF!</definedName>
    <definedName name="_IV90230" localSheetId="0">#REF!</definedName>
    <definedName name="_IV90230" localSheetId="1">#REF!</definedName>
    <definedName name="_IV90230" localSheetId="10">#REF!</definedName>
    <definedName name="_IV90230" localSheetId="8">#REF!</definedName>
    <definedName name="_IV90230" localSheetId="11">#REF!</definedName>
    <definedName name="_IV90230">#REF!</definedName>
    <definedName name="_iz1" localSheetId="0">#REF!</definedName>
    <definedName name="_iz1" localSheetId="1">#REF!</definedName>
    <definedName name="_iz1" localSheetId="10">#REF!</definedName>
    <definedName name="_iz1" localSheetId="8">#REF!</definedName>
    <definedName name="_iz1" localSheetId="11">#REF!</definedName>
    <definedName name="_iz1">#REF!</definedName>
    <definedName name="_j67">{#N/A,#N/A,FALSE,"조골재"}</definedName>
    <definedName name="_JEA1" localSheetId="0">#REF!</definedName>
    <definedName name="_JEA1" localSheetId="1">#REF!</definedName>
    <definedName name="_JEA1" localSheetId="10">#REF!</definedName>
    <definedName name="_JEA1" localSheetId="8">#REF!</definedName>
    <definedName name="_JEA1" localSheetId="11">#REF!</definedName>
    <definedName name="_JEA1">#REF!</definedName>
    <definedName name="_JEA2" localSheetId="0">#REF!</definedName>
    <definedName name="_JEA2" localSheetId="1">#REF!</definedName>
    <definedName name="_JEA2" localSheetId="10">#REF!</definedName>
    <definedName name="_JEA2" localSheetId="8">#REF!</definedName>
    <definedName name="_JEA2" localSheetId="11">#REF!</definedName>
    <definedName name="_JEA2">#REF!</definedName>
    <definedName name="_JHY1" localSheetId="12">흄관깨기_단위!_JHY1</definedName>
    <definedName name="_JHY1">흄관깨기_단위!_JHY1</definedName>
    <definedName name="_JHY2" localSheetId="12">흄관깨기_단위!_JHY2</definedName>
    <definedName name="_JHY2">흄관깨기_단위!_JHY2</definedName>
    <definedName name="_JOI13" localSheetId="0">#REF!</definedName>
    <definedName name="_JOI13" localSheetId="1">#REF!</definedName>
    <definedName name="_JOI13" localSheetId="10">#REF!</definedName>
    <definedName name="_JOI13" localSheetId="8">#REF!</definedName>
    <definedName name="_JOI13" localSheetId="11">#REF!</definedName>
    <definedName name="_JOI13">#REF!</definedName>
    <definedName name="_JS1">#REF!</definedName>
    <definedName name="_JS2">#REF!</definedName>
    <definedName name="_jz1" localSheetId="0">#REF!</definedName>
    <definedName name="_jz1" localSheetId="1">#REF!</definedName>
    <definedName name="_jz1" localSheetId="10">#REF!</definedName>
    <definedName name="_jz1" localSheetId="8">#REF!</definedName>
    <definedName name="_jz1" localSheetId="11">#REF!</definedName>
    <definedName name="_jz1">#REF!</definedName>
    <definedName name="_K02">[15]일위대가!$732:$745=[15]일위대가!$A$732</definedName>
    <definedName name="_Key1" hidden="1">[17]조명시설!#REF!</definedName>
    <definedName name="_Key2" hidden="1">[17]조명시설!#REF!</definedName>
    <definedName name="_key21" hidden="1">[2]조명시설!#REF!</definedName>
    <definedName name="_Key3" hidden="1">#REF!</definedName>
    <definedName name="_kfkf" localSheetId="5" hidden="1">#REF!</definedName>
    <definedName name="_kfkf" localSheetId="6" hidden="1">#REF!</definedName>
    <definedName name="_kfkf" localSheetId="0" hidden="1">#REF!</definedName>
    <definedName name="_kfkf" localSheetId="1" hidden="1">#REF!</definedName>
    <definedName name="_kfkf" localSheetId="13" hidden="1">#REF!</definedName>
    <definedName name="_kfkf" localSheetId="7" hidden="1">#REF!</definedName>
    <definedName name="_kfkf" localSheetId="10" hidden="1">#REF!</definedName>
    <definedName name="_kfkf" localSheetId="9" hidden="1">#REF!</definedName>
    <definedName name="_kfkf" localSheetId="8" hidden="1">#REF!</definedName>
    <definedName name="_kfkf" localSheetId="11" hidden="1">#REF!</definedName>
    <definedName name="_kfkf" hidden="1">#REF!</definedName>
    <definedName name="_kz1" localSheetId="0">#REF!</definedName>
    <definedName name="_kz1" localSheetId="1">#REF!</definedName>
    <definedName name="_kz1" localSheetId="10">#REF!</definedName>
    <definedName name="_kz1" localSheetId="8">#REF!</definedName>
    <definedName name="_kz1" localSheetId="11">#REF!</definedName>
    <definedName name="_kz1">#REF!</definedName>
    <definedName name="_LKS1" localSheetId="12">흄관깨기_단위!_LKS1</definedName>
    <definedName name="_LKS1">흄관깨기_단위!_LKS1</definedName>
    <definedName name="_LKS2" localSheetId="12">흄관깨기_단위!_LKS2</definedName>
    <definedName name="_LKS2">흄관깨기_단위!_LKS2</definedName>
    <definedName name="_LL1">#REF!</definedName>
    <definedName name="_LL2">#REF!</definedName>
    <definedName name="_LL3">#REF!</definedName>
    <definedName name="_LL4">#REF!</definedName>
    <definedName name="_LL5">#REF!</definedName>
    <definedName name="_LS1">#REF!</definedName>
    <definedName name="_LS2">#REF!</definedName>
    <definedName name="_LS3">#REF!</definedName>
    <definedName name="_LS4">#REF!</definedName>
    <definedName name="_MaL1">#REF!</definedName>
    <definedName name="_MaL2">#REF!</definedName>
    <definedName name="_mcv1" localSheetId="0">#REF!</definedName>
    <definedName name="_mcv1" localSheetId="1">#REF!</definedName>
    <definedName name="_mcv1" localSheetId="10">#REF!</definedName>
    <definedName name="_mcv1" localSheetId="8">#REF!</definedName>
    <definedName name="_mcv1" localSheetId="11">#REF!</definedName>
    <definedName name="_mcv1">#REF!</definedName>
    <definedName name="_mcv2" localSheetId="0">#REF!</definedName>
    <definedName name="_mcv2" localSheetId="1">#REF!</definedName>
    <definedName name="_mcv2" localSheetId="10">#REF!</definedName>
    <definedName name="_mcv2" localSheetId="8">#REF!</definedName>
    <definedName name="_mcv2" localSheetId="11">#REF!</definedName>
    <definedName name="_mcv2">#REF!</definedName>
    <definedName name="_mcv3" localSheetId="0">#REF!</definedName>
    <definedName name="_mcv3" localSheetId="1">#REF!</definedName>
    <definedName name="_mcv3" localSheetId="10">#REF!</definedName>
    <definedName name="_mcv3" localSheetId="8">#REF!</definedName>
    <definedName name="_mcv3" localSheetId="11">#REF!</definedName>
    <definedName name="_mcv3">#REF!</definedName>
    <definedName name="_mcv4" localSheetId="0">#REF!</definedName>
    <definedName name="_mcv4" localSheetId="1">#REF!</definedName>
    <definedName name="_mcv4" localSheetId="10">#REF!</definedName>
    <definedName name="_mcv4" localSheetId="8">#REF!</definedName>
    <definedName name="_mcv4" localSheetId="11">#REF!</definedName>
    <definedName name="_mcv4">#REF!</definedName>
    <definedName name="_mcv5" localSheetId="0">#REF!</definedName>
    <definedName name="_mcv5" localSheetId="1">#REF!</definedName>
    <definedName name="_mcv5" localSheetId="10">#REF!</definedName>
    <definedName name="_mcv5" localSheetId="8">#REF!</definedName>
    <definedName name="_mcv5" localSheetId="11">#REF!</definedName>
    <definedName name="_mcv5">#REF!</definedName>
    <definedName name="_mhw1" localSheetId="0">#REF!</definedName>
    <definedName name="_mhw1" localSheetId="1">#REF!</definedName>
    <definedName name="_mhw1" localSheetId="10">#REF!</definedName>
    <definedName name="_mhw1" localSheetId="8">#REF!</definedName>
    <definedName name="_mhw1" localSheetId="11">#REF!</definedName>
    <definedName name="_mhw1">#REF!</definedName>
    <definedName name="_mvw1" localSheetId="0">#REF!</definedName>
    <definedName name="_mvw1" localSheetId="1">#REF!</definedName>
    <definedName name="_mvw1" localSheetId="10">#REF!</definedName>
    <definedName name="_mvw1" localSheetId="8">#REF!</definedName>
    <definedName name="_mvw1" localSheetId="11">#REF!</definedName>
    <definedName name="_mvw1">#REF!</definedName>
    <definedName name="_mz1" localSheetId="0">#REF!</definedName>
    <definedName name="_mz1" localSheetId="1">#REF!</definedName>
    <definedName name="_mz1" localSheetId="10">#REF!</definedName>
    <definedName name="_mz1" localSheetId="8">#REF!</definedName>
    <definedName name="_mz1" localSheetId="11">#REF!</definedName>
    <definedName name="_mz1">#REF!</definedName>
    <definedName name="_NLL1">#REF!</definedName>
    <definedName name="_NLL2">#REF!</definedName>
    <definedName name="_NLL3">#REF!</definedName>
    <definedName name="_NLL4">#REF!</definedName>
    <definedName name="_NLL5">#REF!</definedName>
    <definedName name="_NP1">[1]Sheet1!$F$57</definedName>
    <definedName name="_NP2">[1]Sheet1!$F$58</definedName>
    <definedName name="_NS1">#REF!</definedName>
    <definedName name="_NS2">#REF!</definedName>
    <definedName name="_NS3">#REF!</definedName>
    <definedName name="_NS4">#REF!</definedName>
    <definedName name="_NSH1">[1]Sheet1!$L$40</definedName>
    <definedName name="_NSH2">[1]Sheet1!$L$41</definedName>
    <definedName name="_nz1" localSheetId="0">#REF!</definedName>
    <definedName name="_nz1" localSheetId="1">#REF!</definedName>
    <definedName name="_nz1" localSheetId="10">#REF!</definedName>
    <definedName name="_nz1" localSheetId="8">#REF!</definedName>
    <definedName name="_nz1" localSheetId="11">#REF!</definedName>
    <definedName name="_nz1">#REF!</definedName>
    <definedName name="_O03">[15]일위대가!$1516:$1529=[15]일위대가!$A$1516</definedName>
    <definedName name="_Order1" hidden="1">0</definedName>
    <definedName name="_Order2" hidden="1">0</definedName>
    <definedName name="_P3" localSheetId="12" hidden="1">{#N/A,#N/A,FALSE,"배수1"}</definedName>
    <definedName name="_P3" hidden="1">{#N/A,#N/A,FALSE,"배수1"}</definedName>
    <definedName name="_P4" localSheetId="12" hidden="1">{#N/A,#N/A,FALSE,"혼합골재"}</definedName>
    <definedName name="_P4" hidden="1">{#N/A,#N/A,FALSE,"혼합골재"}</definedName>
    <definedName name="_P5" localSheetId="12" hidden="1">{#N/A,#N/A,FALSE,"배수1"}</definedName>
    <definedName name="_P5" hidden="1">{#N/A,#N/A,FALSE,"배수1"}</definedName>
    <definedName name="_P6" localSheetId="12" hidden="1">{#N/A,#N/A,FALSE,"2~8번"}</definedName>
    <definedName name="_P6" hidden="1">{#N/A,#N/A,FALSE,"2~8번"}</definedName>
    <definedName name="_pa1" localSheetId="0">#REF!</definedName>
    <definedName name="_pa1" localSheetId="1">#REF!</definedName>
    <definedName name="_pa1" localSheetId="10">#REF!</definedName>
    <definedName name="_pa1" localSheetId="8">#REF!</definedName>
    <definedName name="_pa1" localSheetId="11">#REF!</definedName>
    <definedName name="_pa1">#REF!</definedName>
    <definedName name="_pa2" localSheetId="0">#REF!</definedName>
    <definedName name="_pa2" localSheetId="1">#REF!</definedName>
    <definedName name="_pa2" localSheetId="10">#REF!</definedName>
    <definedName name="_pa2" localSheetId="8">#REF!</definedName>
    <definedName name="_pa2" localSheetId="11">#REF!</definedName>
    <definedName name="_pa2">#REF!</definedName>
    <definedName name="_Parse_In" localSheetId="6" hidden="1">#REF!</definedName>
    <definedName name="_Parse_In" localSheetId="0" hidden="1">#REF!</definedName>
    <definedName name="_Parse_In" localSheetId="1" hidden="1">#REF!</definedName>
    <definedName name="_Parse_In" localSheetId="7" hidden="1">#REF!</definedName>
    <definedName name="_Parse_In" localSheetId="10" hidden="1">#REF!</definedName>
    <definedName name="_Parse_In" localSheetId="9" hidden="1">#REF!</definedName>
    <definedName name="_Parse_In" localSheetId="8" hidden="1">#REF!</definedName>
    <definedName name="_Parse_In" localSheetId="11" hidden="1">#REF!</definedName>
    <definedName name="_Parse_In" hidden="1">#REF!</definedName>
    <definedName name="_Parse_Out" hidden="1">#REF!</definedName>
    <definedName name="_pe22" localSheetId="0">#REF!</definedName>
    <definedName name="_pe22" localSheetId="1">#REF!</definedName>
    <definedName name="_pe22" localSheetId="10">#REF!</definedName>
    <definedName name="_pe22" localSheetId="8">#REF!</definedName>
    <definedName name="_pe22" localSheetId="11">#REF!</definedName>
    <definedName name="_pe22">#REF!</definedName>
    <definedName name="_pl1">#REF!</definedName>
    <definedName name="_PL2">#REF!</definedName>
    <definedName name="_PL3">#REF!</definedName>
    <definedName name="_PSC19" localSheetId="5">#REF!</definedName>
    <definedName name="_PSC19" localSheetId="6">#REF!</definedName>
    <definedName name="_PSC19">#REF!</definedName>
    <definedName name="_q1">#REF!</definedName>
    <definedName name="_q2">#REF!</definedName>
    <definedName name="_q3">#REF!</definedName>
    <definedName name="_q4">#REF!</definedName>
    <definedName name="_q78">{#N/A,#N/A,FALSE,"2~8번"}</definedName>
    <definedName name="_q8">#REF!</definedName>
    <definedName name="_q9">#REF!</definedName>
    <definedName name="_qa01" hidden="1">{#N/A,#N/A,FALSE,"2~8번"}</definedName>
    <definedName name="_qa02" hidden="1">{#N/A,#N/A,FALSE,"골재소요량";#N/A,#N/A,FALSE,"골재소요량"}</definedName>
    <definedName name="_qa03" hidden="1">{#N/A,#N/A,FALSE,"구조2"}</definedName>
    <definedName name="_qa04" hidden="1">{#N/A,#N/A,FALSE,"단가표지"}</definedName>
    <definedName name="_qa05" hidden="1">{#N/A,#N/A,FALSE,"배수1"}</definedName>
    <definedName name="_qa06" hidden="1">{#N/A,#N/A,FALSE,"배수2"}</definedName>
    <definedName name="_qa07" hidden="1">{#N/A,#N/A,FALSE,"부대1"}</definedName>
    <definedName name="_qa08" hidden="1">{#N/A,#N/A,FALSE,"부대2"}</definedName>
    <definedName name="_qa10" hidden="1">{#N/A,#N/A,FALSE,"속도"}</definedName>
    <definedName name="_qa11" hidden="1">{#N/A,#N/A,FALSE,"운반시간"}</definedName>
    <definedName name="_qa12" hidden="1">{#N/A,#N/A,FALSE,"이정표"}</definedName>
    <definedName name="_qa13" hidden="1">{#N/A,#N/A,FALSE,"조골재"}</definedName>
    <definedName name="_qa14" hidden="1">{#N/A,#N/A,FALSE,"구조1"}</definedName>
    <definedName name="_qa15" hidden="1">{#N/A,#N/A,FALSE,"토공2"}</definedName>
    <definedName name="_qa16" hidden="1">{#N/A,#N/A,FALSE,"포장1";#N/A,#N/A,FALSE,"포장1"}</definedName>
    <definedName name="_qa17" hidden="1">{#N/A,#N/A,FALSE,"포장2"}</definedName>
    <definedName name="_qa18" hidden="1">{#N/A,#N/A,FALSE,"표지목차"}</definedName>
    <definedName name="_qa19" hidden="1">{#N/A,#N/A,FALSE,"혼합골재"}</definedName>
    <definedName name="_qa20" hidden="1">{#N/A,#N/A,FALSE,"운반시간"}</definedName>
    <definedName name="_qx1" hidden="1">{#N/A,#N/A,FALSE,"운반시간"}</definedName>
    <definedName name="_Regression_Int" hidden="1">1</definedName>
    <definedName name="_Regression_Out" localSheetId="6" hidden="1">#REF!</definedName>
    <definedName name="_Regression_Out" localSheetId="0" hidden="1">#REF!</definedName>
    <definedName name="_Regression_Out" localSheetId="1" hidden="1">#REF!</definedName>
    <definedName name="_Regression_Out" localSheetId="10" hidden="1">#REF!</definedName>
    <definedName name="_Regression_Out" localSheetId="9" hidden="1">#REF!</definedName>
    <definedName name="_Regression_Out" localSheetId="8" hidden="1">#REF!</definedName>
    <definedName name="_Regression_Out" localSheetId="11" hidden="1">#REF!</definedName>
    <definedName name="_Regression_Out" localSheetId="12" hidden="1">'[19]단면A-A(TR)'!$AC$158</definedName>
    <definedName name="_Regression_Out" hidden="1">#REF!</definedName>
    <definedName name="_Regression_X" localSheetId="6" hidden="1">#REF!</definedName>
    <definedName name="_Regression_X" localSheetId="0" hidden="1">#REF!</definedName>
    <definedName name="_Regression_X" localSheetId="1" hidden="1">#REF!</definedName>
    <definedName name="_Regression_X" localSheetId="10" hidden="1">#REF!</definedName>
    <definedName name="_Regression_X" localSheetId="9" hidden="1">#REF!</definedName>
    <definedName name="_Regression_X" localSheetId="8" hidden="1">#REF!</definedName>
    <definedName name="_Regression_X" localSheetId="11" hidden="1">#REF!</definedName>
    <definedName name="_Regression_X" localSheetId="12" hidden="1">'[19]단면A-A(TR)'!$AA$164:$AA$174</definedName>
    <definedName name="_Regression_X" hidden="1">#REF!</definedName>
    <definedName name="_Regression_Y" localSheetId="6" hidden="1">#REF!</definedName>
    <definedName name="_Regression_Y" localSheetId="0" hidden="1">#REF!</definedName>
    <definedName name="_Regression_Y" localSheetId="1" hidden="1">#REF!</definedName>
    <definedName name="_Regression_Y" localSheetId="10" hidden="1">#REF!</definedName>
    <definedName name="_Regression_Y" localSheetId="9" hidden="1">#REF!</definedName>
    <definedName name="_Regression_Y" localSheetId="8" hidden="1">#REF!</definedName>
    <definedName name="_Regression_Y" localSheetId="11" hidden="1">#REF!</definedName>
    <definedName name="_Regression_Y" localSheetId="12" hidden="1">'[19]단면A-A(TR)'!$AB$164:$AB$174</definedName>
    <definedName name="_Regression_Y" hidden="1">#REF!</definedName>
    <definedName name="_REH1" localSheetId="0">#REF!</definedName>
    <definedName name="_REH1" localSheetId="1">#REF!</definedName>
    <definedName name="_REH1" localSheetId="10">#REF!</definedName>
    <definedName name="_REH1" localSheetId="8">#REF!</definedName>
    <definedName name="_REH1" localSheetId="11">#REF!</definedName>
    <definedName name="_REH1">#REF!</definedName>
    <definedName name="_s1" localSheetId="6">#REF!</definedName>
    <definedName name="_s1" localSheetId="0">#REF!</definedName>
    <definedName name="_s1" localSheetId="1">#REF!</definedName>
    <definedName name="_s1" localSheetId="10">#REF!</definedName>
    <definedName name="_s1" localSheetId="9">#REF!</definedName>
    <definedName name="_s1" localSheetId="8">#REF!</definedName>
    <definedName name="_s1" localSheetId="11">#REF!</definedName>
    <definedName name="_s1">#REF!</definedName>
    <definedName name="_S3" localSheetId="12" hidden="1">{#N/A,#N/A,FALSE,"포장2"}</definedName>
    <definedName name="_S3" hidden="1">{#N/A,#N/A,FALSE,"포장2"}</definedName>
    <definedName name="_SA1">#REF!</definedName>
    <definedName name="_SBB1" localSheetId="0">#REF!</definedName>
    <definedName name="_SBB1" localSheetId="1">#REF!</definedName>
    <definedName name="_SBB1" localSheetId="10">#REF!</definedName>
    <definedName name="_SBB1" localSheetId="8">#REF!</definedName>
    <definedName name="_SBB1" localSheetId="11">#REF!</definedName>
    <definedName name="_SBB1">#REF!</definedName>
    <definedName name="_SBB2" localSheetId="0">#REF!</definedName>
    <definedName name="_SBB2" localSheetId="1">#REF!</definedName>
    <definedName name="_SBB2" localSheetId="10">#REF!</definedName>
    <definedName name="_SBB2" localSheetId="8">#REF!</definedName>
    <definedName name="_SBB2" localSheetId="11">#REF!</definedName>
    <definedName name="_SBB2">#REF!</definedName>
    <definedName name="_SBB3" localSheetId="0">#REF!</definedName>
    <definedName name="_SBB3" localSheetId="1">#REF!</definedName>
    <definedName name="_SBB3" localSheetId="10">#REF!</definedName>
    <definedName name="_SBB3" localSheetId="8">#REF!</definedName>
    <definedName name="_SBB3" localSheetId="11">#REF!</definedName>
    <definedName name="_SBB3">#REF!</definedName>
    <definedName name="_SBB4" localSheetId="0">#REF!</definedName>
    <definedName name="_SBB4" localSheetId="1">#REF!</definedName>
    <definedName name="_SBB4" localSheetId="10">#REF!</definedName>
    <definedName name="_SBB4" localSheetId="8">#REF!</definedName>
    <definedName name="_SBB4" localSheetId="11">#REF!</definedName>
    <definedName name="_SBB4">#REF!</definedName>
    <definedName name="_SBB5" localSheetId="0">#REF!</definedName>
    <definedName name="_SBB5" localSheetId="1">#REF!</definedName>
    <definedName name="_SBB5" localSheetId="10">#REF!</definedName>
    <definedName name="_SBB5" localSheetId="8">#REF!</definedName>
    <definedName name="_SBB5" localSheetId="11">#REF!</definedName>
    <definedName name="_SBB5">#REF!</definedName>
    <definedName name="_SCH1" localSheetId="6">#REF!</definedName>
    <definedName name="_SCH1" localSheetId="0">#REF!</definedName>
    <definedName name="_SCH1" localSheetId="1">#REF!</definedName>
    <definedName name="_SCH1" localSheetId="10">#REF!</definedName>
    <definedName name="_SCH1" localSheetId="9">#REF!</definedName>
    <definedName name="_SCH1" localSheetId="8">#REF!</definedName>
    <definedName name="_SCH1" localSheetId="11">#REF!</definedName>
    <definedName name="_SCH1">#REF!</definedName>
    <definedName name="_SH1" localSheetId="0">#REF!</definedName>
    <definedName name="_SH1" localSheetId="1">#REF!</definedName>
    <definedName name="_SH1" localSheetId="10">#REF!</definedName>
    <definedName name="_SH1" localSheetId="8">#REF!</definedName>
    <definedName name="_SH1" localSheetId="11">#REF!</definedName>
    <definedName name="_SH1">#REF!</definedName>
    <definedName name="_SH2" localSheetId="0">#REF!</definedName>
    <definedName name="_SH2" localSheetId="1">#REF!</definedName>
    <definedName name="_SH2" localSheetId="10">#REF!</definedName>
    <definedName name="_SH2" localSheetId="8">#REF!</definedName>
    <definedName name="_SH2" localSheetId="11">#REF!</definedName>
    <definedName name="_SH2">#REF!</definedName>
    <definedName name="_SH3" localSheetId="0">#REF!</definedName>
    <definedName name="_SH3" localSheetId="1">#REF!</definedName>
    <definedName name="_SH3" localSheetId="10">#REF!</definedName>
    <definedName name="_SH3" localSheetId="8">#REF!</definedName>
    <definedName name="_SH3" localSheetId="11">#REF!</definedName>
    <definedName name="_SH3">#REF!</definedName>
    <definedName name="_SHH1" localSheetId="0">#REF!</definedName>
    <definedName name="_SHH1" localSheetId="1">#REF!</definedName>
    <definedName name="_SHH1" localSheetId="10">#REF!</definedName>
    <definedName name="_SHH1" localSheetId="8">#REF!</definedName>
    <definedName name="_SHH1" localSheetId="11">#REF!</definedName>
    <definedName name="_SHH1">#REF!</definedName>
    <definedName name="_shh10">#REF!</definedName>
    <definedName name="_shh11">#REF!</definedName>
    <definedName name="_shh12">#REF!</definedName>
    <definedName name="_SHH13">#REF!</definedName>
    <definedName name="_SHH2" localSheetId="0">#REF!</definedName>
    <definedName name="_SHH2" localSheetId="1">#REF!</definedName>
    <definedName name="_SHH2" localSheetId="10">#REF!</definedName>
    <definedName name="_SHH2" localSheetId="8">#REF!</definedName>
    <definedName name="_SHH2" localSheetId="11">#REF!</definedName>
    <definedName name="_SHH2">#REF!</definedName>
    <definedName name="_SHH3" localSheetId="0">#REF!</definedName>
    <definedName name="_SHH3" localSheetId="1">#REF!</definedName>
    <definedName name="_SHH3" localSheetId="10">#REF!</definedName>
    <definedName name="_SHH3" localSheetId="8">#REF!</definedName>
    <definedName name="_SHH3" localSheetId="11">#REF!</definedName>
    <definedName name="_SHH3">#REF!</definedName>
    <definedName name="_shh4">#REF!</definedName>
    <definedName name="_shh5">#REF!</definedName>
    <definedName name="_shh6">#REF!</definedName>
    <definedName name="_shh7">#REF!</definedName>
    <definedName name="_shh8">#REF!</definedName>
    <definedName name="_shh9">#REF!</definedName>
    <definedName name="_SLL1">#REF!</definedName>
    <definedName name="_SLL2">#REF!</definedName>
    <definedName name="_SLL3">#REF!</definedName>
    <definedName name="_SOR" hidden="1">#REF!</definedName>
    <definedName name="_Sort" localSheetId="5" hidden="1">#REF!</definedName>
    <definedName name="_Sort" localSheetId="6" hidden="1">#REF!</definedName>
    <definedName name="_Sort" hidden="1">[17]조명시설!#REF!</definedName>
    <definedName name="_SORT1" localSheetId="6" hidden="1">#REF!</definedName>
    <definedName name="_SORT1" localSheetId="0" hidden="1">#REF!</definedName>
    <definedName name="_SORT1" localSheetId="1" hidden="1">#REF!</definedName>
    <definedName name="_SORT1" localSheetId="7" hidden="1">#REF!</definedName>
    <definedName name="_SORT1" localSheetId="10" hidden="1">#REF!</definedName>
    <definedName name="_SORT1" localSheetId="9" hidden="1">#REF!</definedName>
    <definedName name="_SORT1" localSheetId="8" hidden="1">#REF!</definedName>
    <definedName name="_SORT1" localSheetId="11" hidden="1">#REF!</definedName>
    <definedName name="_SORT1" hidden="1">#REF!</definedName>
    <definedName name="_Sort2" hidden="1">#REF!</definedName>
    <definedName name="_Sortt" hidden="1">#REF!</definedName>
    <definedName name="_sp1" localSheetId="5">#REF!</definedName>
    <definedName name="_sp1" localSheetId="6">#REF!</definedName>
    <definedName name="_sp2" localSheetId="5">#REF!</definedName>
    <definedName name="_sp2" localSheetId="6">#REF!</definedName>
    <definedName name="_sp3" localSheetId="5">#REF!</definedName>
    <definedName name="_sp3" localSheetId="6">#REF!</definedName>
    <definedName name="_SS1">#REF!</definedName>
    <definedName name="_SS2">#REF!</definedName>
    <definedName name="_ST1" localSheetId="0">#REF!</definedName>
    <definedName name="_ST1" localSheetId="1">#REF!</definedName>
    <definedName name="_ST1" localSheetId="10">#REF!</definedName>
    <definedName name="_ST1" localSheetId="8">#REF!</definedName>
    <definedName name="_ST1" localSheetId="11">#REF!</definedName>
    <definedName name="_ST1">#REF!</definedName>
    <definedName name="_ST2">#REF!</definedName>
    <definedName name="_STT1">#REF!</definedName>
    <definedName name="_STT2">#REF!</definedName>
    <definedName name="_STT3">#REF!</definedName>
    <definedName name="_STT4">#REF!</definedName>
    <definedName name="_STT5">#REF!</definedName>
    <definedName name="_STT6">#REF!</definedName>
    <definedName name="_Table1_In1" localSheetId="6" hidden="1">#REF!</definedName>
    <definedName name="_Table1_In1" localSheetId="0" hidden="1">#REF!</definedName>
    <definedName name="_Table1_In1" localSheetId="1" hidden="1">#REF!</definedName>
    <definedName name="_Table1_In1" localSheetId="7" hidden="1">#REF!</definedName>
    <definedName name="_Table1_In1" localSheetId="10" hidden="1">#REF!</definedName>
    <definedName name="_Table1_In1" localSheetId="9" hidden="1">#REF!</definedName>
    <definedName name="_Table1_In1" localSheetId="8" hidden="1">#REF!</definedName>
    <definedName name="_Table1_In1" localSheetId="11" hidden="1">#REF!</definedName>
    <definedName name="_Table1_In1" localSheetId="12" hidden="1">[20]시행후면적!$O$59:$O$59</definedName>
    <definedName name="_Table1_In1" hidden="1">#REF!</definedName>
    <definedName name="_Table1_Out" localSheetId="6" hidden="1">#REF!</definedName>
    <definedName name="_Table1_Out" localSheetId="0" hidden="1">#REF!</definedName>
    <definedName name="_Table1_Out" localSheetId="1" hidden="1">#REF!</definedName>
    <definedName name="_Table1_Out" localSheetId="7" hidden="1">#REF!</definedName>
    <definedName name="_Table1_Out" localSheetId="10" hidden="1">#REF!</definedName>
    <definedName name="_Table1_Out" localSheetId="9" hidden="1">#REF!</definedName>
    <definedName name="_Table1_Out" localSheetId="8" hidden="1">#REF!</definedName>
    <definedName name="_Table1_Out" localSheetId="11" hidden="1">#REF!</definedName>
    <definedName name="_Table1_Out" localSheetId="12" hidden="1">[20]시행후면적!$O$6006:$O$6006</definedName>
    <definedName name="_Table1_Out" hidden="1">#REF!</definedName>
    <definedName name="_tbb1">#REF!</definedName>
    <definedName name="_tbb2">#REF!</definedName>
    <definedName name="_tbb3">#REF!</definedName>
    <definedName name="_tbb4">#REF!</definedName>
    <definedName name="_tbb5">#REF!</definedName>
    <definedName name="_tbb6">#REF!</definedName>
    <definedName name="_tbb7">#REF!</definedName>
    <definedName name="_TC1">#REF!</definedName>
    <definedName name="_TC2">#REF!</definedName>
    <definedName name="_tdl2" localSheetId="0">#REF!</definedName>
    <definedName name="_tdl2" localSheetId="1">#REF!</definedName>
    <definedName name="_tdl2" localSheetId="10">#REF!</definedName>
    <definedName name="_tdl2" localSheetId="8">#REF!</definedName>
    <definedName name="_tdl2" localSheetId="11">#REF!</definedName>
    <definedName name="_tdl2">#REF!</definedName>
    <definedName name="_teb1" localSheetId="0">#REF!</definedName>
    <definedName name="_teb1" localSheetId="1">#REF!</definedName>
    <definedName name="_teb1" localSheetId="10">#REF!</definedName>
    <definedName name="_teb1" localSheetId="8">#REF!</definedName>
    <definedName name="_teb1" localSheetId="11">#REF!</definedName>
    <definedName name="_teb1">#REF!</definedName>
    <definedName name="_teb2" localSheetId="0">#REF!</definedName>
    <definedName name="_teb2" localSheetId="1">#REF!</definedName>
    <definedName name="_teb2" localSheetId="10">#REF!</definedName>
    <definedName name="_teb2" localSheetId="8">#REF!</definedName>
    <definedName name="_teb2" localSheetId="11">#REF!</definedName>
    <definedName name="_teb2">#REF!</definedName>
    <definedName name="_teb3" localSheetId="0">#REF!</definedName>
    <definedName name="_teb3" localSheetId="1">#REF!</definedName>
    <definedName name="_teb3" localSheetId="10">#REF!</definedName>
    <definedName name="_teb3" localSheetId="8">#REF!</definedName>
    <definedName name="_teb3" localSheetId="11">#REF!</definedName>
    <definedName name="_teb3">#REF!</definedName>
    <definedName name="_Ted1" localSheetId="0">#REF!</definedName>
    <definedName name="_Ted1" localSheetId="1">#REF!</definedName>
    <definedName name="_Ted1" localSheetId="10">#REF!</definedName>
    <definedName name="_Ted1" localSheetId="8">#REF!</definedName>
    <definedName name="_Ted1" localSheetId="11">#REF!</definedName>
    <definedName name="_Ted1">#REF!</definedName>
    <definedName name="_tll2" localSheetId="0">#REF!</definedName>
    <definedName name="_tll2" localSheetId="1">#REF!</definedName>
    <definedName name="_tll2" localSheetId="10">#REF!</definedName>
    <definedName name="_tll2" localSheetId="8">#REF!</definedName>
    <definedName name="_tll2" localSheetId="11">#REF!</definedName>
    <definedName name="_tll2">#REF!</definedName>
    <definedName name="_tri11" localSheetId="0">#REF!</definedName>
    <definedName name="_tri11" localSheetId="1">#REF!</definedName>
    <definedName name="_tri11" localSheetId="10">#REF!</definedName>
    <definedName name="_tri11" localSheetId="8">#REF!</definedName>
    <definedName name="_tri11" localSheetId="11">#REF!</definedName>
    <definedName name="_tri11">#REF!</definedName>
    <definedName name="_tri12" localSheetId="0">#REF!</definedName>
    <definedName name="_tri12" localSheetId="1">#REF!</definedName>
    <definedName name="_tri12" localSheetId="10">#REF!</definedName>
    <definedName name="_tri12" localSheetId="8">#REF!</definedName>
    <definedName name="_tri12" localSheetId="11">#REF!</definedName>
    <definedName name="_tri12">#REF!</definedName>
    <definedName name="_tri13" localSheetId="0">#REF!</definedName>
    <definedName name="_tri13" localSheetId="1">#REF!</definedName>
    <definedName name="_tri13" localSheetId="10">#REF!</definedName>
    <definedName name="_tri13" localSheetId="8">#REF!</definedName>
    <definedName name="_tri13" localSheetId="11">#REF!</definedName>
    <definedName name="_tri13">#REF!</definedName>
    <definedName name="_tri14" localSheetId="0">#REF!</definedName>
    <definedName name="_tri14" localSheetId="1">#REF!</definedName>
    <definedName name="_tri14" localSheetId="10">#REF!</definedName>
    <definedName name="_tri14" localSheetId="8">#REF!</definedName>
    <definedName name="_tri14" localSheetId="11">#REF!</definedName>
    <definedName name="_tri14">#REF!</definedName>
    <definedName name="_tri15" localSheetId="0">#REF!</definedName>
    <definedName name="_tri15" localSheetId="1">#REF!</definedName>
    <definedName name="_tri15" localSheetId="10">#REF!</definedName>
    <definedName name="_tri15" localSheetId="8">#REF!</definedName>
    <definedName name="_tri15" localSheetId="11">#REF!</definedName>
    <definedName name="_tri15">#REF!</definedName>
    <definedName name="_tri22" localSheetId="0">#REF!</definedName>
    <definedName name="_tri22" localSheetId="1">#REF!</definedName>
    <definedName name="_tri22" localSheetId="10">#REF!</definedName>
    <definedName name="_tri22" localSheetId="8">#REF!</definedName>
    <definedName name="_tri22" localSheetId="11">#REF!</definedName>
    <definedName name="_tri22">#REF!</definedName>
    <definedName name="_tri23" localSheetId="0">#REF!</definedName>
    <definedName name="_tri23" localSheetId="1">#REF!</definedName>
    <definedName name="_tri23" localSheetId="10">#REF!</definedName>
    <definedName name="_tri23" localSheetId="8">#REF!</definedName>
    <definedName name="_tri23" localSheetId="11">#REF!</definedName>
    <definedName name="_tri23">#REF!</definedName>
    <definedName name="_tri24" localSheetId="0">#REF!</definedName>
    <definedName name="_tri24" localSheetId="1">#REF!</definedName>
    <definedName name="_tri24" localSheetId="10">#REF!</definedName>
    <definedName name="_tri24" localSheetId="8">#REF!</definedName>
    <definedName name="_tri24" localSheetId="11">#REF!</definedName>
    <definedName name="_tri24">#REF!</definedName>
    <definedName name="_tri25" localSheetId="0">#REF!</definedName>
    <definedName name="_tri25" localSheetId="1">#REF!</definedName>
    <definedName name="_tri25" localSheetId="10">#REF!</definedName>
    <definedName name="_tri25" localSheetId="8">#REF!</definedName>
    <definedName name="_tri25" localSheetId="11">#REF!</definedName>
    <definedName name="_tri25">#REF!</definedName>
    <definedName name="_tri32" localSheetId="0">#REF!</definedName>
    <definedName name="_tri32" localSheetId="1">#REF!</definedName>
    <definedName name="_tri32" localSheetId="10">#REF!</definedName>
    <definedName name="_tri32" localSheetId="8">#REF!</definedName>
    <definedName name="_tri32" localSheetId="11">#REF!</definedName>
    <definedName name="_tri32">#REF!</definedName>
    <definedName name="_tri33" localSheetId="0">#REF!</definedName>
    <definedName name="_tri33" localSheetId="1">#REF!</definedName>
    <definedName name="_tri33" localSheetId="10">#REF!</definedName>
    <definedName name="_tri33" localSheetId="8">#REF!</definedName>
    <definedName name="_tri33" localSheetId="11">#REF!</definedName>
    <definedName name="_tri33">#REF!</definedName>
    <definedName name="_tri34" localSheetId="0">#REF!</definedName>
    <definedName name="_tri34" localSheetId="1">#REF!</definedName>
    <definedName name="_tri34" localSheetId="10">#REF!</definedName>
    <definedName name="_tri34" localSheetId="8">#REF!</definedName>
    <definedName name="_tri34" localSheetId="11">#REF!</definedName>
    <definedName name="_tri34">#REF!</definedName>
    <definedName name="_tri35" localSheetId="0">#REF!</definedName>
    <definedName name="_tri35" localSheetId="1">#REF!</definedName>
    <definedName name="_tri35" localSheetId="10">#REF!</definedName>
    <definedName name="_tri35" localSheetId="8">#REF!</definedName>
    <definedName name="_tri35" localSheetId="11">#REF!</definedName>
    <definedName name="_tri35">#REF!</definedName>
    <definedName name="_tri42" localSheetId="0">#REF!</definedName>
    <definedName name="_tri42" localSheetId="1">#REF!</definedName>
    <definedName name="_tri42" localSheetId="10">#REF!</definedName>
    <definedName name="_tri42" localSheetId="8">#REF!</definedName>
    <definedName name="_tri42" localSheetId="11">#REF!</definedName>
    <definedName name="_tri42">#REF!</definedName>
    <definedName name="_tri43" localSheetId="0">#REF!</definedName>
    <definedName name="_tri43" localSheetId="1">#REF!</definedName>
    <definedName name="_tri43" localSheetId="10">#REF!</definedName>
    <definedName name="_tri43" localSheetId="8">#REF!</definedName>
    <definedName name="_tri43" localSheetId="11">#REF!</definedName>
    <definedName name="_tri43">#REF!</definedName>
    <definedName name="_tri44" localSheetId="0">#REF!</definedName>
    <definedName name="_tri44" localSheetId="1">#REF!</definedName>
    <definedName name="_tri44" localSheetId="10">#REF!</definedName>
    <definedName name="_tri44" localSheetId="8">#REF!</definedName>
    <definedName name="_tri44" localSheetId="11">#REF!</definedName>
    <definedName name="_tri44">#REF!</definedName>
    <definedName name="_tri45" localSheetId="0">#REF!</definedName>
    <definedName name="_tri45" localSheetId="1">#REF!</definedName>
    <definedName name="_tri45" localSheetId="10">#REF!</definedName>
    <definedName name="_tri45" localSheetId="8">#REF!</definedName>
    <definedName name="_tri45" localSheetId="11">#REF!</definedName>
    <definedName name="_tri45">#REF!</definedName>
    <definedName name="_Ts1" localSheetId="0">#REF!</definedName>
    <definedName name="_Ts1" localSheetId="1">#REF!</definedName>
    <definedName name="_Ts1" localSheetId="10">#REF!</definedName>
    <definedName name="_Ts1" localSheetId="8">#REF!</definedName>
    <definedName name="_Ts1" localSheetId="11">#REF!</definedName>
    <definedName name="_Ts1">#REF!</definedName>
    <definedName name="_tt1">"tt1"</definedName>
    <definedName name="_Ty1" localSheetId="0">#REF!</definedName>
    <definedName name="_Ty1" localSheetId="1">#REF!</definedName>
    <definedName name="_Ty1" localSheetId="10">#REF!</definedName>
    <definedName name="_Ty1" localSheetId="8">#REF!</definedName>
    <definedName name="_Ty1" localSheetId="11">#REF!</definedName>
    <definedName name="_Ty1">#REF!</definedName>
    <definedName name="_Ty2" localSheetId="0">#REF!</definedName>
    <definedName name="_Ty2" localSheetId="1">#REF!</definedName>
    <definedName name="_Ty2" localSheetId="10">#REF!</definedName>
    <definedName name="_Ty2" localSheetId="8">#REF!</definedName>
    <definedName name="_Ty2" localSheetId="11">#REF!</definedName>
    <definedName name="_Ty2">#REF!</definedName>
    <definedName name="_vhw1" localSheetId="0">#REF!</definedName>
    <definedName name="_vhw1" localSheetId="1">#REF!</definedName>
    <definedName name="_vhw1" localSheetId="10">#REF!</definedName>
    <definedName name="_vhw1" localSheetId="8">#REF!</definedName>
    <definedName name="_vhw1" localSheetId="11">#REF!</definedName>
    <definedName name="_vhw1">#REF!</definedName>
    <definedName name="_vvw1" localSheetId="0">#REF!</definedName>
    <definedName name="_vvw1" localSheetId="1">#REF!</definedName>
    <definedName name="_vvw1" localSheetId="10">#REF!</definedName>
    <definedName name="_vvw1" localSheetId="8">#REF!</definedName>
    <definedName name="_vvw1" localSheetId="11">#REF!</definedName>
    <definedName name="_vvw1">#REF!</definedName>
    <definedName name="_w10">[0]!_w10</definedName>
    <definedName name="_w11">[0]!_w11</definedName>
    <definedName name="_w12">[0]!_w12</definedName>
    <definedName name="_w13">[0]!_w13</definedName>
    <definedName name="_w2">[0]!_w2</definedName>
    <definedName name="_w3">[0]!_w3</definedName>
    <definedName name="_w4">[0]!_w4</definedName>
    <definedName name="_w5">[0]!_w5</definedName>
    <definedName name="_w6">[0]!_w6</definedName>
    <definedName name="_w7">[0]!_w7</definedName>
    <definedName name="_w8">[0]!_w8</definedName>
    <definedName name="_w9">[0]!_w9</definedName>
    <definedName name="_WC1">#REF!</definedName>
    <definedName name="_wcv1" localSheetId="0">#REF!</definedName>
    <definedName name="_wcv1" localSheetId="1">#REF!</definedName>
    <definedName name="_wcv1" localSheetId="10">#REF!</definedName>
    <definedName name="_wcv1" localSheetId="8">#REF!</definedName>
    <definedName name="_wcv1" localSheetId="11">#REF!</definedName>
    <definedName name="_wcv1">#REF!</definedName>
    <definedName name="_wcv2" localSheetId="0">#REF!</definedName>
    <definedName name="_wcv2" localSheetId="1">#REF!</definedName>
    <definedName name="_wcv2" localSheetId="10">#REF!</definedName>
    <definedName name="_wcv2" localSheetId="8">#REF!</definedName>
    <definedName name="_wcv2" localSheetId="11">#REF!</definedName>
    <definedName name="_wcv2">#REF!</definedName>
    <definedName name="_wcv3" localSheetId="0">#REF!</definedName>
    <definedName name="_wcv3" localSheetId="1">#REF!</definedName>
    <definedName name="_wcv3" localSheetId="10">#REF!</definedName>
    <definedName name="_wcv3" localSheetId="8">#REF!</definedName>
    <definedName name="_wcv3" localSheetId="11">#REF!</definedName>
    <definedName name="_wcv3">#REF!</definedName>
    <definedName name="_wcv4" localSheetId="0">#REF!</definedName>
    <definedName name="_wcv4" localSheetId="1">#REF!</definedName>
    <definedName name="_wcv4" localSheetId="10">#REF!</definedName>
    <definedName name="_wcv4" localSheetId="8">#REF!</definedName>
    <definedName name="_wcv4" localSheetId="11">#REF!</definedName>
    <definedName name="_wcv4">#REF!</definedName>
    <definedName name="_wcv5" localSheetId="0">#REF!</definedName>
    <definedName name="_wcv5" localSheetId="1">#REF!</definedName>
    <definedName name="_wcv5" localSheetId="10">#REF!</definedName>
    <definedName name="_wcv5" localSheetId="8">#REF!</definedName>
    <definedName name="_wcv5" localSheetId="11">#REF!</definedName>
    <definedName name="_wcv5">#REF!</definedName>
    <definedName name="_woogi" localSheetId="5" hidden="1">#REF!</definedName>
    <definedName name="_woogi" localSheetId="6" hidden="1">#REF!</definedName>
    <definedName name="_woogi" localSheetId="0" hidden="1">#REF!</definedName>
    <definedName name="_woogi" localSheetId="1" hidden="1">#REF!</definedName>
    <definedName name="_woogi" localSheetId="13" hidden="1">#REF!</definedName>
    <definedName name="_woogi" localSheetId="7" hidden="1">#REF!</definedName>
    <definedName name="_woogi" localSheetId="10" hidden="1">#REF!</definedName>
    <definedName name="_woogi" localSheetId="9" hidden="1">#REF!</definedName>
    <definedName name="_woogi" localSheetId="8" hidden="1">#REF!</definedName>
    <definedName name="_woogi" localSheetId="11" hidden="1">#REF!</definedName>
    <definedName name="_woogi" hidden="1">#REF!</definedName>
    <definedName name="_woogi2" localSheetId="5" hidden="1">#REF!</definedName>
    <definedName name="_woogi2" localSheetId="6" hidden="1">#REF!</definedName>
    <definedName name="_woogi2" localSheetId="0" hidden="1">#REF!</definedName>
    <definedName name="_woogi2" localSheetId="1" hidden="1">#REF!</definedName>
    <definedName name="_woogi2" localSheetId="13" hidden="1">#REF!</definedName>
    <definedName name="_woogi2" localSheetId="7" hidden="1">#REF!</definedName>
    <definedName name="_woogi2" localSheetId="10" hidden="1">#REF!</definedName>
    <definedName name="_woogi2" localSheetId="9" hidden="1">#REF!</definedName>
    <definedName name="_woogi2" localSheetId="8" hidden="1">#REF!</definedName>
    <definedName name="_woogi2" localSheetId="11" hidden="1">#REF!</definedName>
    <definedName name="_woogi2" hidden="1">#REF!</definedName>
    <definedName name="_woogi24" localSheetId="5" hidden="1">#REF!</definedName>
    <definedName name="_woogi24" localSheetId="6" hidden="1">#REF!</definedName>
    <definedName name="_woogi24" localSheetId="0" hidden="1">#REF!</definedName>
    <definedName name="_woogi24" localSheetId="1" hidden="1">#REF!</definedName>
    <definedName name="_woogi24" localSheetId="13" hidden="1">#REF!</definedName>
    <definedName name="_woogi24" localSheetId="7" hidden="1">#REF!</definedName>
    <definedName name="_woogi24" localSheetId="10" hidden="1">#REF!</definedName>
    <definedName name="_woogi24" localSheetId="9" hidden="1">#REF!</definedName>
    <definedName name="_woogi24" localSheetId="8" hidden="1">#REF!</definedName>
    <definedName name="_woogi24" localSheetId="11" hidden="1">#REF!</definedName>
    <definedName name="_woogi24" hidden="1">#REF!</definedName>
    <definedName name="_woogi3" localSheetId="5" hidden="1">#REF!</definedName>
    <definedName name="_woogi3" localSheetId="6" hidden="1">#REF!</definedName>
    <definedName name="_woogi3" localSheetId="0" hidden="1">#REF!</definedName>
    <definedName name="_woogi3" localSheetId="1" hidden="1">#REF!</definedName>
    <definedName name="_woogi3" localSheetId="13" hidden="1">#REF!</definedName>
    <definedName name="_woogi3" localSheetId="7" hidden="1">#REF!</definedName>
    <definedName name="_woogi3" localSheetId="10" hidden="1">#REF!</definedName>
    <definedName name="_woogi3" localSheetId="9" hidden="1">#REF!</definedName>
    <definedName name="_woogi3" localSheetId="8" hidden="1">#REF!</definedName>
    <definedName name="_woogi3" localSheetId="11" hidden="1">#REF!</definedName>
    <definedName name="_woogi3" hidden="1">#REF!</definedName>
    <definedName name="_wrm10" hidden="1">{#N/A,#N/A,FALSE,"설계조건";#N/A,#N/A,FALSE,"바닥판";#N/A,#N/A,FALSE,"중앙지간부";#N/A,#N/A,FALSE,"방호벽";#N/A,#N/A,FALSE,"중분대";#N/A,#N/A,FALSE,"사용성검토";#N/A,#N/A,FALSE,"연속지점부(2경간)";#N/A,#N/A,FALSE,"지점침하";#N/A,#N/A,FALSE,"연속지점부-단면검토";#N/A,#N/A,FALSE,"연속지점부-사용성검토";#N/A,#N/A,FALSE,"반력산정-고정하중";#N/A,#N/A,FALSE,"반력산정-활하중";#N/A,#N/A,FALSE,"반력집계";#N/A,#N/A,FALSE,"CROSS";#N/A,#N/A,FALSE,"CROSS BEAM 철근량";#N/A,#N/A,FALSE,"높은보(단부)";#N/A,#N/A,FALSE,"높은보(중앙부)"}</definedName>
    <definedName name="_x2">[0]!_x2</definedName>
    <definedName name="_x3">[0]!_x3</definedName>
    <definedName name="_x5">[0]!_x5</definedName>
    <definedName name="_x6">[0]!_x6</definedName>
    <definedName name="_XX6" localSheetId="0">#REF!</definedName>
    <definedName name="_XX6" localSheetId="1">#REF!</definedName>
    <definedName name="_XX6" localSheetId="10">#REF!</definedName>
    <definedName name="_XX6" localSheetId="8">#REF!</definedName>
    <definedName name="_XX6" localSheetId="11">#REF!</definedName>
    <definedName name="_XX6">#REF!</definedName>
    <definedName name="_XX7" localSheetId="0">#REF!</definedName>
    <definedName name="_XX7" localSheetId="1">#REF!</definedName>
    <definedName name="_XX7" localSheetId="10">#REF!</definedName>
    <definedName name="_XX7" localSheetId="8">#REF!</definedName>
    <definedName name="_XX7" localSheetId="11">#REF!</definedName>
    <definedName name="_XX7">#REF!</definedName>
    <definedName name="_xz1" localSheetId="0">#REF!</definedName>
    <definedName name="_xz1" localSheetId="1">#REF!</definedName>
    <definedName name="_xz1" localSheetId="10">#REF!</definedName>
    <definedName name="_xz1" localSheetId="8">#REF!</definedName>
    <definedName name="_xz1" localSheetId="11">#REF!</definedName>
    <definedName name="_xz1">#REF!</definedName>
    <definedName name="_Z1">[0]!_Z1</definedName>
    <definedName name="_Z2">[0]!_Z2</definedName>
    <definedName name="_zz1" localSheetId="0">#REF!</definedName>
    <definedName name="_zz1" localSheetId="1">#REF!</definedName>
    <definedName name="_zz1" localSheetId="10">#REF!</definedName>
    <definedName name="_zz1" localSheetId="8">#REF!</definedName>
    <definedName name="_zz1" localSheetId="11">#REF!</definedName>
    <definedName name="_zz1">#REF!</definedName>
    <definedName name="_zz2" localSheetId="0">#REF!</definedName>
    <definedName name="_zz2" localSheetId="1">#REF!</definedName>
    <definedName name="_zz2" localSheetId="10">#REF!</definedName>
    <definedName name="_zz2" localSheetId="8">#REF!</definedName>
    <definedName name="_zz2" localSheetId="11">#REF!</definedName>
    <definedName name="_zz2">#REF!</definedName>
    <definedName name="_zz3" localSheetId="0">#REF!</definedName>
    <definedName name="_zz3" localSheetId="1">#REF!</definedName>
    <definedName name="_zz3" localSheetId="10">#REF!</definedName>
    <definedName name="_zz3" localSheetId="8">#REF!</definedName>
    <definedName name="_zz3" localSheetId="11">#REF!</definedName>
    <definedName name="_zz3">#REF!</definedName>
    <definedName name="_재ㅐ햐" localSheetId="5" hidden="1">#REF!</definedName>
    <definedName name="_재ㅐ햐" localSheetId="6" hidden="1">#REF!</definedName>
    <definedName name="_재ㅐ햐" localSheetId="0" hidden="1">#REF!</definedName>
    <definedName name="_재ㅐ햐" localSheetId="1" hidden="1">#REF!</definedName>
    <definedName name="_재ㅐ햐" localSheetId="13" hidden="1">#REF!</definedName>
    <definedName name="_재ㅐ햐" localSheetId="7" hidden="1">#REF!</definedName>
    <definedName name="_재ㅐ햐" localSheetId="10" hidden="1">#REF!</definedName>
    <definedName name="_재ㅐ햐" localSheetId="9" hidden="1">#REF!</definedName>
    <definedName name="_재ㅐ햐" localSheetId="8" hidden="1">#REF!</definedName>
    <definedName name="_재ㅐ햐" localSheetId="11" hidden="1">#REF!</definedName>
    <definedName name="_재ㅐ햐" hidden="1">#REF!</definedName>
    <definedName name="\0" localSheetId="6">#REF!</definedName>
    <definedName name="\0" localSheetId="0">#REF!</definedName>
    <definedName name="\0" localSheetId="1">#REF!</definedName>
    <definedName name="\0" localSheetId="10">#REF!</definedName>
    <definedName name="\0" localSheetId="9">#REF!</definedName>
    <definedName name="\0" localSheetId="8">#REF!</definedName>
    <definedName name="\0" localSheetId="11">#REF!</definedName>
    <definedName name="\0">#REF!</definedName>
    <definedName name="\a">#N/A</definedName>
    <definedName name="\o" localSheetId="0">#REF!</definedName>
    <definedName name="\o" localSheetId="1">#REF!</definedName>
    <definedName name="\o" localSheetId="10">#REF!</definedName>
    <definedName name="\o" localSheetId="8">#REF!</definedName>
    <definedName name="\o" localSheetId="11">#REF!</definedName>
    <definedName name="\o">#REF!</definedName>
    <definedName name="\p" localSheetId="0">#REF!</definedName>
    <definedName name="\p" localSheetId="1">#REF!</definedName>
    <definedName name="\p" localSheetId="10">#REF!</definedName>
    <definedName name="\p" localSheetId="8">#REF!</definedName>
    <definedName name="\p" localSheetId="11">#REF!</definedName>
    <definedName name="\p">#REF!</definedName>
    <definedName name="\P1">#REF!</definedName>
    <definedName name="\q" localSheetId="6">#REF!</definedName>
    <definedName name="\q" localSheetId="0">#REF!</definedName>
    <definedName name="\q" localSheetId="1">#REF!</definedName>
    <definedName name="\q" localSheetId="10">#REF!</definedName>
    <definedName name="\q" localSheetId="9">#REF!</definedName>
    <definedName name="\q" localSheetId="8">#REF!</definedName>
    <definedName name="\q" localSheetId="11">#REF!</definedName>
    <definedName name="\q">#REF!</definedName>
    <definedName name="\s">#N/A</definedName>
    <definedName name="\x" localSheetId="0">#REF!</definedName>
    <definedName name="\x" localSheetId="1">#REF!</definedName>
    <definedName name="\x" localSheetId="10">#REF!</definedName>
    <definedName name="\x" localSheetId="8">#REF!</definedName>
    <definedName name="\x" localSheetId="11">#REF!</definedName>
    <definedName name="\x">#REF!</definedName>
    <definedName name="\z">#N/A</definedName>
    <definedName name="A" localSheetId="5">#REF!</definedName>
    <definedName name="A" localSheetId="6">#REF!</definedName>
    <definedName name="A" localSheetId="0">#REF!</definedName>
    <definedName name="A" localSheetId="1">#REF!</definedName>
    <definedName name="A" localSheetId="10">#REF!</definedName>
    <definedName name="A" localSheetId="8">#REF!</definedName>
    <definedName name="A" localSheetId="11">#REF!</definedName>
    <definedName name="A">#REF!</definedName>
    <definedName name="A_1">#REF!</definedName>
    <definedName name="A_b">#REF!</definedName>
    <definedName name="A0" localSheetId="0">#REF!</definedName>
    <definedName name="A0" localSheetId="1">#REF!</definedName>
    <definedName name="A0" localSheetId="10">#REF!</definedName>
    <definedName name="A0" localSheetId="8">#REF!</definedName>
    <definedName name="A0" localSheetId="11">#REF!</definedName>
    <definedName name="A0" localSheetId="12">#REF!,#REF!,#REF!,#REF!,#REF!</definedName>
    <definedName name="A0">#REF!</definedName>
    <definedName name="A1..A2_">#N/A</definedName>
    <definedName name="A1..A200_">#N/A</definedName>
    <definedName name="A1_E">#REF!</definedName>
    <definedName name="A12..A13_">#N/A</definedName>
    <definedName name="A1A">#REF!</definedName>
    <definedName name="A2A">#REF!</definedName>
    <definedName name="A3A">#REF!</definedName>
    <definedName name="AA" localSheetId="0">#REF!</definedName>
    <definedName name="AA" localSheetId="1">#REF!</definedName>
    <definedName name="AA" localSheetId="10">#REF!</definedName>
    <definedName name="AA" localSheetId="8">#REF!</definedName>
    <definedName name="AA" localSheetId="11">#REF!</definedName>
    <definedName name="AA" localSheetId="12" hidden="1">'[21]1.설계조건'!#REF!</definedName>
    <definedName name="AA">#REF!</definedName>
    <definedName name="AAA" localSheetId="0">#REF!</definedName>
    <definedName name="AAA" localSheetId="1">#REF!</definedName>
    <definedName name="AAA" localSheetId="10">#REF!</definedName>
    <definedName name="AAA" localSheetId="8">#REF!</definedName>
    <definedName name="AAA" localSheetId="11">#REF!</definedName>
    <definedName name="aaa" localSheetId="12">{#N/A,#N/A,FALSE,"골재소요량";#N/A,#N/A,FALSE,"골재소요량"}</definedName>
    <definedName name="AAA">#REF!</definedName>
    <definedName name="aaaa" localSheetId="5" hidden="1">{#N/A,#N/A,FALSE,"조골재"}</definedName>
    <definedName name="aaaa" localSheetId="6" hidden="1">{#N/A,#N/A,FALSE,"조골재"}</definedName>
    <definedName name="aaaa" localSheetId="12" hidden="1">{#N/A,#N/A,FALSE,"조골재"}</definedName>
    <definedName name="aaaa" hidden="1">{#N/A,#N/A,FALSE,"조골재"}</definedName>
    <definedName name="aaaa_1" localSheetId="0" hidden="1">{#N/A,#N/A,FALSE,"조골재"}</definedName>
    <definedName name="aaaa_1" localSheetId="1" hidden="1">{#N/A,#N/A,FALSE,"조골재"}</definedName>
    <definedName name="aaaa_1" localSheetId="13" hidden="1">{#N/A,#N/A,FALSE,"조골재"}</definedName>
    <definedName name="aaaa_1" localSheetId="7" hidden="1">{#N/A,#N/A,FALSE,"조골재"}</definedName>
    <definedName name="aaaa_1" localSheetId="12" hidden="1">{#N/A,#N/A,FALSE,"조골재"}</definedName>
    <definedName name="aaaa_1" hidden="1">{#N/A,#N/A,FALSE,"조골재"}</definedName>
    <definedName name="aaaaa" localSheetId="5" hidden="1">{#N/A,#N/A,FALSE,"조골재"}</definedName>
    <definedName name="aaaaa" localSheetId="6" hidden="1">{#N/A,#N/A,FALSE,"조골재"}</definedName>
    <definedName name="aaaaa" localSheetId="0" hidden="1">{#N/A,#N/A,FALSE,"조골재"}</definedName>
    <definedName name="aaaaa" localSheetId="1" hidden="1">{#N/A,#N/A,FALSE,"조골재"}</definedName>
    <definedName name="aaaaa" localSheetId="13" hidden="1">{#N/A,#N/A,FALSE,"조골재"}</definedName>
    <definedName name="aaaaa" localSheetId="7" hidden="1">{#N/A,#N/A,FALSE,"조골재"}</definedName>
    <definedName name="aaaaa" localSheetId="12" hidden="1">{#N/A,#N/A,FALSE,"조골재"}</definedName>
    <definedName name="aaaaa" hidden="1">{#N/A,#N/A,FALSE,"조골재"}</definedName>
    <definedName name="aaaaa_1" localSheetId="0" hidden="1">{#N/A,#N/A,FALSE,"조골재"}</definedName>
    <definedName name="aaaaa_1" localSheetId="1" hidden="1">{#N/A,#N/A,FALSE,"조골재"}</definedName>
    <definedName name="aaaaa_1" localSheetId="13" hidden="1">{#N/A,#N/A,FALSE,"조골재"}</definedName>
    <definedName name="aaaaa_1" localSheetId="7" hidden="1">{#N/A,#N/A,FALSE,"조골재"}</definedName>
    <definedName name="aaaaa_1" localSheetId="12" hidden="1">{#N/A,#N/A,FALSE,"조골재"}</definedName>
    <definedName name="aaaaa_1" hidden="1">{#N/A,#N/A,FALSE,"조골재"}</definedName>
    <definedName name="aaaaaa" localSheetId="5" hidden="1">{#N/A,#N/A,FALSE,"속도"}</definedName>
    <definedName name="aaaaaa" localSheetId="6" hidden="1">{#N/A,#N/A,FALSE,"속도"}</definedName>
    <definedName name="aaaaaa" localSheetId="0" hidden="1">{#N/A,#N/A,FALSE,"속도"}</definedName>
    <definedName name="aaaaaa" localSheetId="1" hidden="1">{#N/A,#N/A,FALSE,"속도"}</definedName>
    <definedName name="aaaaaa" localSheetId="13" hidden="1">{#N/A,#N/A,FALSE,"속도"}</definedName>
    <definedName name="aaaaaa" localSheetId="7" hidden="1">{#N/A,#N/A,FALSE,"속도"}</definedName>
    <definedName name="aaaaaa" localSheetId="12" hidden="1">{#N/A,#N/A,FALSE,"속도"}</definedName>
    <definedName name="aaaaaa" hidden="1">{#N/A,#N/A,FALSE,"속도"}</definedName>
    <definedName name="aaaaaaaaaa" localSheetId="5" hidden="1">{#N/A,#N/A,FALSE,"운반시간"}</definedName>
    <definedName name="aaaaaaaaaa" localSheetId="6" hidden="1">{#N/A,#N/A,FALSE,"운반시간"}</definedName>
    <definedName name="aaaaaaaaaa" localSheetId="0" hidden="1">{#N/A,#N/A,FALSE,"운반시간"}</definedName>
    <definedName name="aaaaaaaaaa" localSheetId="1" hidden="1">{#N/A,#N/A,FALSE,"운반시간"}</definedName>
    <definedName name="aaaaaaaaaa" localSheetId="13" hidden="1">{#N/A,#N/A,FALSE,"운반시간"}</definedName>
    <definedName name="aaaaaaaaaa" localSheetId="7" hidden="1">{#N/A,#N/A,FALSE,"운반시간"}</definedName>
    <definedName name="aaaaaaaaaa" localSheetId="12" hidden="1">{#N/A,#N/A,FALSE,"운반시간"}</definedName>
    <definedName name="aaaaaaaaaa" hidden="1">{#N/A,#N/A,FALSE,"운반시간"}</definedName>
    <definedName name="aaaaaaaaaa_1" localSheetId="0" hidden="1">{#N/A,#N/A,FALSE,"운반시간"}</definedName>
    <definedName name="aaaaaaaaaa_1" localSheetId="1" hidden="1">{#N/A,#N/A,FALSE,"운반시간"}</definedName>
    <definedName name="aaaaaaaaaa_1" localSheetId="13" hidden="1">{#N/A,#N/A,FALSE,"운반시간"}</definedName>
    <definedName name="aaaaaaaaaa_1" localSheetId="7" hidden="1">{#N/A,#N/A,FALSE,"운반시간"}</definedName>
    <definedName name="aaaaaaaaaa_1" localSheetId="12" hidden="1">{#N/A,#N/A,FALSE,"운반시간"}</definedName>
    <definedName name="aaaaaaaaaa_1" hidden="1">{#N/A,#N/A,FALSE,"운반시간"}</definedName>
    <definedName name="aaaaaaaaaaa">#REF!</definedName>
    <definedName name="AAAAAAAAAAAAAAAAA" hidden="1">{#N/A,#N/A,FALSE,"배수2"}</definedName>
    <definedName name="AAAAAAAAAAAAAAAAAAAAAAAAA">[0]!AAAAAAAAAAAAAAAAAAAAAAAAA</definedName>
    <definedName name="AADFA" hidden="1">{#N/A,#N/A,FALSE,"단면 제원"}</definedName>
    <definedName name="aaq" hidden="1">{#N/A,#N/A,FALSE,"속도"}</definedName>
    <definedName name="AAWF">'[22]ABUT수량-A1'!$T$25</definedName>
    <definedName name="AB">[23]설계조건!$J$6</definedName>
    <definedName name="abc" localSheetId="0">#REF!</definedName>
    <definedName name="abc" localSheetId="1">#REF!</definedName>
    <definedName name="abc" localSheetId="10">#REF!</definedName>
    <definedName name="abc" localSheetId="8">#REF!</definedName>
    <definedName name="abc" localSheetId="11">#REF!</definedName>
    <definedName name="abc">#REF!</definedName>
    <definedName name="abd" hidden="1">{#N/A,#N/A,FALSE,"골재소요량";#N/A,#N/A,FALSE,"골재소요량"}</definedName>
    <definedName name="ABUTH">#REF!</definedName>
    <definedName name="ac" localSheetId="0">#REF!</definedName>
    <definedName name="ac" localSheetId="1">#REF!</definedName>
    <definedName name="ac" localSheetId="10">#REF!</definedName>
    <definedName name="ac" localSheetId="8">#REF!</definedName>
    <definedName name="ac" localSheetId="11">#REF!</definedName>
    <definedName name="ac">#REF!</definedName>
    <definedName name="Access_Button" hidden="1">"bo_sang_토지조서_List"</definedName>
    <definedName name="AccessDatabase" localSheetId="12">"D:\_genkou\excel97\sample\支店集計作業\本社合計2.mdb"</definedName>
    <definedName name="AccessDatabase" hidden="1">"C:\My Documents\Exc-data\bo_sang.mdb"</definedName>
    <definedName name="acicrack" localSheetId="0">#REF!</definedName>
    <definedName name="acicrack" localSheetId="1">#REF!</definedName>
    <definedName name="acicrack" localSheetId="10">#REF!</definedName>
    <definedName name="acicrack" localSheetId="8">#REF!</definedName>
    <definedName name="acicrack" localSheetId="11">#REF!</definedName>
    <definedName name="acicrack">#REF!</definedName>
    <definedName name="acicw" localSheetId="0">#REF!</definedName>
    <definedName name="acicw" localSheetId="1">#REF!</definedName>
    <definedName name="acicw" localSheetId="10">#REF!</definedName>
    <definedName name="acicw" localSheetId="8">#REF!</definedName>
    <definedName name="acicw" localSheetId="11">#REF!</definedName>
    <definedName name="acicw">#REF!</definedName>
    <definedName name="acifs" localSheetId="0">#REF!</definedName>
    <definedName name="acifs" localSheetId="1">#REF!</definedName>
    <definedName name="acifs" localSheetId="10">#REF!</definedName>
    <definedName name="acifs" localSheetId="8">#REF!</definedName>
    <definedName name="acifs" localSheetId="11">#REF!</definedName>
    <definedName name="acifs">#REF!</definedName>
    <definedName name="acim" localSheetId="0">#REF!</definedName>
    <definedName name="acim" localSheetId="1">#REF!</definedName>
    <definedName name="acim" localSheetId="10">#REF!</definedName>
    <definedName name="acim" localSheetId="8">#REF!</definedName>
    <definedName name="acim" localSheetId="11">#REF!</definedName>
    <definedName name="acim">#REF!</definedName>
    <definedName name="acist" localSheetId="0">#REF!</definedName>
    <definedName name="acist" localSheetId="1">#REF!</definedName>
    <definedName name="acist" localSheetId="10">#REF!</definedName>
    <definedName name="acist" localSheetId="8">#REF!</definedName>
    <definedName name="acist" localSheetId="11">#REF!</definedName>
    <definedName name="acist">#REF!</definedName>
    <definedName name="acitemp" localSheetId="0">#REF!</definedName>
    <definedName name="acitemp" localSheetId="1">#REF!</definedName>
    <definedName name="acitemp" localSheetId="10">#REF!</definedName>
    <definedName name="acitemp" localSheetId="8">#REF!</definedName>
    <definedName name="acitemp" localSheetId="11">#REF!</definedName>
    <definedName name="acitemp">#REF!</definedName>
    <definedName name="aciw" localSheetId="0">#REF!</definedName>
    <definedName name="aciw" localSheetId="1">#REF!</definedName>
    <definedName name="aciw" localSheetId="10">#REF!</definedName>
    <definedName name="aciw" localSheetId="8">#REF!</definedName>
    <definedName name="aciw" localSheetId="11">#REF!</definedName>
    <definedName name="aciw">#REF!</definedName>
    <definedName name="AD">[23]설계조건!$P$6</definedName>
    <definedName name="a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fdge" hidden="1">{#N/A,#N/A,FALSE,"2~8번"}</definedName>
    <definedName name="ADGAEG">{0,0,0,0}</definedName>
    <definedName name="AE">[23]설계조건!$S$6</definedName>
    <definedName name="AEFWTWRWE" hidden="1">{#N/A,#N/A,FALSE,"배수1"}</definedName>
    <definedName name="AF" hidden="1">{#N/A,#N/A,FALSE,"포장2"}</definedName>
    <definedName name="AFAFA" hidden="1">{#N/A,#N/A,FALSE,"부대1"}</definedName>
    <definedName name="AFASFAS" hidden="1">{#N/A,#N/A,FALSE,"조골재"}</definedName>
    <definedName name="AFDF" localSheetId="0">#REF!</definedName>
    <definedName name="AFDF" localSheetId="1">#REF!</definedName>
    <definedName name="AFDF" localSheetId="10">#REF!</definedName>
    <definedName name="AFDF" localSheetId="8">#REF!</definedName>
    <definedName name="AFDF" localSheetId="11">#REF!</definedName>
    <definedName name="AFDF">#REF!</definedName>
    <definedName name="AFDSFDSFDSAF" hidden="1">{#N/A,#N/A,FALSE,"혼합골재"}</definedName>
    <definedName name="AFDSFSADFSA" hidden="1">{#N/A,#N/A,FALSE,"토공2"}</definedName>
    <definedName name="a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FFFFFFFFFFFFFFF" hidden="1">{#N/A,#N/A,FALSE,"단가표지"}</definedName>
    <definedName name="AFSAFS" hidden="1">{#N/A,#N/A,FALSE,"표지목차"}</definedName>
    <definedName name="AFSAFSA" hidden="1">{#N/A,#N/A,FALSE,"이정표"}</definedName>
    <definedName name="AFSAFSAF" hidden="1">{#N/A,#N/A,FALSE,"운반시간"}</definedName>
    <definedName name="AFSDAFSA" hidden="1">{#N/A,#N/A,FALSE,"속도"}</definedName>
    <definedName name="AFSSAFSAFSAFSAFSAD" hidden="1">{#N/A,#N/A,FALSE,"배수1"}</definedName>
    <definedName name="ag" localSheetId="0">#REF!</definedName>
    <definedName name="ag" localSheetId="1">#REF!</definedName>
    <definedName name="ag" localSheetId="10">#REF!</definedName>
    <definedName name="ag" localSheetId="8">#REF!</definedName>
    <definedName name="ag" localSheetId="11">#REF!</definedName>
    <definedName name="ag">#REF!</definedName>
    <definedName name="AGAEGADGAG">{0,0,0,0}</definedName>
    <definedName name="AGAEGAG">{0,0,0,0}</definedName>
    <definedName name="AGAEGDG">{0,0,0,0}</definedName>
    <definedName name="agdump" localSheetId="0">#REF!</definedName>
    <definedName name="agdump" localSheetId="1">#REF!</definedName>
    <definedName name="agdump" localSheetId="10">#REF!</definedName>
    <definedName name="agdump" localSheetId="8">#REF!</definedName>
    <definedName name="agdump" localSheetId="11">#REF!</definedName>
    <definedName name="agdump">#REF!</definedName>
    <definedName name="agedump" localSheetId="0">#REF!</definedName>
    <definedName name="agedump" localSheetId="1">#REF!</definedName>
    <definedName name="agedump" localSheetId="10">#REF!</definedName>
    <definedName name="agedump" localSheetId="8">#REF!</definedName>
    <definedName name="agedump" localSheetId="11">#REF!</definedName>
    <definedName name="agedump">#REF!</definedName>
    <definedName name="agencydump" localSheetId="0">#REF!</definedName>
    <definedName name="agencydump" localSheetId="1">#REF!</definedName>
    <definedName name="agencydump" localSheetId="10">#REF!</definedName>
    <definedName name="agencydump" localSheetId="8">#REF!</definedName>
    <definedName name="agencydump" localSheetId="11">#REF!</definedName>
    <definedName name="agencydump">#REF!</definedName>
    <definedName name="AGENCYLY" localSheetId="0">#REF!</definedName>
    <definedName name="AGENCYLY" localSheetId="1">#REF!</definedName>
    <definedName name="AGENCYLY" localSheetId="10">#REF!</definedName>
    <definedName name="AGENCYLY" localSheetId="8">#REF!</definedName>
    <definedName name="AGENCYLY" localSheetId="11">#REF!</definedName>
    <definedName name="AGENCYLY">#REF!</definedName>
    <definedName name="AGENCYPLAN" localSheetId="0">#REF!</definedName>
    <definedName name="AGENCYPLAN" localSheetId="1">#REF!</definedName>
    <definedName name="AGENCYPLAN" localSheetId="10">#REF!</definedName>
    <definedName name="AGENCYPLAN" localSheetId="8">#REF!</definedName>
    <definedName name="AGENCYPLAN" localSheetId="11">#REF!</definedName>
    <definedName name="AGENCYPLAN">#REF!</definedName>
    <definedName name="a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">#REF!</definedName>
    <definedName name="a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I">#REF!</definedName>
    <definedName name="all4fix" localSheetId="0">#REF!</definedName>
    <definedName name="all4fix" localSheetId="1">#REF!</definedName>
    <definedName name="all4fix" localSheetId="10">#REF!</definedName>
    <definedName name="all4fix" localSheetId="8">#REF!</definedName>
    <definedName name="all4fix" localSheetId="11">#REF!</definedName>
    <definedName name="all4fix">#REF!</definedName>
    <definedName name="ALPA" localSheetId="0">#REF!</definedName>
    <definedName name="ALPA" localSheetId="1">#REF!</definedName>
    <definedName name="ALPA" localSheetId="10">#REF!</definedName>
    <definedName name="ALPA" localSheetId="8">#REF!</definedName>
    <definedName name="ALPA" localSheetId="11">#REF!</definedName>
    <definedName name="ALPA">#REF!</definedName>
    <definedName name="ALPHA">#REF!</definedName>
    <definedName name="a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1_ea">#REF!</definedName>
    <definedName name="an21_e">#REF!</definedName>
    <definedName name="an21_ea">#REF!</definedName>
    <definedName name="an22_ea">#REF!</definedName>
    <definedName name="ANG">#REF!</definedName>
    <definedName name="ANGLE1">#REF!</definedName>
    <definedName name="ANGLE21">#REF!</definedName>
    <definedName name="ANGLE22">#REF!</definedName>
    <definedName name="an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scount" hidden="1">1</definedName>
    <definedName name="APB">#REF!</definedName>
    <definedName name="APL">#REF!</definedName>
    <definedName name="APT">#REF!</definedName>
    <definedName name="aq" hidden="1">{#N/A,#N/A,FALSE,"배수2"}</definedName>
    <definedName name="aqaq">'[24]ABUT수량-A1'!$T$25</definedName>
    <definedName name="ar" localSheetId="5">#REF!</definedName>
    <definedName name="ar" localSheetId="6">#REF!</definedName>
    <definedName name="AR" localSheetId="12" hidden="1">{#N/A,#N/A,FALSE,"운반시간"}</definedName>
    <definedName name="AR" hidden="1">{#N/A,#N/A,FALSE,"운반시간"}</definedName>
    <definedName name="AREAA">#REF!</definedName>
    <definedName name="a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" localSheetId="0">#REF!</definedName>
    <definedName name="as" localSheetId="1">#REF!</definedName>
    <definedName name="as" localSheetId="10">#REF!</definedName>
    <definedName name="as" localSheetId="8">#REF!</definedName>
    <definedName name="as" localSheetId="11">#REF!</definedName>
    <definedName name="as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">#REF!</definedName>
    <definedName name="asas12" localSheetId="0">#REF!</definedName>
    <definedName name="asas12" localSheetId="1">#REF!</definedName>
    <definedName name="asas12" localSheetId="10">#REF!</definedName>
    <definedName name="asas12" localSheetId="8">#REF!</definedName>
    <definedName name="asas12" localSheetId="11">#REF!</definedName>
    <definedName name="asas12">#REF!</definedName>
    <definedName name="ASB" localSheetId="5">#REF!</definedName>
    <definedName name="ASB" localSheetId="6">#REF!</definedName>
    <definedName name="ASB" localSheetId="0">#REF!</definedName>
    <definedName name="ASB" localSheetId="1">#REF!</definedName>
    <definedName name="ASB" localSheetId="10">#REF!</definedName>
    <definedName name="ASB" localSheetId="8">#REF!</definedName>
    <definedName name="ASB" localSheetId="11">#REF!</definedName>
    <definedName name="ASB">#REF!</definedName>
    <definedName name="ASC">'[25]도장수량(하1)'!#REF!</definedName>
    <definedName name="ASCO">'[25]도장수량(하1)'!#REF!</definedName>
    <definedName name="ASCON" localSheetId="0">#REF!</definedName>
    <definedName name="ASCON" localSheetId="1">#REF!</definedName>
    <definedName name="ASCON" localSheetId="10">#REF!</definedName>
    <definedName name="ASCON" localSheetId="8">#REF!</definedName>
    <definedName name="ASCON" localSheetId="11">#REF!</definedName>
    <definedName name="ASCON">#REF!</definedName>
    <definedName name="ASD">#REF!</definedName>
    <definedName name="asdas" hidden="1">{#N/A,#N/A,FALSE,"조골재"}</definedName>
    <definedName name="ASDF" hidden="1">{#N/A,#N/A,FALSE,"골재소요량";#N/A,#N/A,FALSE,"골재소요량"}</definedName>
    <definedName name="ASF" localSheetId="5" hidden="1">{#N/A,#N/A,FALSE,"2~8번"}</definedName>
    <definedName name="ASF" localSheetId="6" hidden="1">{#N/A,#N/A,FALSE,"2~8번"}</definedName>
    <definedName name="ASF" localSheetId="0" hidden="1">{#N/A,#N/A,FALSE,"2~8번"}</definedName>
    <definedName name="ASF" localSheetId="1" hidden="1">{#N/A,#N/A,FALSE,"2~8번"}</definedName>
    <definedName name="ASF" localSheetId="13" hidden="1">{#N/A,#N/A,FALSE,"2~8번"}</definedName>
    <definedName name="ASF" localSheetId="7" hidden="1">{#N/A,#N/A,FALSE,"2~8번"}</definedName>
    <definedName name="ASF" localSheetId="12" hidden="1">{#N/A,#N/A,FALSE,"2~8번"}</definedName>
    <definedName name="ASF" hidden="1">{#N/A,#N/A,FALSE,"2~8번"}</definedName>
    <definedName name="ASFSA" hidden="1">{#N/A,#N/A,FALSE,"포장1";#N/A,#N/A,FALSE,"포장1"}</definedName>
    <definedName name="ASFSADFSAFSA" hidden="1">{#N/A,#N/A,FALSE,"부대2"}</definedName>
    <definedName name="ASFSADFSDGAFDSAF" hidden="1">{#N/A,#N/A,FALSE,"2~8번"}</definedName>
    <definedName name="ASFSAFAS" hidden="1">{#N/A,#N/A,FALSE,"2~8번"}</definedName>
    <definedName name="ASFSAFASFSA" hidden="1">{#N/A,#N/A,FALSE,"혼합골재"}</definedName>
    <definedName name="ASFSAFSA" hidden="1">{#N/A,#N/A,FALSE,"혼합골재"}</definedName>
    <definedName name="ASFSDAFSAF" hidden="1">{#N/A,#N/A,FALSE,"표지목차"}</definedName>
    <definedName name="ASFSDFSDFSAD" hidden="1">{#N/A,#N/A,FALSE,"2~8번"}</definedName>
    <definedName name="ASGF" hidden="1">{#N/A,#N/A,FALSE,"2~8번"}</definedName>
    <definedName name="ASL" localSheetId="5">#REF!</definedName>
    <definedName name="ASL" localSheetId="6">#REF!</definedName>
    <definedName name="ASL" localSheetId="0">#REF!</definedName>
    <definedName name="ASL" localSheetId="1">#REF!</definedName>
    <definedName name="ASL" localSheetId="10">#REF!</definedName>
    <definedName name="ASL" localSheetId="8">#REF!</definedName>
    <definedName name="ASL" localSheetId="11">#REF!</definedName>
    <definedName name="ASL">#REF!</definedName>
    <definedName name="ASP" localSheetId="0">#REF!</definedName>
    <definedName name="ASP" localSheetId="1">#REF!</definedName>
    <definedName name="ASP" localSheetId="10">#REF!</definedName>
    <definedName name="ASP" localSheetId="8">#REF!</definedName>
    <definedName name="ASP" localSheetId="11">#REF!</definedName>
    <definedName name="ASP">#REF!</definedName>
    <definedName name="asp두께">0.15</definedName>
    <definedName name="asr" localSheetId="0">#REF!</definedName>
    <definedName name="asr" localSheetId="1">#REF!</definedName>
    <definedName name="asr" localSheetId="10">#REF!</definedName>
    <definedName name="asr" localSheetId="8">#REF!</definedName>
    <definedName name="asr" localSheetId="11">#REF!</definedName>
    <definedName name="asr">#REF!</definedName>
    <definedName name="Ass" localSheetId="0">#REF!</definedName>
    <definedName name="Ass" localSheetId="1">#REF!</definedName>
    <definedName name="Ass" localSheetId="10">#REF!</definedName>
    <definedName name="Ass" localSheetId="8">#REF!</definedName>
    <definedName name="Ass" localSheetId="11">#REF!</definedName>
    <definedName name="ass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s">#REF!</definedName>
    <definedName name="assss" hidden="1">{#N/A,#N/A,FALSE,"골재소요량";#N/A,#N/A,FALSE,"골재소요량"}</definedName>
    <definedName name="AST" localSheetId="5">#REF!</definedName>
    <definedName name="AST" localSheetId="6">#REF!</definedName>
    <definedName name="AST" localSheetId="0">#REF!</definedName>
    <definedName name="AST" localSheetId="1">#REF!</definedName>
    <definedName name="AST" localSheetId="10">#REF!</definedName>
    <definedName name="AST" localSheetId="8">#REF!</definedName>
    <definedName name="AST" localSheetId="11">#REF!</definedName>
    <definedName name="AST">#REF!</definedName>
    <definedName name="ASTMOUT" localSheetId="0">#REF!</definedName>
    <definedName name="ASTMOUT" localSheetId="1">#REF!</definedName>
    <definedName name="ASTMOUT" localSheetId="10">#REF!</definedName>
    <definedName name="ASTMOUT" localSheetId="8">#REF!</definedName>
    <definedName name="ASTMOUT" localSheetId="11">#REF!</definedName>
    <definedName name="ASTMOUT">#REF!</definedName>
    <definedName name="ASTMREBAR" localSheetId="0">#REF!</definedName>
    <definedName name="ASTMREBAR" localSheetId="1">#REF!</definedName>
    <definedName name="ASTMREBAR" localSheetId="10">#REF!</definedName>
    <definedName name="ASTMREBAR" localSheetId="8">#REF!</definedName>
    <definedName name="ASTMREBAR" localSheetId="11">#REF!</definedName>
    <definedName name="ASTMREBAR">#REF!</definedName>
    <definedName name="Astotal" localSheetId="0">#REF!</definedName>
    <definedName name="Astotal" localSheetId="1">#REF!</definedName>
    <definedName name="Astotal" localSheetId="10">#REF!</definedName>
    <definedName name="Astotal" localSheetId="8">#REF!</definedName>
    <definedName name="Astotal" localSheetId="11">#REF!</definedName>
    <definedName name="Astotal">#REF!</definedName>
    <definedName name="AVF">#REF!</definedName>
    <definedName name="a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W" localSheetId="5">#REF!</definedName>
    <definedName name="AW" localSheetId="6">#REF!</definedName>
    <definedName name="AW" localSheetId="0">#REF!</definedName>
    <definedName name="AW" localSheetId="1">#REF!</definedName>
    <definedName name="AW" localSheetId="10">#REF!</definedName>
    <definedName name="AW" localSheetId="8">#REF!</definedName>
    <definedName name="AW" localSheetId="11">#REF!</definedName>
    <definedName name="AW">#REF!</definedName>
    <definedName name="axx" hidden="1">{#N/A,#N/A,FALSE,"구조2"}</definedName>
    <definedName name="azq" hidden="1">{#N/A,#N/A,FALSE,"속도"}</definedName>
    <definedName name="A삼" localSheetId="0">#REF!</definedName>
    <definedName name="A삼" localSheetId="1">#REF!</definedName>
    <definedName name="A삼" localSheetId="10">#REF!</definedName>
    <definedName name="A삼" localSheetId="8">#REF!</definedName>
    <definedName name="A삼" localSheetId="11">#REF!</definedName>
    <definedName name="A삼">#REF!</definedName>
    <definedName name="A이" localSheetId="0">#REF!</definedName>
    <definedName name="A이" localSheetId="1">#REF!</definedName>
    <definedName name="A이" localSheetId="10">#REF!</definedName>
    <definedName name="A이" localSheetId="8">#REF!</definedName>
    <definedName name="A이" localSheetId="11">#REF!</definedName>
    <definedName name="A이">#REF!</definedName>
    <definedName name="A일" localSheetId="0">#REF!</definedName>
    <definedName name="A일" localSheetId="1">#REF!</definedName>
    <definedName name="A일" localSheetId="10">#REF!</definedName>
    <definedName name="A일" localSheetId="8">#REF!</definedName>
    <definedName name="A일" localSheetId="11">#REF!</definedName>
    <definedName name="A일">#REF!</definedName>
    <definedName name="B" localSheetId="0">#REF!</definedName>
    <definedName name="B" localSheetId="1">#REF!</definedName>
    <definedName name="B" localSheetId="10">#REF!</definedName>
    <definedName name="B" localSheetId="8">#REF!</definedName>
    <definedName name="B" localSheetId="11">#REF!</definedName>
    <definedName name="B">#REF!</definedName>
    <definedName name="B.1" localSheetId="5">#REF!</definedName>
    <definedName name="B.1" localSheetId="6">#REF!</definedName>
    <definedName name="B.1" localSheetId="0">#REF!</definedName>
    <definedName name="B.1" localSheetId="1">#REF!</definedName>
    <definedName name="B.1" localSheetId="10">#REF!</definedName>
    <definedName name="B.1" localSheetId="8">#REF!</definedName>
    <definedName name="B.1" localSheetId="11">#REF!</definedName>
    <definedName name="B.1">#REF!</definedName>
    <definedName name="B.2" localSheetId="5">#REF!</definedName>
    <definedName name="B.2" localSheetId="6">#REF!</definedName>
    <definedName name="B.2" localSheetId="0">#REF!</definedName>
    <definedName name="B.2" localSheetId="1">#REF!</definedName>
    <definedName name="B.2" localSheetId="10">#REF!</definedName>
    <definedName name="B.2" localSheetId="8">#REF!</definedName>
    <definedName name="B.2" localSheetId="11">#REF!</definedName>
    <definedName name="B.2">#REF!</definedName>
    <definedName name="B.3" localSheetId="5">#REF!</definedName>
    <definedName name="B.3" localSheetId="6">#REF!</definedName>
    <definedName name="B.3" localSheetId="0">#REF!</definedName>
    <definedName name="B.3" localSheetId="1">#REF!</definedName>
    <definedName name="B.3" localSheetId="10">#REF!</definedName>
    <definedName name="B.3" localSheetId="8">#REF!</definedName>
    <definedName name="B.3" localSheetId="11">#REF!</definedName>
    <definedName name="B.3">#REF!</definedName>
    <definedName name="B.4" localSheetId="5">#REF!</definedName>
    <definedName name="B.4" localSheetId="6">#REF!</definedName>
    <definedName name="B.4" localSheetId="0">#REF!</definedName>
    <definedName name="B.4" localSheetId="1">#REF!</definedName>
    <definedName name="B.4" localSheetId="10">#REF!</definedName>
    <definedName name="B.4" localSheetId="8">#REF!</definedName>
    <definedName name="B.4" localSheetId="11">#REF!</definedName>
    <definedName name="B.4">#REF!</definedName>
    <definedName name="B.P장설치" hidden="1">{#N/A,#N/A,FALSE,"2~8번"}</definedName>
    <definedName name="B1A">[1]Sheet1!$L$3</definedName>
    <definedName name="B1B" localSheetId="0">#REF!</definedName>
    <definedName name="B1B" localSheetId="1">#REF!</definedName>
    <definedName name="B1B" localSheetId="10">#REF!</definedName>
    <definedName name="B1B" localSheetId="8">#REF!</definedName>
    <definedName name="B1B" localSheetId="11">#REF!</definedName>
    <definedName name="B1B">#REF!</definedName>
    <definedName name="B1C">#REF!</definedName>
    <definedName name="B1F">#REF!</definedName>
    <definedName name="B1WL">[1]Sheet1!$L$23</definedName>
    <definedName name="B1WR">[1]Sheet1!$N$23</definedName>
    <definedName name="B2A">[1]Sheet1!$L$4</definedName>
    <definedName name="B2B" localSheetId="0">#REF!</definedName>
    <definedName name="B2B" localSheetId="1">#REF!</definedName>
    <definedName name="B2B" localSheetId="10">#REF!</definedName>
    <definedName name="B2B" localSheetId="8">#REF!</definedName>
    <definedName name="B2B" localSheetId="11">#REF!</definedName>
    <definedName name="B2B">#REF!</definedName>
    <definedName name="B2C">#REF!</definedName>
    <definedName name="B2WL">[1]Sheet1!$L$24</definedName>
    <definedName name="B2WR">[1]Sheet1!$N$24</definedName>
    <definedName name="B3A">[1]Sheet1!$L$5</definedName>
    <definedName name="B3B" localSheetId="0">#REF!</definedName>
    <definedName name="B3B" localSheetId="1">#REF!</definedName>
    <definedName name="B3B" localSheetId="10">#REF!</definedName>
    <definedName name="B3B" localSheetId="8">#REF!</definedName>
    <definedName name="B3B" localSheetId="11">#REF!</definedName>
    <definedName name="B3B">#REF!</definedName>
    <definedName name="b3r1h1" localSheetId="0">#REF!</definedName>
    <definedName name="b3r1h1" localSheetId="1">#REF!</definedName>
    <definedName name="b3r1h1" localSheetId="10">#REF!</definedName>
    <definedName name="b3r1h1" localSheetId="8">#REF!</definedName>
    <definedName name="b3r1h1" localSheetId="11">#REF!</definedName>
    <definedName name="b3r1h1">#REF!</definedName>
    <definedName name="b3r1h2" localSheetId="0">#REF!</definedName>
    <definedName name="b3r1h2" localSheetId="1">#REF!</definedName>
    <definedName name="b3r1h2" localSheetId="10">#REF!</definedName>
    <definedName name="b3r1h2" localSheetId="8">#REF!</definedName>
    <definedName name="b3r1h2" localSheetId="11">#REF!</definedName>
    <definedName name="b3r1h2">#REF!</definedName>
    <definedName name="B4A">[1]Sheet1!$L$6</definedName>
    <definedName name="B4B" localSheetId="0">#REF!</definedName>
    <definedName name="B4B" localSheetId="1">#REF!</definedName>
    <definedName name="B4B" localSheetId="10">#REF!</definedName>
    <definedName name="B4B" localSheetId="8">#REF!</definedName>
    <definedName name="B4B" localSheetId="11">#REF!</definedName>
    <definedName name="B4B">#REF!</definedName>
    <definedName name="B5A">[1]Sheet1!$L$7</definedName>
    <definedName name="B5B">[26]교각1!#REF!</definedName>
    <definedName name="B6A">[1]Sheet1!$L$8</definedName>
    <definedName name="B6B">[26]교각1!#REF!</definedName>
    <definedName name="B7A">[1]Sheet1!$F$19</definedName>
    <definedName name="B7B">[26]교각1!#REF!</definedName>
    <definedName name="B8A">[1]Sheet1!$N$7</definedName>
    <definedName name="B9A">#REF!</definedName>
    <definedName name="BA">[1]Sheet1!$N$8</definedName>
    <definedName name="BB" localSheetId="5">#REF!</definedName>
    <definedName name="BB" localSheetId="6">#REF!</definedName>
    <definedName name="BB" localSheetId="0">#REF!</definedName>
    <definedName name="BB" localSheetId="1">#REF!</definedName>
    <definedName name="BB" localSheetId="10">#REF!</definedName>
    <definedName name="BB" localSheetId="8">#REF!</definedName>
    <definedName name="BB" localSheetId="11">#REF!</definedName>
    <definedName name="BB">#REF!</definedName>
    <definedName name="bbb" localSheetId="5" hidden="1">{#N/A,#N/A,FALSE,"조골재"}</definedName>
    <definedName name="bbb" localSheetId="6" hidden="1">{#N/A,#N/A,FALSE,"조골재"}</definedName>
    <definedName name="bbb" localSheetId="0" hidden="1">{#N/A,#N/A,FALSE,"조골재"}</definedName>
    <definedName name="bbb" localSheetId="1" hidden="1">{#N/A,#N/A,FALSE,"조골재"}</definedName>
    <definedName name="bbb" localSheetId="13" hidden="1">{#N/A,#N/A,FALSE,"조골재"}</definedName>
    <definedName name="bbb" localSheetId="7" hidden="1">{#N/A,#N/A,FALSE,"조골재"}</definedName>
    <definedName name="bbb" localSheetId="12" hidden="1">{#N/A,#N/A,FALSE,"조골재"}</definedName>
    <definedName name="bbb" hidden="1">{#N/A,#N/A,FALSE,"조골재"}</definedName>
    <definedName name="BBBB" localSheetId="0">#REF!</definedName>
    <definedName name="BBBB" localSheetId="1">#REF!</definedName>
    <definedName name="BBBB" localSheetId="10">#REF!</definedName>
    <definedName name="BBBB" localSheetId="8">#REF!</definedName>
    <definedName name="BBBB" localSheetId="11">#REF!</definedName>
    <definedName name="BBBB" localSheetId="12" hidden="1">{#N/A,#N/A,FALSE,"구조1"}</definedName>
    <definedName name="BBBB">#REF!</definedName>
    <definedName name="BBC">#REF!</definedName>
    <definedName name="Bbf">#REF!</definedName>
    <definedName name="BC">#REF!</definedName>
    <definedName name="BCB">#REF!</definedName>
    <definedName name="BCF">'[25]도장수량(하1)'!#REF!</definedName>
    <definedName name="bcout" localSheetId="0">#REF!</definedName>
    <definedName name="bcout" localSheetId="1">#REF!</definedName>
    <definedName name="bcout" localSheetId="10">#REF!</definedName>
    <definedName name="bcout" localSheetId="8">#REF!</definedName>
    <definedName name="bcout" localSheetId="11">#REF!</definedName>
    <definedName name="bcout">#REF!</definedName>
    <definedName name="Bcv">#REF!</definedName>
    <definedName name="BD">#REF!</definedName>
    <definedName name="bdfgdgr">[27]!Macro8</definedName>
    <definedName name="BE">#REF!</definedName>
    <definedName name="BEAB1" localSheetId="0">#REF!</definedName>
    <definedName name="BEAB1" localSheetId="1">#REF!</definedName>
    <definedName name="BEAB1" localSheetId="10">#REF!</definedName>
    <definedName name="BEAB1" localSheetId="8">#REF!</definedName>
    <definedName name="BEAB1" localSheetId="11">#REF!</definedName>
    <definedName name="BEAB1">#REF!</definedName>
    <definedName name="BEAB2" localSheetId="0">#REF!</definedName>
    <definedName name="BEAB2" localSheetId="1">#REF!</definedName>
    <definedName name="BEAB2" localSheetId="10">#REF!</definedName>
    <definedName name="BEAB2" localSheetId="8">#REF!</definedName>
    <definedName name="BEAB2" localSheetId="11">#REF!</definedName>
    <definedName name="BEAB2">#REF!</definedName>
    <definedName name="BEAB3" localSheetId="0">#REF!</definedName>
    <definedName name="BEAB3" localSheetId="1">#REF!</definedName>
    <definedName name="BEAB3" localSheetId="10">#REF!</definedName>
    <definedName name="BEAB3" localSheetId="8">#REF!</definedName>
    <definedName name="BEAB3" localSheetId="11">#REF!</definedName>
    <definedName name="BEAB3">#REF!</definedName>
    <definedName name="BEAB4" localSheetId="0">#REF!</definedName>
    <definedName name="BEAB4" localSheetId="1">#REF!</definedName>
    <definedName name="BEAB4" localSheetId="10">#REF!</definedName>
    <definedName name="BEAB4" localSheetId="8">#REF!</definedName>
    <definedName name="BEAB4" localSheetId="11">#REF!</definedName>
    <definedName name="BEAB4">#REF!</definedName>
    <definedName name="BEAB5" localSheetId="0">#REF!</definedName>
    <definedName name="BEAB5" localSheetId="1">#REF!</definedName>
    <definedName name="BEAB5" localSheetId="10">#REF!</definedName>
    <definedName name="BEAB5" localSheetId="8">#REF!</definedName>
    <definedName name="BEAB5" localSheetId="11">#REF!</definedName>
    <definedName name="BEAB5">#REF!</definedName>
    <definedName name="BEAR1" localSheetId="0">#REF!</definedName>
    <definedName name="BEAR1" localSheetId="1">#REF!</definedName>
    <definedName name="BEAR1" localSheetId="10">#REF!</definedName>
    <definedName name="BEAR1" localSheetId="8">#REF!</definedName>
    <definedName name="BEAR1" localSheetId="11">#REF!</definedName>
    <definedName name="BEAR1">#REF!</definedName>
    <definedName name="BEAR2" localSheetId="0">#REF!</definedName>
    <definedName name="BEAR2" localSheetId="1">#REF!</definedName>
    <definedName name="BEAR2" localSheetId="10">#REF!</definedName>
    <definedName name="BEAR2" localSheetId="8">#REF!</definedName>
    <definedName name="BEAR2" localSheetId="11">#REF!</definedName>
    <definedName name="BEAR2">#REF!</definedName>
    <definedName name="BEB" localSheetId="0">#REF!</definedName>
    <definedName name="BEB" localSheetId="1">#REF!</definedName>
    <definedName name="BEB" localSheetId="10">#REF!</definedName>
    <definedName name="BEB" localSheetId="8">#REF!</definedName>
    <definedName name="BEB" localSheetId="11">#REF!</definedName>
    <definedName name="BEB">#REF!</definedName>
    <definedName name="BETA" localSheetId="0">#REF!</definedName>
    <definedName name="BETA" localSheetId="1">#REF!</definedName>
    <definedName name="BETA" localSheetId="10">#REF!</definedName>
    <definedName name="BETA" localSheetId="8">#REF!</definedName>
    <definedName name="BETA" localSheetId="11">#REF!</definedName>
    <definedName name="BETA">#REF!</definedName>
    <definedName name="beta1" localSheetId="0">#REF!</definedName>
    <definedName name="beta1" localSheetId="1">#REF!</definedName>
    <definedName name="beta1" localSheetId="10">#REF!</definedName>
    <definedName name="beta1" localSheetId="8">#REF!</definedName>
    <definedName name="beta1" localSheetId="11">#REF!</definedName>
    <definedName name="beta1">#REF!</definedName>
    <definedName name="BF">#REF!</definedName>
    <definedName name="BFH">#REF!</definedName>
    <definedName name="BG">#REF!</definedName>
    <definedName name="BH">#REF!</definedName>
    <definedName name="BHB" localSheetId="0">#REF!</definedName>
    <definedName name="BHB" localSheetId="1">#REF!</definedName>
    <definedName name="BHB" localSheetId="10">#REF!</definedName>
    <definedName name="BHB" localSheetId="8">#REF!</definedName>
    <definedName name="BHB" localSheetId="11">#REF!</definedName>
    <definedName name="BHB">#REF!</definedName>
    <definedName name="BHS">#REF!</definedName>
    <definedName name="BHU">[1]Sheet1!$N$31</definedName>
    <definedName name="BLOCK" localSheetId="0">#REF!</definedName>
    <definedName name="BLOCK" localSheetId="1">#REF!</definedName>
    <definedName name="BLOCK" localSheetId="10">#REF!</definedName>
    <definedName name="BLOCK" localSheetId="8">#REF!</definedName>
    <definedName name="BLOCK" localSheetId="11">#REF!</definedName>
    <definedName name="BLOCK">#REF!</definedName>
    <definedName name="BM">#REF!</definedName>
    <definedName name="BMM">#REF!</definedName>
    <definedName name="BMO">[1]Sheet1!$F$50</definedName>
    <definedName name="bnn" localSheetId="5" hidden="1">{#N/A,#N/A,FALSE,"조골재"}</definedName>
    <definedName name="bnn" localSheetId="6" hidden="1">{#N/A,#N/A,FALSE,"조골재"}</definedName>
    <definedName name="bnn" localSheetId="0" hidden="1">{#N/A,#N/A,FALSE,"조골재"}</definedName>
    <definedName name="bnn" localSheetId="1" hidden="1">{#N/A,#N/A,FALSE,"조골재"}</definedName>
    <definedName name="bnn" localSheetId="13" hidden="1">{#N/A,#N/A,FALSE,"조골재"}</definedName>
    <definedName name="bnn" localSheetId="7" hidden="1">{#N/A,#N/A,FALSE,"조골재"}</definedName>
    <definedName name="bnn" localSheetId="12" hidden="1">{#N/A,#N/A,FALSE,"조골재"}</definedName>
    <definedName name="bnn" hidden="1">{#N/A,#N/A,FALSE,"조골재"}</definedName>
    <definedName name="book1" localSheetId="6">#REF!</definedName>
    <definedName name="book1" localSheetId="0">#REF!</definedName>
    <definedName name="book1" localSheetId="1">#REF!</definedName>
    <definedName name="book1" localSheetId="10">#REF!</definedName>
    <definedName name="book1" localSheetId="9">#REF!</definedName>
    <definedName name="book1" localSheetId="8">#REF!</definedName>
    <definedName name="book1" localSheetId="11">#REF!</definedName>
    <definedName name="book1">#REF!</definedName>
    <definedName name="BR">#REF!</definedName>
    <definedName name="br_ea">#REF!</definedName>
    <definedName name="br4r1" localSheetId="0">#REF!</definedName>
    <definedName name="br4r1" localSheetId="1">#REF!</definedName>
    <definedName name="br4r1" localSheetId="10">#REF!</definedName>
    <definedName name="br4r1" localSheetId="8">#REF!</definedName>
    <definedName name="br4r1" localSheetId="11">#REF!</definedName>
    <definedName name="br4r1">#REF!</definedName>
    <definedName name="br4r2" localSheetId="0">#REF!</definedName>
    <definedName name="br4r2" localSheetId="1">#REF!</definedName>
    <definedName name="br4r2" localSheetId="10">#REF!</definedName>
    <definedName name="br4r2" localSheetId="8">#REF!</definedName>
    <definedName name="br4r2" localSheetId="11">#REF!</definedName>
    <definedName name="br4r2">#REF!</definedName>
    <definedName name="BRACING">#REF!</definedName>
    <definedName name="BS">#REF!</definedName>
    <definedName name="bs_chekjum" localSheetId="0">#REF!</definedName>
    <definedName name="bs_chekjum" localSheetId="1">#REF!</definedName>
    <definedName name="bs_chekjum" localSheetId="10">#REF!</definedName>
    <definedName name="bs_chekjum" localSheetId="8">#REF!</definedName>
    <definedName name="bs_chekjum" localSheetId="11">#REF!</definedName>
    <definedName name="bs_chekjum" localSheetId="12">[28]Sheet1!$A$1</definedName>
    <definedName name="bs_chekjum">#REF!</definedName>
    <definedName name="bs_chekplus" localSheetId="0">#REF!</definedName>
    <definedName name="bs_chekplus" localSheetId="1">#REF!</definedName>
    <definedName name="bs_chekplus" localSheetId="10">#REF!</definedName>
    <definedName name="bs_chekplus" localSheetId="8">#REF!</definedName>
    <definedName name="bs_chekplus" localSheetId="11">#REF!</definedName>
    <definedName name="bs_chekplus" localSheetId="12">[28]Sheet1!$C$1</definedName>
    <definedName name="bs_chekplus">#REF!</definedName>
    <definedName name="bs_chekwave" localSheetId="0">#REF!</definedName>
    <definedName name="bs_chekwave" localSheetId="1">#REF!</definedName>
    <definedName name="bs_chekwave" localSheetId="10">#REF!</definedName>
    <definedName name="bs_chekwave" localSheetId="8">#REF!</definedName>
    <definedName name="bs_chekwave" localSheetId="11">#REF!</definedName>
    <definedName name="bs_chekwave" localSheetId="12">[28]Sheet1!$E$1</definedName>
    <definedName name="bs_chekwave">#REF!</definedName>
    <definedName name="BSB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H">[1]Sheet1!$F$39</definedName>
    <definedName name="BSS">#REF!</definedName>
    <definedName name="BST">#REF!</definedName>
    <definedName name="BSV">#REF!</definedName>
    <definedName name="BT">#REF!</definedName>
    <definedName name="BTA" localSheetId="0">#REF!</definedName>
    <definedName name="BTA" localSheetId="1">#REF!</definedName>
    <definedName name="BTA" localSheetId="10">#REF!</definedName>
    <definedName name="BTA" localSheetId="8">#REF!</definedName>
    <definedName name="BTA" localSheetId="11">#REF!</definedName>
    <definedName name="BTA">#REF!</definedName>
    <definedName name="BUF">#REF!</definedName>
    <definedName name="Button_5">"本社合計_本社集計_List"</definedName>
    <definedName name="BV" localSheetId="5">#REF!</definedName>
    <definedName name="BV" localSheetId="6">#REF!</definedName>
    <definedName name="BV" localSheetId="0">#REF!</definedName>
    <definedName name="BV" localSheetId="1">#REF!</definedName>
    <definedName name="BV" localSheetId="10">#REF!</definedName>
    <definedName name="BV" localSheetId="9">#REF!</definedName>
    <definedName name="BV" localSheetId="8">#REF!</definedName>
    <definedName name="BV" localSheetId="11">#REF!</definedName>
    <definedName name="BV">#REF!</definedName>
    <definedName name="BW">#REF!</definedName>
    <definedName name="bwc">#REF!</definedName>
    <definedName name="BWD">#REF!</definedName>
    <definedName name="bzq" hidden="1">{#N/A,#N/A,FALSE,"2~8번"}</definedName>
    <definedName name="B이" localSheetId="0">#REF!</definedName>
    <definedName name="B이" localSheetId="1">#REF!</definedName>
    <definedName name="B이" localSheetId="10">#REF!</definedName>
    <definedName name="B이" localSheetId="8">#REF!</definedName>
    <definedName name="B이" localSheetId="11">#REF!</definedName>
    <definedName name="B이">#REF!</definedName>
    <definedName name="B일" localSheetId="0">#REF!</definedName>
    <definedName name="B일" localSheetId="1">#REF!</definedName>
    <definedName name="B일" localSheetId="10">#REF!</definedName>
    <definedName name="B일" localSheetId="8">#REF!</definedName>
    <definedName name="B일" localSheetId="11">#REF!</definedName>
    <definedName name="B일">#REF!</definedName>
    <definedName name="B제로" localSheetId="0">#REF!</definedName>
    <definedName name="B제로" localSheetId="1">#REF!</definedName>
    <definedName name="B제로" localSheetId="10">#REF!</definedName>
    <definedName name="B제로" localSheetId="8">#REF!</definedName>
    <definedName name="B제로" localSheetId="11">#REF!</definedName>
    <definedName name="B제로">#REF!</definedName>
    <definedName name="C_">#N/A</definedName>
    <definedName name="c_1" localSheetId="0">#REF!</definedName>
    <definedName name="c_1" localSheetId="1">#REF!</definedName>
    <definedName name="c_1" localSheetId="10">#REF!</definedName>
    <definedName name="c_1" localSheetId="8">#REF!</definedName>
    <definedName name="c_1" localSheetId="11">#REF!</definedName>
    <definedName name="c_1">#REF!</definedName>
    <definedName name="c_1e">#REF!</definedName>
    <definedName name="c_2" localSheetId="0">#REF!</definedName>
    <definedName name="c_2" localSheetId="1">#REF!</definedName>
    <definedName name="c_2" localSheetId="10">#REF!</definedName>
    <definedName name="c_2" localSheetId="8">#REF!</definedName>
    <definedName name="c_2" localSheetId="11">#REF!</definedName>
    <definedName name="c_2">#REF!</definedName>
    <definedName name="C_2E">#REF!</definedName>
    <definedName name="c_3" localSheetId="0">#REF!</definedName>
    <definedName name="c_3" localSheetId="1">#REF!</definedName>
    <definedName name="c_3" localSheetId="10">#REF!</definedName>
    <definedName name="c_3" localSheetId="8">#REF!</definedName>
    <definedName name="c_3" localSheetId="11">#REF!</definedName>
    <definedName name="c_3">#REF!</definedName>
    <definedName name="c_33" localSheetId="0">#REF!</definedName>
    <definedName name="c_33" localSheetId="1">#REF!</definedName>
    <definedName name="c_33" localSheetId="10">#REF!</definedName>
    <definedName name="c_33" localSheetId="8">#REF!</definedName>
    <definedName name="c_33" localSheetId="11">#REF!</definedName>
    <definedName name="c_33">#REF!</definedName>
    <definedName name="c_4" localSheetId="0">#REF!</definedName>
    <definedName name="c_4" localSheetId="1">#REF!</definedName>
    <definedName name="c_4" localSheetId="10">#REF!</definedName>
    <definedName name="c_4" localSheetId="8">#REF!</definedName>
    <definedName name="c_4" localSheetId="11">#REF!</definedName>
    <definedName name="c_4">#REF!</definedName>
    <definedName name="C_b">#REF!</definedName>
    <definedName name="CA">[23]설계조건!$G$8</definedName>
    <definedName name="CalcAgencyPrice" localSheetId="0">#REF!</definedName>
    <definedName name="CalcAgencyPrice" localSheetId="1">#REF!</definedName>
    <definedName name="CalcAgencyPrice" localSheetId="10">#REF!</definedName>
    <definedName name="CalcAgencyPrice" localSheetId="8">#REF!</definedName>
    <definedName name="CalcAgencyPrice" localSheetId="11">#REF!</definedName>
    <definedName name="CalcAgencyPrice">#REF!</definedName>
    <definedName name="CALCU" localSheetId="12">흄관깨기_단위!CALCU</definedName>
    <definedName name="CALCU">흄관깨기_단위!CALCU</definedName>
    <definedName name="CALCUL" localSheetId="12">흄관깨기_단위!CALCUL</definedName>
    <definedName name="CALCUL">흄관깨기_단위!CALCUL</definedName>
    <definedName name="CALCULA" localSheetId="12">흄관깨기_단위!CALCULA</definedName>
    <definedName name="CALCULA">흄관깨기_단위!CALCULA</definedName>
    <definedName name="CALCULAT" localSheetId="12">흄관깨기_단위!CALCULAT</definedName>
    <definedName name="CALCULAT">흄관깨기_단위!CALCULAT</definedName>
    <definedName name="CALCULATI" localSheetId="12">흄관깨기_단위!CALCULATI</definedName>
    <definedName name="CALCULATI">흄관깨기_단위!CALCULATI</definedName>
    <definedName name="CALCULATION" localSheetId="12">흄관깨기_단위!CALCULATION</definedName>
    <definedName name="CALCULATION">흄관깨기_단위!CALCULATION</definedName>
    <definedName name="CALCULB">[0]!CALCULB</definedName>
    <definedName name="camberWork" localSheetId="12">흄관깨기_단위!camberWork</definedName>
    <definedName name="camberWork">흄관깨기_단위!camberWork</definedName>
    <definedName name="case1" localSheetId="0">#REF!</definedName>
    <definedName name="case1" localSheetId="1">#REF!</definedName>
    <definedName name="case1" localSheetId="10">#REF!</definedName>
    <definedName name="case1" localSheetId="8">#REF!</definedName>
    <definedName name="case1" localSheetId="11">#REF!</definedName>
    <definedName name="case1">#REF!</definedName>
    <definedName name="case2" localSheetId="0">#REF!</definedName>
    <definedName name="case2" localSheetId="1">#REF!</definedName>
    <definedName name="case2" localSheetId="10">#REF!</definedName>
    <definedName name="case2" localSheetId="8">#REF!</definedName>
    <definedName name="case2" localSheetId="11">#REF!</definedName>
    <definedName name="case2">#REF!</definedName>
    <definedName name="CB">[23]설계조건!$J$8</definedName>
    <definedName name="CBO">[23]설계조건!$M$30</definedName>
    <definedName name="cc" localSheetId="0">#REF!</definedName>
    <definedName name="cc" localSheetId="1">#REF!</definedName>
    <definedName name="cc" localSheetId="10">#REF!</definedName>
    <definedName name="cc" localSheetId="8">#REF!</definedName>
    <definedName name="cc" localSheetId="11">#REF!</definedName>
    <definedName name="cc">#REF!</definedName>
    <definedName name="CCC" localSheetId="0">#REF!</definedName>
    <definedName name="CCC" localSheetId="1">#REF!</definedName>
    <definedName name="CCC" localSheetId="10">#REF!</definedName>
    <definedName name="CCC" localSheetId="8">#REF!</definedName>
    <definedName name="CCC" localSheetId="11">#REF!</definedName>
    <definedName name="CCC">#REF!</definedName>
    <definedName name="CCCC" localSheetId="0">#REF!</definedName>
    <definedName name="CCCC" localSheetId="1">#REF!</definedName>
    <definedName name="CCCC" localSheetId="10">#REF!</definedName>
    <definedName name="CCCC" localSheetId="8">#REF!</definedName>
    <definedName name="CCCC" localSheetId="11">#REF!</definedName>
    <definedName name="CCCC">#REF!</definedName>
    <definedName name="cccc1">[0]!cccc1</definedName>
    <definedName name="CCCCCBC" hidden="1">{#N/A,#N/A,FALSE,"운반시간"}</definedName>
    <definedName name="CD">[23]설계조건!$P$8</definedName>
    <definedName name="CE">[23]설계조건!$S$8</definedName>
    <definedName name="CF">#REF!</definedName>
    <definedName name="CG">#REF!</definedName>
    <definedName name="CH" localSheetId="5">#REF!</definedName>
    <definedName name="CH" localSheetId="6">#REF!</definedName>
    <definedName name="CH" localSheetId="0">#REF!</definedName>
    <definedName name="CH" localSheetId="1">#REF!</definedName>
    <definedName name="CH" localSheetId="10">#REF!</definedName>
    <definedName name="CH" localSheetId="8">#REF!</definedName>
    <definedName name="CH" localSheetId="11">#REF!</definedName>
    <definedName name="CH">#REF!</definedName>
    <definedName name="ch_e">#REF!</definedName>
    <definedName name="ch_ea">#REF!</definedName>
    <definedName name="CHANNEL">#REF!</definedName>
    <definedName name="CI">#REF!</definedName>
    <definedName name="CJ">#REF!</definedName>
    <definedName name="CK" localSheetId="6">#REF!</definedName>
    <definedName name="CK" localSheetId="0">#REF!</definedName>
    <definedName name="CK" localSheetId="1">#REF!</definedName>
    <definedName name="CK" localSheetId="10">#REF!</definedName>
    <definedName name="CK" localSheetId="9">#REF!</definedName>
    <definedName name="CK" localSheetId="8">#REF!</definedName>
    <definedName name="CK" localSheetId="11">#REF!</definedName>
    <definedName name="CK">#REF!</definedName>
    <definedName name="CL" localSheetId="0">#REF!</definedName>
    <definedName name="CL" localSheetId="1">#REF!</definedName>
    <definedName name="CL" localSheetId="10">#REF!</definedName>
    <definedName name="CL" localSheetId="8">#REF!</definedName>
    <definedName name="CL" localSheetId="11">#REF!</definedName>
    <definedName name="CL">#REF!</definedName>
    <definedName name="CODE">[29]CODE!$A$3:$L$92</definedName>
    <definedName name="COLUMN_A" localSheetId="0">#REF!</definedName>
    <definedName name="COLUMN_A" localSheetId="1">#REF!</definedName>
    <definedName name="COLUMN_A" localSheetId="10">#REF!</definedName>
    <definedName name="COLUMN_A" localSheetId="8">#REF!</definedName>
    <definedName name="COLUMN_A" localSheetId="11">#REF!</definedName>
    <definedName name="COLUMN_A">#REF!</definedName>
    <definedName name="Commission" localSheetId="0">#REF!</definedName>
    <definedName name="Commission" localSheetId="1">#REF!</definedName>
    <definedName name="Commission" localSheetId="10">#REF!</definedName>
    <definedName name="Commission" localSheetId="8">#REF!</definedName>
    <definedName name="Commission" localSheetId="11">#REF!</definedName>
    <definedName name="Commission">#REF!</definedName>
    <definedName name="CON" localSheetId="0">#REF!</definedName>
    <definedName name="CON" localSheetId="1">#REF!</definedName>
    <definedName name="CON" localSheetId="10">#REF!</definedName>
    <definedName name="CON" localSheetId="8">#REF!</definedName>
    <definedName name="CON" localSheetId="11">#REF!</definedName>
    <definedName name="CON">#REF!</definedName>
    <definedName name="conc" localSheetId="0">#REF!</definedName>
    <definedName name="conc" localSheetId="1">#REF!</definedName>
    <definedName name="conc" localSheetId="10">#REF!</definedName>
    <definedName name="conc" localSheetId="8">#REF!</definedName>
    <definedName name="conc" localSheetId="11">#REF!</definedName>
    <definedName name="conc">#REF!</definedName>
    <definedName name="Conc160">#REF!</definedName>
    <definedName name="Conc240">#REF!</definedName>
    <definedName name="COPING_L">[30]COPING!#REF!</definedName>
    <definedName name="COPING_W">'[31]SLAB"1"'!#REF!</definedName>
    <definedName name="COV" localSheetId="0">#REF!</definedName>
    <definedName name="COV" localSheetId="1">#REF!</definedName>
    <definedName name="COV" localSheetId="10">#REF!</definedName>
    <definedName name="COV" localSheetId="8">#REF!</definedName>
    <definedName name="COV" localSheetId="11">#REF!</definedName>
    <definedName name="COV">#REF!</definedName>
    <definedName name="_xlnm.Criteria" localSheetId="5">#REF!</definedName>
    <definedName name="_xlnm.Criteria" localSheetId="6">#REF!</definedName>
    <definedName name="_xlnm.Criteria" localSheetId="0">#REF!</definedName>
    <definedName name="_xlnm.Criteria" localSheetId="1">#REF!</definedName>
    <definedName name="_xlnm.Criteria" localSheetId="10">#REF!</definedName>
    <definedName name="_xlnm.Criteria" localSheetId="9">#REF!</definedName>
    <definedName name="_xlnm.Criteria" localSheetId="8">#REF!</definedName>
    <definedName name="_xlnm.Criteria" localSheetId="11">#REF!</definedName>
    <definedName name="_xlnm.Criteria">#REF!</definedName>
    <definedName name="cs">#REF!</definedName>
    <definedName name="CT" localSheetId="0">#REF!</definedName>
    <definedName name="CT" localSheetId="1">#REF!</definedName>
    <definedName name="CT" localSheetId="10">#REF!</definedName>
    <definedName name="CT" localSheetId="8">#REF!</definedName>
    <definedName name="CT" localSheetId="11">#REF!</definedName>
    <definedName name="CT">#REF!</definedName>
    <definedName name="CTC">#REF!</definedName>
    <definedName name="CTL">#REF!</definedName>
    <definedName name="CTR">#REF!</definedName>
    <definedName name="CV" localSheetId="6">#REF!</definedName>
    <definedName name="CV" localSheetId="0">#REF!</definedName>
    <definedName name="CV" localSheetId="1">#REF!</definedName>
    <definedName name="CV" localSheetId="10">#REF!</definedName>
    <definedName name="CV" localSheetId="9">#REF!</definedName>
    <definedName name="CV" localSheetId="8">#REF!</definedName>
    <definedName name="CV" localSheetId="11">#REF!</definedName>
    <definedName name="CV" localSheetId="12">[32]원형1호맨홀토공수량!#REF!</definedName>
    <definedName name="CV">#REF!</definedName>
    <definedName name="CXV">#REF!</definedName>
    <definedName name="CY" localSheetId="6">#REF!</definedName>
    <definedName name="CY" localSheetId="0">#REF!</definedName>
    <definedName name="CY" localSheetId="1">#REF!</definedName>
    <definedName name="CY" localSheetId="10">#REF!</definedName>
    <definedName name="CY" localSheetId="9">#REF!</definedName>
    <definedName name="CY" localSheetId="8">#REF!</definedName>
    <definedName name="CY" localSheetId="11">#REF!</definedName>
    <definedName name="CY">#REF!</definedName>
    <definedName name="D">[33]DATE!$C$24:$C$85</definedName>
    <definedName name="D.1" localSheetId="5">#REF!</definedName>
    <definedName name="D.1" localSheetId="6">#REF!</definedName>
    <definedName name="D.1" localSheetId="0">#REF!</definedName>
    <definedName name="D.1" localSheetId="1">#REF!</definedName>
    <definedName name="D.1" localSheetId="10">#REF!</definedName>
    <definedName name="D.1" localSheetId="8">#REF!</definedName>
    <definedName name="D.1" localSheetId="11">#REF!</definedName>
    <definedName name="D.1">#REF!</definedName>
    <definedName name="D.2" localSheetId="5">#REF!</definedName>
    <definedName name="D.2" localSheetId="6">#REF!</definedName>
    <definedName name="D.2" localSheetId="0">#REF!</definedName>
    <definedName name="D.2" localSheetId="1">#REF!</definedName>
    <definedName name="D.2" localSheetId="10">#REF!</definedName>
    <definedName name="D.2" localSheetId="8">#REF!</definedName>
    <definedName name="D.2" localSheetId="11">#REF!</definedName>
    <definedName name="D.2">#REF!</definedName>
    <definedName name="D_1">#REF!</definedName>
    <definedName name="D_2">#REF!</definedName>
    <definedName name="D_3">#REF!</definedName>
    <definedName name="D_4">#REF!</definedName>
    <definedName name="D_FE">#REF!</definedName>
    <definedName name="D_FO">#REF!</definedName>
    <definedName name="d1_e">#REF!</definedName>
    <definedName name="d1_ea">#REF!</definedName>
    <definedName name="D13." localSheetId="0">#REF!</definedName>
    <definedName name="D13." localSheetId="1">#REF!</definedName>
    <definedName name="D13." localSheetId="10">#REF!</definedName>
    <definedName name="D13." localSheetId="8">#REF!</definedName>
    <definedName name="D13." localSheetId="11">#REF!</definedName>
    <definedName name="D13.">#REF!</definedName>
    <definedName name="D2_E">#REF!</definedName>
    <definedName name="d3_e">#REF!</definedName>
    <definedName name="d3_ea">#REF!</definedName>
    <definedName name="d4_e">#REF!</definedName>
    <definedName name="d4_ea">#REF!</definedName>
    <definedName name="DA">[34]단면가정!#REF!</definedName>
    <definedName name="DAA">[34]단면가정!#REF!</definedName>
    <definedName name="DADD">#REF!</definedName>
    <definedName name="DANGA">#REF!,#REF!</definedName>
    <definedName name="danga2">#REF!,#REF!</definedName>
    <definedName name="DaRWk1" localSheetId="0">#REF!</definedName>
    <definedName name="DaRWk1" localSheetId="1">#REF!</definedName>
    <definedName name="DaRWk1" localSheetId="10">#REF!</definedName>
    <definedName name="DaRWk1" localSheetId="8">#REF!</definedName>
    <definedName name="DaRWk1" localSheetId="11">#REF!</definedName>
    <definedName name="DaRWk1">#REF!</definedName>
    <definedName name="DaRWk10" localSheetId="0">#REF!</definedName>
    <definedName name="DaRWk10" localSheetId="1">#REF!</definedName>
    <definedName name="DaRWk10" localSheetId="10">#REF!</definedName>
    <definedName name="DaRWk10" localSheetId="8">#REF!</definedName>
    <definedName name="DaRWk10" localSheetId="11">#REF!</definedName>
    <definedName name="DaRWk10">#REF!</definedName>
    <definedName name="DaRWk11" localSheetId="0">#REF!</definedName>
    <definedName name="DaRWk11" localSheetId="1">#REF!</definedName>
    <definedName name="DaRWk11" localSheetId="10">#REF!</definedName>
    <definedName name="DaRWk11" localSheetId="8">#REF!</definedName>
    <definedName name="DaRWk11" localSheetId="11">#REF!</definedName>
    <definedName name="DaRWk11">#REF!</definedName>
    <definedName name="DaRWk12" localSheetId="0">#REF!</definedName>
    <definedName name="DaRWk12" localSheetId="1">#REF!</definedName>
    <definedName name="DaRWk12" localSheetId="10">#REF!</definedName>
    <definedName name="DaRWk12" localSheetId="8">#REF!</definedName>
    <definedName name="DaRWk12" localSheetId="11">#REF!</definedName>
    <definedName name="DaRWk12">#REF!</definedName>
    <definedName name="DaRWk2" localSheetId="0">#REF!</definedName>
    <definedName name="DaRWk2" localSheetId="1">#REF!</definedName>
    <definedName name="DaRWk2" localSheetId="10">#REF!</definedName>
    <definedName name="DaRWk2" localSheetId="8">#REF!</definedName>
    <definedName name="DaRWk2" localSheetId="11">#REF!</definedName>
    <definedName name="DaRWk2">#REF!</definedName>
    <definedName name="DaRWk3" localSheetId="0">#REF!</definedName>
    <definedName name="DaRWk3" localSheetId="1">#REF!</definedName>
    <definedName name="DaRWk3" localSheetId="10">#REF!</definedName>
    <definedName name="DaRWk3" localSheetId="8">#REF!</definedName>
    <definedName name="DaRWk3" localSheetId="11">#REF!</definedName>
    <definedName name="DaRWk3">#REF!</definedName>
    <definedName name="DaRWk4" localSheetId="0">#REF!</definedName>
    <definedName name="DaRWk4" localSheetId="1">#REF!</definedName>
    <definedName name="DaRWk4" localSheetId="10">#REF!</definedName>
    <definedName name="DaRWk4" localSheetId="8">#REF!</definedName>
    <definedName name="DaRWk4" localSheetId="11">#REF!</definedName>
    <definedName name="DaRWk4">#REF!</definedName>
    <definedName name="DaRWk5" localSheetId="0">#REF!</definedName>
    <definedName name="DaRWk5" localSheetId="1">#REF!</definedName>
    <definedName name="DaRWk5" localSheetId="10">#REF!</definedName>
    <definedName name="DaRWk5" localSheetId="8">#REF!</definedName>
    <definedName name="DaRWk5" localSheetId="11">#REF!</definedName>
    <definedName name="DaRWk5">#REF!</definedName>
    <definedName name="DaRWk6" localSheetId="0">#REF!</definedName>
    <definedName name="DaRWk6" localSheetId="1">#REF!</definedName>
    <definedName name="DaRWk6" localSheetId="10">#REF!</definedName>
    <definedName name="DaRWk6" localSheetId="8">#REF!</definedName>
    <definedName name="DaRWk6" localSheetId="11">#REF!</definedName>
    <definedName name="DaRWk6">#REF!</definedName>
    <definedName name="DaRWk8" localSheetId="0">#REF!</definedName>
    <definedName name="DaRWk8" localSheetId="1">#REF!</definedName>
    <definedName name="DaRWk8" localSheetId="10">#REF!</definedName>
    <definedName name="DaRWk8" localSheetId="8">#REF!</definedName>
    <definedName name="DaRWk8" localSheetId="11">#REF!</definedName>
    <definedName name="DaRWk8">#REF!</definedName>
    <definedName name="DaRwk9" localSheetId="0">#REF!</definedName>
    <definedName name="DaRwk9" localSheetId="1">#REF!</definedName>
    <definedName name="DaRwk9" localSheetId="10">#REF!</definedName>
    <definedName name="DaRwk9" localSheetId="8">#REF!</definedName>
    <definedName name="DaRwk9" localSheetId="11">#REF!</definedName>
    <definedName name="DaRwk9">#REF!</definedName>
    <definedName name="Data_Area" localSheetId="5">#REF!</definedName>
    <definedName name="Data_Area" localSheetId="6">#REF!</definedName>
    <definedName name="Data_Area" localSheetId="0">#REF!</definedName>
    <definedName name="Data_Area" localSheetId="1">#REF!</definedName>
    <definedName name="Data_Area" localSheetId="10">#REF!</definedName>
    <definedName name="Data_Area" localSheetId="9">#REF!</definedName>
    <definedName name="Data_Area" localSheetId="8">#REF!</definedName>
    <definedName name="Data_Area" localSheetId="11">#REF!</definedName>
    <definedName name="Data_Area">#REF!</definedName>
    <definedName name="_xlnm.Database" localSheetId="0">#REF!</definedName>
    <definedName name="_xlnm.Database" localSheetId="1">#REF!</definedName>
    <definedName name="_xlnm.Database" localSheetId="10">#REF!</definedName>
    <definedName name="_xlnm.Database" localSheetId="8">#REF!</definedName>
    <definedName name="_xlnm.Database" localSheetId="11">#REF!</definedName>
    <definedName name="_xlnm.Database">#REF!</definedName>
    <definedName name="dataww" localSheetId="5" hidden="1">#REF!</definedName>
    <definedName name="dataww" localSheetId="6" hidden="1">#REF!</definedName>
    <definedName name="dataww" localSheetId="0" hidden="1">#REF!</definedName>
    <definedName name="dataww" localSheetId="1" hidden="1">#REF!</definedName>
    <definedName name="dataww" localSheetId="13" hidden="1">#REF!</definedName>
    <definedName name="dataww" localSheetId="7" hidden="1">#REF!</definedName>
    <definedName name="dataww" localSheetId="10" hidden="1">#REF!</definedName>
    <definedName name="dataww" localSheetId="9" hidden="1">#REF!</definedName>
    <definedName name="dataww" localSheetId="8" hidden="1">#REF!</definedName>
    <definedName name="dataww" localSheetId="11" hidden="1">#REF!</definedName>
    <definedName name="dataww" hidden="1">#REF!</definedName>
    <definedName name="DaWk7" localSheetId="0">#REF!</definedName>
    <definedName name="DaWk7" localSheetId="1">#REF!</definedName>
    <definedName name="DaWk7" localSheetId="10">#REF!</definedName>
    <definedName name="DaWk7" localSheetId="8">#REF!</definedName>
    <definedName name="DaWk7" localSheetId="11">#REF!</definedName>
    <definedName name="DaWk7">#REF!</definedName>
    <definedName name="db" localSheetId="0">#REF!</definedName>
    <definedName name="db" localSheetId="1">#REF!</definedName>
    <definedName name="db" localSheetId="10">#REF!</definedName>
    <definedName name="db" localSheetId="8">#REF!</definedName>
    <definedName name="db" localSheetId="11">#REF!</definedName>
    <definedName name="db">#REF!</definedName>
    <definedName name="dbrwk1" localSheetId="0">#REF!</definedName>
    <definedName name="dbrwk1" localSheetId="1">#REF!</definedName>
    <definedName name="dbrwk1" localSheetId="10">#REF!</definedName>
    <definedName name="dbrwk1" localSheetId="8">#REF!</definedName>
    <definedName name="dbrwk1" localSheetId="11">#REF!</definedName>
    <definedName name="dbrwk1">#REF!</definedName>
    <definedName name="dbrwk10" localSheetId="0">#REF!</definedName>
    <definedName name="dbrwk10" localSheetId="1">#REF!</definedName>
    <definedName name="dbrwk10" localSheetId="10">#REF!</definedName>
    <definedName name="dbrwk10" localSheetId="8">#REF!</definedName>
    <definedName name="dbrwk10" localSheetId="11">#REF!</definedName>
    <definedName name="dbrwk10">#REF!</definedName>
    <definedName name="dbrwk11" localSheetId="0">#REF!</definedName>
    <definedName name="dbrwk11" localSheetId="1">#REF!</definedName>
    <definedName name="dbrwk11" localSheetId="10">#REF!</definedName>
    <definedName name="dbrwk11" localSheetId="8">#REF!</definedName>
    <definedName name="dbrwk11" localSheetId="11">#REF!</definedName>
    <definedName name="dbrwk11">#REF!</definedName>
    <definedName name="dbrwk12" localSheetId="0">#REF!</definedName>
    <definedName name="dbrwk12" localSheetId="1">#REF!</definedName>
    <definedName name="dbrwk12" localSheetId="10">#REF!</definedName>
    <definedName name="dbrwk12" localSheetId="8">#REF!</definedName>
    <definedName name="dbrwk12" localSheetId="11">#REF!</definedName>
    <definedName name="dbrwk12">#REF!</definedName>
    <definedName name="dbrwk2" localSheetId="0">#REF!</definedName>
    <definedName name="dbrwk2" localSheetId="1">#REF!</definedName>
    <definedName name="dbrwk2" localSheetId="10">#REF!</definedName>
    <definedName name="dbrwk2" localSheetId="8">#REF!</definedName>
    <definedName name="dbrwk2" localSheetId="11">#REF!</definedName>
    <definedName name="dbrwk2">#REF!</definedName>
    <definedName name="dbrwk3" localSheetId="0">#REF!</definedName>
    <definedName name="dbrwk3" localSheetId="1">#REF!</definedName>
    <definedName name="dbrwk3" localSheetId="10">#REF!</definedName>
    <definedName name="dbrwk3" localSheetId="8">#REF!</definedName>
    <definedName name="dbrwk3" localSheetId="11">#REF!</definedName>
    <definedName name="dbrwk3">#REF!</definedName>
    <definedName name="dbrwk4" localSheetId="0">#REF!</definedName>
    <definedName name="dbrwk4" localSheetId="1">#REF!</definedName>
    <definedName name="dbrwk4" localSheetId="10">#REF!</definedName>
    <definedName name="dbrwk4" localSheetId="8">#REF!</definedName>
    <definedName name="dbrwk4" localSheetId="11">#REF!</definedName>
    <definedName name="dbrwk4">#REF!</definedName>
    <definedName name="dbrwk5" localSheetId="0">#REF!</definedName>
    <definedName name="dbrwk5" localSheetId="1">#REF!</definedName>
    <definedName name="dbrwk5" localSheetId="10">#REF!</definedName>
    <definedName name="dbrwk5" localSheetId="8">#REF!</definedName>
    <definedName name="dbrwk5" localSheetId="11">#REF!</definedName>
    <definedName name="dbrwk5">#REF!</definedName>
    <definedName name="dbrwk6" localSheetId="0">#REF!</definedName>
    <definedName name="dbrwk6" localSheetId="1">#REF!</definedName>
    <definedName name="dbrwk6" localSheetId="10">#REF!</definedName>
    <definedName name="dbrwk6" localSheetId="8">#REF!</definedName>
    <definedName name="dbrwk6" localSheetId="11">#REF!</definedName>
    <definedName name="dbrwk6">#REF!</definedName>
    <definedName name="dbrwk7" localSheetId="0">#REF!</definedName>
    <definedName name="dbrwk7" localSheetId="1">#REF!</definedName>
    <definedName name="dbrwk7" localSheetId="10">#REF!</definedName>
    <definedName name="dbrwk7" localSheetId="8">#REF!</definedName>
    <definedName name="dbrwk7" localSheetId="11">#REF!</definedName>
    <definedName name="dbrwk7">#REF!</definedName>
    <definedName name="dbrwk8" localSheetId="0">#REF!</definedName>
    <definedName name="dbrwk8" localSheetId="1">#REF!</definedName>
    <definedName name="dbrwk8" localSheetId="10">#REF!</definedName>
    <definedName name="dbrwk8" localSheetId="8">#REF!</definedName>
    <definedName name="dbrwk8" localSheetId="11">#REF!</definedName>
    <definedName name="dbrwk8">#REF!</definedName>
    <definedName name="dbrwk9" localSheetId="0">#REF!</definedName>
    <definedName name="dbrwk9" localSheetId="1">#REF!</definedName>
    <definedName name="dbrwk9" localSheetId="10">#REF!</definedName>
    <definedName name="dbrwk9" localSheetId="8">#REF!</definedName>
    <definedName name="dbrwk9" localSheetId="11">#REF!</definedName>
    <definedName name="dbrwk9">#REF!</definedName>
    <definedName name="dc" localSheetId="0">#REF!</definedName>
    <definedName name="dc" localSheetId="1">#REF!</definedName>
    <definedName name="dc" localSheetId="10">#REF!</definedName>
    <definedName name="dc" localSheetId="8">#REF!</definedName>
    <definedName name="dc" localSheetId="11">#REF!</definedName>
    <definedName name="dc">#REF!</definedName>
    <definedName name="dcrwk1" localSheetId="0">#REF!</definedName>
    <definedName name="dcrwk1" localSheetId="1">#REF!</definedName>
    <definedName name="dcrwk1" localSheetId="10">#REF!</definedName>
    <definedName name="dcrwk1" localSheetId="8">#REF!</definedName>
    <definedName name="dcrwk1" localSheetId="11">#REF!</definedName>
    <definedName name="dcrwk1">#REF!</definedName>
    <definedName name="dcrwk10" localSheetId="0">#REF!</definedName>
    <definedName name="dcrwk10" localSheetId="1">#REF!</definedName>
    <definedName name="dcrwk10" localSheetId="10">#REF!</definedName>
    <definedName name="dcrwk10" localSheetId="8">#REF!</definedName>
    <definedName name="dcrwk10" localSheetId="11">#REF!</definedName>
    <definedName name="dcrwk10">#REF!</definedName>
    <definedName name="dcrwk11" localSheetId="0">#REF!</definedName>
    <definedName name="dcrwk11" localSheetId="1">#REF!</definedName>
    <definedName name="dcrwk11" localSheetId="10">#REF!</definedName>
    <definedName name="dcrwk11" localSheetId="8">#REF!</definedName>
    <definedName name="dcrwk11" localSheetId="11">#REF!</definedName>
    <definedName name="dcrwk11">#REF!</definedName>
    <definedName name="dcrwk12" localSheetId="0">#REF!</definedName>
    <definedName name="dcrwk12" localSheetId="1">#REF!</definedName>
    <definedName name="dcrwk12" localSheetId="10">#REF!</definedName>
    <definedName name="dcrwk12" localSheetId="8">#REF!</definedName>
    <definedName name="dcrwk12" localSheetId="11">#REF!</definedName>
    <definedName name="dcrwk12">#REF!</definedName>
    <definedName name="dcrwk2" localSheetId="0">#REF!</definedName>
    <definedName name="dcrwk2" localSheetId="1">#REF!</definedName>
    <definedName name="dcrwk2" localSheetId="10">#REF!</definedName>
    <definedName name="dcrwk2" localSheetId="8">#REF!</definedName>
    <definedName name="dcrwk2" localSheetId="11">#REF!</definedName>
    <definedName name="dcrwk2">#REF!</definedName>
    <definedName name="dcrwk3" localSheetId="0">#REF!</definedName>
    <definedName name="dcrwk3" localSheetId="1">#REF!</definedName>
    <definedName name="dcrwk3" localSheetId="10">#REF!</definedName>
    <definedName name="dcrwk3" localSheetId="8">#REF!</definedName>
    <definedName name="dcrwk3" localSheetId="11">#REF!</definedName>
    <definedName name="dcrwk3">#REF!</definedName>
    <definedName name="dcrwk4" localSheetId="0">#REF!</definedName>
    <definedName name="dcrwk4" localSheetId="1">#REF!</definedName>
    <definedName name="dcrwk4" localSheetId="10">#REF!</definedName>
    <definedName name="dcrwk4" localSheetId="8">#REF!</definedName>
    <definedName name="dcrwk4" localSheetId="11">#REF!</definedName>
    <definedName name="dcrwk4">#REF!</definedName>
    <definedName name="dcrwk5" localSheetId="0">#REF!</definedName>
    <definedName name="dcrwk5" localSheetId="1">#REF!</definedName>
    <definedName name="dcrwk5" localSheetId="10">#REF!</definedName>
    <definedName name="dcrwk5" localSheetId="8">#REF!</definedName>
    <definedName name="dcrwk5" localSheetId="11">#REF!</definedName>
    <definedName name="dcrwk5">#REF!</definedName>
    <definedName name="dcrwk6" localSheetId="0">#REF!</definedName>
    <definedName name="dcrwk6" localSheetId="1">#REF!</definedName>
    <definedName name="dcrwk6" localSheetId="10">#REF!</definedName>
    <definedName name="dcrwk6" localSheetId="8">#REF!</definedName>
    <definedName name="dcrwk6" localSheetId="11">#REF!</definedName>
    <definedName name="dcrwk6">#REF!</definedName>
    <definedName name="dcrwk7" localSheetId="0">#REF!</definedName>
    <definedName name="dcrwk7" localSheetId="1">#REF!</definedName>
    <definedName name="dcrwk7" localSheetId="10">#REF!</definedName>
    <definedName name="dcrwk7" localSheetId="8">#REF!</definedName>
    <definedName name="dcrwk7" localSheetId="11">#REF!</definedName>
    <definedName name="dcrwk7">#REF!</definedName>
    <definedName name="dcrwk8" localSheetId="0">#REF!</definedName>
    <definedName name="dcrwk8" localSheetId="1">#REF!</definedName>
    <definedName name="dcrwk8" localSheetId="10">#REF!</definedName>
    <definedName name="dcrwk8" localSheetId="8">#REF!</definedName>
    <definedName name="dcrwk8" localSheetId="11">#REF!</definedName>
    <definedName name="dcrwk8">#REF!</definedName>
    <definedName name="dcrwk9" localSheetId="0">#REF!</definedName>
    <definedName name="dcrwk9" localSheetId="1">#REF!</definedName>
    <definedName name="dcrwk9" localSheetId="10">#REF!</definedName>
    <definedName name="dcrwk9" localSheetId="8">#REF!</definedName>
    <definedName name="dcrwk9" localSheetId="11">#REF!</definedName>
    <definedName name="dcrwk9">#REF!</definedName>
    <definedName name="DD" localSheetId="6">#REF!</definedName>
    <definedName name="DD" localSheetId="0">#REF!</definedName>
    <definedName name="DD" localSheetId="1">#REF!</definedName>
    <definedName name="DD" localSheetId="10">#REF!</definedName>
    <definedName name="DD" localSheetId="9">#REF!</definedName>
    <definedName name="DD" localSheetId="8">#REF!</definedName>
    <definedName name="DD" localSheetId="11">#REF!</definedName>
    <definedName name="DD">#REF!</definedName>
    <definedName name="ddd" localSheetId="6">BlankMacro1</definedName>
    <definedName name="ddd" localSheetId="0">BlankMacro1</definedName>
    <definedName name="ddd" localSheetId="1">BlankMacro1</definedName>
    <definedName name="ddd" localSheetId="10">BlankMacro1</definedName>
    <definedName name="ddd" localSheetId="9">BlankMacro1</definedName>
    <definedName name="ddd" localSheetId="8">BlankMacro1</definedName>
    <definedName name="ddd" localSheetId="11">BlankMacro1</definedName>
    <definedName name="ddd" localSheetId="12">#REF!</definedName>
    <definedName name="ddd">BlankMacro1</definedName>
    <definedName name="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" localSheetId="6">BlankMacro1</definedName>
    <definedName name="ddddd" localSheetId="0">BlankMacro1</definedName>
    <definedName name="ddddd" localSheetId="1">BlankMacro1</definedName>
    <definedName name="ddddd" localSheetId="10">BlankMacro1</definedName>
    <definedName name="ddddd" localSheetId="9">BlankMacro1</definedName>
    <definedName name="ddddd" localSheetId="8">BlankMacro1</definedName>
    <definedName name="ddddd" localSheetId="11">BlankMacro1</definedName>
    <definedName name="ddddd" localSheetId="12" hidden="1">#REF!</definedName>
    <definedName name="ddddd">BlankMacro1</definedName>
    <definedName name="dddddd" localSheetId="12" hidden="1">{#N/A,#N/A,FALSE,"이정표"}</definedName>
    <definedName name="dddddd" hidden="1">{#N/A,#N/A,FALSE,"이정표"}</definedName>
    <definedName name="ddddddd" hidden="1">{#N/A,#N/A,FALSE,"조골재"}</definedName>
    <definedName name="DDDDDDDDDDDDDDDD">[0]!DDDDDDDDDDDDDDDD</definedName>
    <definedName name="DDDDDDDDDDDDDDDDDDDDDDD">{"'활동원단위'!$A$22:$G$26"}</definedName>
    <definedName name="DDE">#REF!</definedName>
    <definedName name="D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O">#REF!</definedName>
    <definedName name="DE">#REF!</definedName>
    <definedName name="DEA" localSheetId="5">#REF!</definedName>
    <definedName name="DEA" localSheetId="6">#REF!</definedName>
    <definedName name="DEA" localSheetId="0">#REF!</definedName>
    <definedName name="DEA" localSheetId="1">#REF!</definedName>
    <definedName name="DEA" localSheetId="10">#REF!</definedName>
    <definedName name="DEA" localSheetId="8">#REF!</definedName>
    <definedName name="DEA" localSheetId="11">#REF!</definedName>
    <definedName name="DEA">#REF!</definedName>
    <definedName name="deck">#REF!</definedName>
    <definedName name="deck_ea">#REF!</definedName>
    <definedName name="DECK_PLATE">#REF!</definedName>
    <definedName name="DelDC" localSheetId="0">#REF!</definedName>
    <definedName name="DelDC" localSheetId="1">#REF!</definedName>
    <definedName name="DelDC" localSheetId="10">#REF!</definedName>
    <definedName name="DelDC" localSheetId="8">#REF!</definedName>
    <definedName name="DelDC" localSheetId="11">#REF!</definedName>
    <definedName name="DelDC">#REF!</definedName>
    <definedName name="DelDm" localSheetId="0">#REF!</definedName>
    <definedName name="DelDm" localSheetId="1">#REF!</definedName>
    <definedName name="DelDm" localSheetId="10">#REF!</definedName>
    <definedName name="DelDm" localSheetId="8">#REF!</definedName>
    <definedName name="DelDm" localSheetId="11">#REF!</definedName>
    <definedName name="DelDm">#REF!</definedName>
    <definedName name="Delivery" localSheetId="0">#REF!</definedName>
    <definedName name="Delivery" localSheetId="1">#REF!</definedName>
    <definedName name="Delivery" localSheetId="10">#REF!</definedName>
    <definedName name="Delivery" localSheetId="8">#REF!</definedName>
    <definedName name="Delivery" localSheetId="11">#REF!</definedName>
    <definedName name="Delivery">#REF!</definedName>
    <definedName name="DelType" localSheetId="0">#REF!</definedName>
    <definedName name="DelType" localSheetId="1">#REF!</definedName>
    <definedName name="DelType" localSheetId="10">#REF!</definedName>
    <definedName name="DelType" localSheetId="8">#REF!</definedName>
    <definedName name="DelType" localSheetId="11">#REF!</definedName>
    <definedName name="DelType">#REF!</definedName>
    <definedName name="deptLookup" localSheetId="0">#REF!</definedName>
    <definedName name="deptLookup" localSheetId="1">#REF!</definedName>
    <definedName name="deptLookup" localSheetId="10">#REF!</definedName>
    <definedName name="deptLookup" localSheetId="8">#REF!</definedName>
    <definedName name="deptLookup" localSheetId="11">#REF!</definedName>
    <definedName name="deptLookup">#REF!</definedName>
    <definedName name="design" localSheetId="0">#REF!</definedName>
    <definedName name="design" localSheetId="1">#REF!</definedName>
    <definedName name="design" localSheetId="10">#REF!</definedName>
    <definedName name="design" localSheetId="8">#REF!</definedName>
    <definedName name="design" localSheetId="11">#REF!</definedName>
    <definedName name="design">#REF!</definedName>
    <definedName name="designout" localSheetId="0">#REF!</definedName>
    <definedName name="designout" localSheetId="1">#REF!</definedName>
    <definedName name="designout" localSheetId="10">#REF!</definedName>
    <definedName name="designout" localSheetId="8">#REF!</definedName>
    <definedName name="designout" localSheetId="11">#REF!</definedName>
    <definedName name="designout">#REF!</definedName>
    <definedName name="designTemp" localSheetId="0">#REF!</definedName>
    <definedName name="designTemp" localSheetId="1">#REF!</definedName>
    <definedName name="designTemp" localSheetId="10">#REF!</definedName>
    <definedName name="designTemp" localSheetId="8">#REF!</definedName>
    <definedName name="designTemp" localSheetId="11">#REF!</definedName>
    <definedName name="designTemp">#REF!</definedName>
    <definedName name="DF">#REF!</definedName>
    <definedName name="DFASFD" localSheetId="5" hidden="1">{#N/A,#N/A,FALSE,"골재소요량";#N/A,#N/A,FALSE,"골재소요량"}</definedName>
    <definedName name="DFASFD" localSheetId="6" hidden="1">{#N/A,#N/A,FALSE,"골재소요량";#N/A,#N/A,FALSE,"골재소요량"}</definedName>
    <definedName name="DFASFD" localSheetId="0" hidden="1">{#N/A,#N/A,FALSE,"골재소요량";#N/A,#N/A,FALSE,"골재소요량"}</definedName>
    <definedName name="DFASFD" localSheetId="1" hidden="1">{#N/A,#N/A,FALSE,"골재소요량";#N/A,#N/A,FALSE,"골재소요량"}</definedName>
    <definedName name="DFASFD" localSheetId="13" hidden="1">{#N/A,#N/A,FALSE,"골재소요량";#N/A,#N/A,FALSE,"골재소요량"}</definedName>
    <definedName name="DFASFD" localSheetId="7" hidden="1">{#N/A,#N/A,FALSE,"골재소요량";#N/A,#N/A,FALSE,"골재소요량"}</definedName>
    <definedName name="DFASFD" localSheetId="12" hidden="1">{#N/A,#N/A,FALSE,"골재소요량";#N/A,#N/A,FALSE,"골재소요량"}</definedName>
    <definedName name="DFASFD" hidden="1">{#N/A,#N/A,FALSE,"골재소요량";#N/A,#N/A,FALSE,"골재소요량"}</definedName>
    <definedName name="DFDASFGDASG" localSheetId="5" hidden="1">{#N/A,#N/A,FALSE,"단가표지"}</definedName>
    <definedName name="DFDASFGDASG" localSheetId="6" hidden="1">{#N/A,#N/A,FALSE,"단가표지"}</definedName>
    <definedName name="DFDASFGDASG" localSheetId="0" hidden="1">{#N/A,#N/A,FALSE,"단가표지"}</definedName>
    <definedName name="DFDASFGDASG" localSheetId="1" hidden="1">{#N/A,#N/A,FALSE,"단가표지"}</definedName>
    <definedName name="DFDASFGDASG" localSheetId="13" hidden="1">{#N/A,#N/A,FALSE,"단가표지"}</definedName>
    <definedName name="DFDASFGDASG" localSheetId="7" hidden="1">{#N/A,#N/A,FALSE,"단가표지"}</definedName>
    <definedName name="DFDASFGDASG" localSheetId="12" hidden="1">{#N/A,#N/A,FALSE,"단가표지"}</definedName>
    <definedName name="DFDASFGDASG" hidden="1">{#N/A,#N/A,FALSE,"단가표지"}</definedName>
    <definedName name="DFDF" localSheetId="5" hidden="1">{#N/A,#N/A,FALSE,"조골재"}</definedName>
    <definedName name="DFDF" localSheetId="6" hidden="1">{#N/A,#N/A,FALSE,"조골재"}</definedName>
    <definedName name="DFDF" localSheetId="0" hidden="1">{#N/A,#N/A,FALSE,"조골재"}</definedName>
    <definedName name="DFDF" localSheetId="1" hidden="1">{#N/A,#N/A,FALSE,"조골재"}</definedName>
    <definedName name="DFDF" localSheetId="13" hidden="1">{#N/A,#N/A,FALSE,"조골재"}</definedName>
    <definedName name="DFDF" localSheetId="7" hidden="1">{#N/A,#N/A,FALSE,"조골재"}</definedName>
    <definedName name="DFDF" localSheetId="12" hidden="1">{#N/A,#N/A,FALSE,"조골재"}</definedName>
    <definedName name="DFDF" hidden="1">{#N/A,#N/A,FALSE,"조골재"}</definedName>
    <definedName name="DFDFDF" localSheetId="5" hidden="1">{#N/A,#N/A,FALSE,"단가표지"}</definedName>
    <definedName name="DFDFDF" localSheetId="6" hidden="1">{#N/A,#N/A,FALSE,"단가표지"}</definedName>
    <definedName name="dfdfdf" localSheetId="0" hidden="1">{#N/A,#N/A,FALSE,"조골재"}</definedName>
    <definedName name="dfdfdf" localSheetId="1" hidden="1">{#N/A,#N/A,FALSE,"조골재"}</definedName>
    <definedName name="dfdfdf" localSheetId="13" hidden="1">{#N/A,#N/A,FALSE,"조골재"}</definedName>
    <definedName name="dfdfdf" localSheetId="7" hidden="1">{#N/A,#N/A,FALSE,"조골재"}</definedName>
    <definedName name="DFDFDF" localSheetId="12" hidden="1">{#N/A,#N/A,FALSE,"단가표지"}</definedName>
    <definedName name="DFDFDF" hidden="1">{#N/A,#N/A,FALSE,"단가표지"}</definedName>
    <definedName name="DFDS">#REF!</definedName>
    <definedName name="DFDSADFADSF" localSheetId="5" hidden="1">{#N/A,#N/A,FALSE,"2~8번"}</definedName>
    <definedName name="DFDSADFADSF" localSheetId="6" hidden="1">{#N/A,#N/A,FALSE,"2~8번"}</definedName>
    <definedName name="DFDSADFADSF" localSheetId="0" hidden="1">{#N/A,#N/A,FALSE,"2~8번"}</definedName>
    <definedName name="DFDSADFADSF" localSheetId="1" hidden="1">{#N/A,#N/A,FALSE,"2~8번"}</definedName>
    <definedName name="DFDSADFADSF" localSheetId="13" hidden="1">{#N/A,#N/A,FALSE,"2~8번"}</definedName>
    <definedName name="DFDSADFADSF" localSheetId="7" hidden="1">{#N/A,#N/A,FALSE,"2~8번"}</definedName>
    <definedName name="DFDSADFADSF" localSheetId="12" hidden="1">{#N/A,#N/A,FALSE,"2~8번"}</definedName>
    <definedName name="DFDSADFADSF" hidden="1">{#N/A,#N/A,FALSE,"2~8번"}</definedName>
    <definedName name="DFDSAFDFD" localSheetId="5" hidden="1">{#N/A,#N/A,FALSE,"부대1"}</definedName>
    <definedName name="DFDSAFDFD" localSheetId="6" hidden="1">{#N/A,#N/A,FALSE,"부대1"}</definedName>
    <definedName name="DFDSAFDFD" localSheetId="0" hidden="1">{#N/A,#N/A,FALSE,"부대1"}</definedName>
    <definedName name="DFDSAFDFD" localSheetId="1" hidden="1">{#N/A,#N/A,FALSE,"부대1"}</definedName>
    <definedName name="DFDSAFDFD" localSheetId="13" hidden="1">{#N/A,#N/A,FALSE,"부대1"}</definedName>
    <definedName name="DFDSAFDFD" localSheetId="7" hidden="1">{#N/A,#N/A,FALSE,"부대1"}</definedName>
    <definedName name="DFDSAFDFD" localSheetId="12" hidden="1">{#N/A,#N/A,FALSE,"부대1"}</definedName>
    <definedName name="DFDSAFDFD" hidden="1">{#N/A,#N/A,FALSE,"부대1"}</definedName>
    <definedName name="DFDSAFSFG" localSheetId="5" hidden="1">{#N/A,#N/A,FALSE,"구조2"}</definedName>
    <definedName name="DFDSAFSFG" localSheetId="6" hidden="1">{#N/A,#N/A,FALSE,"구조2"}</definedName>
    <definedName name="DFDSAFSFG" localSheetId="0" hidden="1">{#N/A,#N/A,FALSE,"구조2"}</definedName>
    <definedName name="DFDSAFSFG" localSheetId="1" hidden="1">{#N/A,#N/A,FALSE,"구조2"}</definedName>
    <definedName name="DFDSAFSFG" localSheetId="13" hidden="1">{#N/A,#N/A,FALSE,"구조2"}</definedName>
    <definedName name="DFDSAFSFG" localSheetId="7" hidden="1">{#N/A,#N/A,FALSE,"구조2"}</definedName>
    <definedName name="DFDSAFSFG" localSheetId="12" hidden="1">{#N/A,#N/A,FALSE,"구조2"}</definedName>
    <definedName name="DFDSAFSFG" hidden="1">{#N/A,#N/A,FALSE,"구조2"}</definedName>
    <definedName name="DFDSAGFDSAG" localSheetId="5" hidden="1">{#N/A,#N/A,FALSE,"혼합골재"}</definedName>
    <definedName name="DFDSAGFDSAG" localSheetId="6" hidden="1">{#N/A,#N/A,FALSE,"혼합골재"}</definedName>
    <definedName name="DFDSAGFDSAG" localSheetId="0" hidden="1">{#N/A,#N/A,FALSE,"혼합골재"}</definedName>
    <definedName name="DFDSAGFDSAG" localSheetId="1" hidden="1">{#N/A,#N/A,FALSE,"혼합골재"}</definedName>
    <definedName name="DFDSAGFDSAG" localSheetId="13" hidden="1">{#N/A,#N/A,FALSE,"혼합골재"}</definedName>
    <definedName name="DFDSAGFDSAG" localSheetId="7" hidden="1">{#N/A,#N/A,FALSE,"혼합골재"}</definedName>
    <definedName name="DFDSAGFDSAG" localSheetId="12" hidden="1">{#N/A,#N/A,FALSE,"혼합골재"}</definedName>
    <definedName name="DFDSAGFDSAG" hidden="1">{#N/A,#N/A,FALSE,"혼합골재"}</definedName>
    <definedName name="dfdsajfdskafnd" hidden="1">#REF!</definedName>
    <definedName name="DFDSFD" localSheetId="5" hidden="1">{#N/A,#N/A,FALSE,"속도"}</definedName>
    <definedName name="DFDSFD" localSheetId="6" hidden="1">{#N/A,#N/A,FALSE,"속도"}</definedName>
    <definedName name="DFDSFD" localSheetId="0" hidden="1">{#N/A,#N/A,FALSE,"속도"}</definedName>
    <definedName name="DFDSFD" localSheetId="1" hidden="1">{#N/A,#N/A,FALSE,"속도"}</definedName>
    <definedName name="DFDSFD" localSheetId="13" hidden="1">{#N/A,#N/A,FALSE,"속도"}</definedName>
    <definedName name="DFDSFD" localSheetId="7" hidden="1">{#N/A,#N/A,FALSE,"속도"}</definedName>
    <definedName name="DFDSFD" localSheetId="12" hidden="1">{#N/A,#N/A,FALSE,"속도"}</definedName>
    <definedName name="DFDSFD" hidden="1">{#N/A,#N/A,FALSE,"속도"}</definedName>
    <definedName name="DFDSFDFDFD" localSheetId="5" hidden="1">{#N/A,#N/A,FALSE,"구조1"}</definedName>
    <definedName name="DFDSFDFDFD" localSheetId="6" hidden="1">{#N/A,#N/A,FALSE,"구조1"}</definedName>
    <definedName name="DFDSFDFDFD" localSheetId="0" hidden="1">{#N/A,#N/A,FALSE,"구조1"}</definedName>
    <definedName name="DFDSFDFDFD" localSheetId="1" hidden="1">{#N/A,#N/A,FALSE,"구조1"}</definedName>
    <definedName name="DFDSFDFDFD" localSheetId="13" hidden="1">{#N/A,#N/A,FALSE,"구조1"}</definedName>
    <definedName name="DFDSFDFDFD" localSheetId="7" hidden="1">{#N/A,#N/A,FALSE,"구조1"}</definedName>
    <definedName name="DFDSFDFDFD" localSheetId="12" hidden="1">{#N/A,#N/A,FALSE,"구조1"}</definedName>
    <definedName name="DFDSFDFDFD" hidden="1">{#N/A,#N/A,FALSE,"구조1"}</definedName>
    <definedName name="DFDSFDS" localSheetId="5" hidden="1">{#N/A,#N/A,FALSE,"부대2"}</definedName>
    <definedName name="DFDSFDS" localSheetId="6" hidden="1">{#N/A,#N/A,FALSE,"부대2"}</definedName>
    <definedName name="DFDSFDS" localSheetId="0" hidden="1">{#N/A,#N/A,FALSE,"부대2"}</definedName>
    <definedName name="DFDSFDS" localSheetId="1" hidden="1">{#N/A,#N/A,FALSE,"부대2"}</definedName>
    <definedName name="DFDSFDS" localSheetId="13" hidden="1">{#N/A,#N/A,FALSE,"부대2"}</definedName>
    <definedName name="DFDSFDS" localSheetId="7" hidden="1">{#N/A,#N/A,FALSE,"부대2"}</definedName>
    <definedName name="DFDSFDS" localSheetId="12" hidden="1">{#N/A,#N/A,FALSE,"부대2"}</definedName>
    <definedName name="DFDSFDS" hidden="1">{#N/A,#N/A,FALSE,"부대2"}</definedName>
    <definedName name="DFDSSF" localSheetId="5" hidden="1">{#N/A,#N/A,FALSE,"이정표"}</definedName>
    <definedName name="DFDSSF" localSheetId="6" hidden="1">{#N/A,#N/A,FALSE,"이정표"}</definedName>
    <definedName name="DFDSSF" localSheetId="0" hidden="1">{#N/A,#N/A,FALSE,"이정표"}</definedName>
    <definedName name="DFDSSF" localSheetId="1" hidden="1">{#N/A,#N/A,FALSE,"이정표"}</definedName>
    <definedName name="DFDSSF" localSheetId="13" hidden="1">{#N/A,#N/A,FALSE,"이정표"}</definedName>
    <definedName name="DFDSSF" localSheetId="7" hidden="1">{#N/A,#N/A,FALSE,"이정표"}</definedName>
    <definedName name="DFDSSF" localSheetId="12" hidden="1">{#N/A,#N/A,FALSE,"이정표"}</definedName>
    <definedName name="DFDSSF" hidden="1">{#N/A,#N/A,FALSE,"이정표"}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5" hidden="1">{#N/A,#N/A,FALSE,"운반시간"}</definedName>
    <definedName name="DFGADSGAFDG" localSheetId="6" hidden="1">{#N/A,#N/A,FALSE,"운반시간"}</definedName>
    <definedName name="DFGADSGAFDG" localSheetId="0" hidden="1">{#N/A,#N/A,FALSE,"운반시간"}</definedName>
    <definedName name="DFGADSGAFDG" localSheetId="1" hidden="1">{#N/A,#N/A,FALSE,"운반시간"}</definedName>
    <definedName name="DFGADSGAFDG" localSheetId="13" hidden="1">{#N/A,#N/A,FALSE,"운반시간"}</definedName>
    <definedName name="DFGADSGAFDG" localSheetId="7" hidden="1">{#N/A,#N/A,FALSE,"운반시간"}</definedName>
    <definedName name="DFGADSGAFDG" localSheetId="12" hidden="1">{#N/A,#N/A,FALSE,"운반시간"}</definedName>
    <definedName name="DFGADSGAFDG" hidden="1">{#N/A,#N/A,FALSE,"운반시간"}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HDFHRE" hidden="1">{#N/A,#N/A,FALSE,"속도"}</definedName>
    <definedName name="DFS" hidden="1">{#N/A,#N/A,FALSE,"조골재"}</definedName>
    <definedName name="DFSD">#REF!</definedName>
    <definedName name="DFSF" hidden="1">{#N/A,#N/A,FALSE,"단면 제원"}</definedName>
    <definedName name="dg">[35]말뚝지지력산정!$L$22</definedName>
    <definedName name="DGAEGA">{0,0,0,0}</definedName>
    <definedName name="dgasg" hidden="1">{#N/A,#N/A,FALSE,"조골재"}</definedName>
    <definedName name="DGDFGFGDG" localSheetId="5" hidden="1">{#N/A,#N/A,FALSE,"배수1"}</definedName>
    <definedName name="DGDFGFGDG" localSheetId="6" hidden="1">{#N/A,#N/A,FALSE,"배수1"}</definedName>
    <definedName name="DGDFGFGDG" localSheetId="0" hidden="1">{#N/A,#N/A,FALSE,"배수1"}</definedName>
    <definedName name="DGDFGFGDG" localSheetId="1" hidden="1">{#N/A,#N/A,FALSE,"배수1"}</definedName>
    <definedName name="DGDFGFGDG" localSheetId="13" hidden="1">{#N/A,#N/A,FALSE,"배수1"}</definedName>
    <definedName name="DGDFGFGDG" localSheetId="7" hidden="1">{#N/A,#N/A,FALSE,"배수1"}</definedName>
    <definedName name="DGDFGFGDG" localSheetId="12" hidden="1">{#N/A,#N/A,FALSE,"배수1"}</definedName>
    <definedName name="DGDFGFGDG" hidden="1">{#N/A,#N/A,FALSE,"배수1"}</definedName>
    <definedName name="dgfgf" localSheetId="5" hidden="1">{#N/A,#N/A,FALSE,"2~8번"}</definedName>
    <definedName name="dgfgf" localSheetId="6" hidden="1">{#N/A,#N/A,FALSE,"2~8번"}</definedName>
    <definedName name="dgfgf" localSheetId="0" hidden="1">{#N/A,#N/A,FALSE,"2~8번"}</definedName>
    <definedName name="dgfgf" localSheetId="1" hidden="1">{#N/A,#N/A,FALSE,"2~8번"}</definedName>
    <definedName name="dgfgf" localSheetId="13" hidden="1">{#N/A,#N/A,FALSE,"2~8번"}</definedName>
    <definedName name="dgfgf" localSheetId="7" hidden="1">{#N/A,#N/A,FALSE,"2~8번"}</definedName>
    <definedName name="dgfgf" localSheetId="12" hidden="1">{#N/A,#N/A,FALSE,"2~8번"}</definedName>
    <definedName name="dgfgf" hidden="1">{#N/A,#N/A,FALSE,"2~8번"}</definedName>
    <definedName name="DGH" hidden="1">{#N/A,#N/A,FALSE,"조골재"}</definedName>
    <definedName name="d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HS">#REF!</definedName>
    <definedName name="DI">#REF!</definedName>
    <definedName name="DIA">[26]교각1!#REF!</definedName>
    <definedName name="dia_mm">[36]말뚝지지력산정!$J$19</definedName>
    <definedName name="DIAA">#REF!</definedName>
    <definedName name="direction" localSheetId="0">#REF!</definedName>
    <definedName name="direction" localSheetId="1">#REF!</definedName>
    <definedName name="direction" localSheetId="10">#REF!</definedName>
    <definedName name="direction" localSheetId="8">#REF!</definedName>
    <definedName name="direction" localSheetId="11">#REF!</definedName>
    <definedName name="direction">#REF!</definedName>
    <definedName name="dirout" localSheetId="0">#REF!</definedName>
    <definedName name="dirout" localSheetId="1">#REF!</definedName>
    <definedName name="dirout" localSheetId="10">#REF!</definedName>
    <definedName name="dirout" localSheetId="8">#REF!</definedName>
    <definedName name="dirout" localSheetId="11">#REF!</definedName>
    <definedName name="dirout">#REF!</definedName>
    <definedName name="dist_bin1" hidden="1">[2]조명시설!#REF!</definedName>
    <definedName name="dist_value1" hidden="1">[2]조명시설!#REF!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S" hidden="1">#REF!</definedName>
    <definedName name="DL">#REF!</definedName>
    <definedName name="DLAWHDDLF" localSheetId="0">#REF!</definedName>
    <definedName name="DLAWHDDLF" localSheetId="1">#REF!</definedName>
    <definedName name="DLAWHDDLF" localSheetId="10">#REF!</definedName>
    <definedName name="DLAWHDDLF" localSheetId="8">#REF!</definedName>
    <definedName name="DLAWHDDLF" localSheetId="11">#REF!</definedName>
    <definedName name="DLAWHDDLF">#REF!</definedName>
    <definedName name="dldldldll" hidden="1">[37]조명시설!#REF!</definedName>
    <definedName name="DLFE">#REF!</definedName>
    <definedName name="DLFO">#REF!</definedName>
    <definedName name="dn" localSheetId="12" hidden="1">{#N/A,#N/A,FALSE,"혼합골재"}</definedName>
    <definedName name="dn" hidden="1">{#N/A,#N/A,FALSE,"혼합골재"}</definedName>
    <definedName name="dns" hidden="1">{#N/A,#N/A,FALSE,"운반시간"}</definedName>
    <definedName name="Document_array">{"Book1","부대-(표지판,데리,가드).xls","부대-(낙,차,중분대).xls"}</definedName>
    <definedName name="DON">#REF!</definedName>
    <definedName name="DONG1" localSheetId="0">#REF!</definedName>
    <definedName name="DONG1" localSheetId="1">#REF!</definedName>
    <definedName name="DONG1" localSheetId="10">#REF!</definedName>
    <definedName name="DONG1" localSheetId="8">#REF!</definedName>
    <definedName name="DONG1" localSheetId="11">#REF!</definedName>
    <definedName name="DONG1">#REF!</definedName>
    <definedName name="DONG2" localSheetId="0">#REF!</definedName>
    <definedName name="DONG2" localSheetId="1">#REF!</definedName>
    <definedName name="DONG2" localSheetId="10">#REF!</definedName>
    <definedName name="DONG2" localSheetId="8">#REF!</definedName>
    <definedName name="DONG2" localSheetId="11">#REF!</definedName>
    <definedName name="DONG2">#REF!</definedName>
    <definedName name="doo">{"Book1","부대-(표지판,데리,가드).xls","부대-(낙,차,중분대).xls"}</definedName>
    <definedName name="DOWEL">#REF!</definedName>
    <definedName name="dp" localSheetId="0">#REF!</definedName>
    <definedName name="dp" localSheetId="1">#REF!</definedName>
    <definedName name="dp" localSheetId="10">#REF!</definedName>
    <definedName name="dp" localSheetId="8">#REF!</definedName>
    <definedName name="dp" localSheetId="11">#REF!</definedName>
    <definedName name="dp">#REF!</definedName>
    <definedName name="DPI">[1]Sheet1!$F$55</definedName>
    <definedName name="ds" localSheetId="0">#REF!</definedName>
    <definedName name="ds" localSheetId="1">#REF!</definedName>
    <definedName name="ds" localSheetId="10">#REF!</definedName>
    <definedName name="ds" localSheetId="8">#REF!</definedName>
    <definedName name="ds" localSheetId="11">#REF!</definedName>
    <definedName name="ds">#REF!</definedName>
    <definedName name="Ds_h" localSheetId="0">#REF!</definedName>
    <definedName name="Ds_h" localSheetId="1">#REF!</definedName>
    <definedName name="Ds_h" localSheetId="10">#REF!</definedName>
    <definedName name="Ds_h" localSheetId="8">#REF!</definedName>
    <definedName name="Ds_h" localSheetId="11">#REF!</definedName>
    <definedName name="Ds_h">#REF!</definedName>
    <definedName name="DSA" localSheetId="5" hidden="1">{#N/A,#N/A,FALSE,"포장1";#N/A,#N/A,FALSE,"포장1"}</definedName>
    <definedName name="DSA" localSheetId="6" hidden="1">{#N/A,#N/A,FALSE,"포장1";#N/A,#N/A,FALSE,"포장1"}</definedName>
    <definedName name="DSA" localSheetId="12" hidden="1">{#N/A,#N/A,FALSE,"포장1";#N/A,#N/A,FALSE,"포장1"}</definedName>
    <definedName name="DSA" hidden="1">{#N/A,#N/A,FALSE,"포장1";#N/A,#N/A,FALSE,"포장1"}</definedName>
    <definedName name="dsaf" localSheetId="5" hidden="1">{#N/A,#N/A,FALSE,"조골재"}</definedName>
    <definedName name="dsaf" localSheetId="6" hidden="1">{#N/A,#N/A,FALSE,"조골재"}</definedName>
    <definedName name="dsaf" localSheetId="0" hidden="1">{#N/A,#N/A,FALSE,"조골재"}</definedName>
    <definedName name="dsaf" localSheetId="1" hidden="1">{#N/A,#N/A,FALSE,"조골재"}</definedName>
    <definedName name="dsaf" localSheetId="13" hidden="1">{#N/A,#N/A,FALSE,"조골재"}</definedName>
    <definedName name="dsaf" localSheetId="7" hidden="1">{#N/A,#N/A,FALSE,"조골재"}</definedName>
    <definedName name="dsaf" localSheetId="12" hidden="1">{#N/A,#N/A,FALSE,"조골재"}</definedName>
    <definedName name="dsaf" hidden="1">{#N/A,#N/A,FALSE,"조골재"}</definedName>
    <definedName name="dsaf_1" localSheetId="0" hidden="1">{#N/A,#N/A,FALSE,"조골재"}</definedName>
    <definedName name="dsaf_1" localSheetId="1" hidden="1">{#N/A,#N/A,FALSE,"조골재"}</definedName>
    <definedName name="dsaf_1" localSheetId="13" hidden="1">{#N/A,#N/A,FALSE,"조골재"}</definedName>
    <definedName name="dsaf_1" localSheetId="7" hidden="1">{#N/A,#N/A,FALSE,"조골재"}</definedName>
    <definedName name="dsaf_1" localSheetId="12" hidden="1">{#N/A,#N/A,FALSE,"조골재"}</definedName>
    <definedName name="dsaf_1" hidden="1">{#N/A,#N/A,FALSE,"조골재"}</definedName>
    <definedName name="DSE">#REF!</definedName>
    <definedName name="DSF" localSheetId="5" hidden="1">{#N/A,#N/A,FALSE,"골재소요량";#N/A,#N/A,FALSE,"골재소요량"}</definedName>
    <definedName name="DSF" localSheetId="6" hidden="1">{#N/A,#N/A,FALSE,"골재소요량";#N/A,#N/A,FALSE,"골재소요량"}</definedName>
    <definedName name="DSF" localSheetId="0" hidden="1">{#N/A,#N/A,FALSE,"골재소요량";#N/A,#N/A,FALSE,"골재소요량"}</definedName>
    <definedName name="DSF" localSheetId="1" hidden="1">{#N/A,#N/A,FALSE,"골재소요량";#N/A,#N/A,FALSE,"골재소요량"}</definedName>
    <definedName name="DSF" localSheetId="13" hidden="1">{#N/A,#N/A,FALSE,"골재소요량";#N/A,#N/A,FALSE,"골재소요량"}</definedName>
    <definedName name="DSF" localSheetId="7" hidden="1">{#N/A,#N/A,FALSE,"골재소요량";#N/A,#N/A,FALSE,"골재소요량"}</definedName>
    <definedName name="DSF" localSheetId="12" hidden="1">{#N/A,#N/A,FALSE,"골재소요량";#N/A,#N/A,FALSE,"골재소요량"}</definedName>
    <definedName name="DSF" hidden="1">{#N/A,#N/A,FALSE,"골재소요량";#N/A,#N/A,FALSE,"골재소요량"}</definedName>
    <definedName name="DSF_1" localSheetId="0" hidden="1">{#N/A,#N/A,FALSE,"골재소요량";#N/A,#N/A,FALSE,"골재소요량"}</definedName>
    <definedName name="DSF_1" localSheetId="1" hidden="1">{#N/A,#N/A,FALSE,"골재소요량";#N/A,#N/A,FALSE,"골재소요량"}</definedName>
    <definedName name="DSF_1" localSheetId="13" hidden="1">{#N/A,#N/A,FALSE,"골재소요량";#N/A,#N/A,FALSE,"골재소요량"}</definedName>
    <definedName name="DSF_1" localSheetId="7" hidden="1">{#N/A,#N/A,FALSE,"골재소요량";#N/A,#N/A,FALSE,"골재소요량"}</definedName>
    <definedName name="DSF_1" localSheetId="12" hidden="1">{#N/A,#N/A,FALSE,"골재소요량";#N/A,#N/A,FALSE,"골재소요량"}</definedName>
    <definedName name="DSF_1" hidden="1">{#N/A,#N/A,FALSE,"골재소요량";#N/A,#N/A,FALSE,"골재소요량"}</definedName>
    <definedName name="DSFAS">'[38]공주-교대(A1)'!#REF!</definedName>
    <definedName name="DSFDS">[0]!DSFDS</definedName>
    <definedName name="dsfdsa" localSheetId="12">흄관깨기_단위!dsfdsa</definedName>
    <definedName name="dsfdsa">흄관깨기_단위!dsfdsa</definedName>
    <definedName name="DSFG" hidden="1">{#N/A,#N/A,FALSE,"2~8번"}</definedName>
    <definedName name="DSGHE" hidden="1">{#N/A,#N/A,FALSE,"단가표지"}</definedName>
    <definedName name="DSGSFWERD" hidden="1">{#N/A,#N/A,FALSE,"골재소요량";#N/A,#N/A,FALSE,"골재소요량"}</definedName>
    <definedName name="dsh" localSheetId="0">#REF!</definedName>
    <definedName name="dsh" localSheetId="1">#REF!</definedName>
    <definedName name="dsh" localSheetId="10">#REF!</definedName>
    <definedName name="dsh" localSheetId="8">#REF!</definedName>
    <definedName name="dsh" localSheetId="11">#REF!</definedName>
    <definedName name="dsh">#REF!</definedName>
    <definedName name="dshn" localSheetId="0">#REF!</definedName>
    <definedName name="dshn" localSheetId="1">#REF!</definedName>
    <definedName name="dshn" localSheetId="10">#REF!</definedName>
    <definedName name="dshn" localSheetId="8">#REF!</definedName>
    <definedName name="dshn" localSheetId="11">#REF!</definedName>
    <definedName name="dshn">#REF!</definedName>
    <definedName name="DSO">#REF!</definedName>
    <definedName name="dsv" localSheetId="0">#REF!</definedName>
    <definedName name="dsv" localSheetId="1">#REF!</definedName>
    <definedName name="dsv" localSheetId="10">#REF!</definedName>
    <definedName name="dsv" localSheetId="8">#REF!</definedName>
    <definedName name="dsv" localSheetId="11">#REF!</definedName>
    <definedName name="dsv">#REF!</definedName>
    <definedName name="dsvn" localSheetId="0">#REF!</definedName>
    <definedName name="dsvn" localSheetId="1">#REF!</definedName>
    <definedName name="dsvn" localSheetId="10">#REF!</definedName>
    <definedName name="dsvn" localSheetId="8">#REF!</definedName>
    <definedName name="dsvn" localSheetId="11">#REF!</definedName>
    <definedName name="dsvn">#REF!</definedName>
    <definedName name="dtrhgnb" hidden="1">{#N/A,#N/A,FALSE,"2~8번"}</definedName>
    <definedName name="dumppr" localSheetId="0">#REF!</definedName>
    <definedName name="dumppr" localSheetId="1">#REF!</definedName>
    <definedName name="dumppr" localSheetId="10">#REF!</definedName>
    <definedName name="dumppr" localSheetId="8">#REF!</definedName>
    <definedName name="dumppr" localSheetId="11">#REF!</definedName>
    <definedName name="dumppr">#REF!</definedName>
    <definedName name="DW" localSheetId="5" hidden="1">{#N/A,#N/A,FALSE,"배수2"}</definedName>
    <definedName name="DW" localSheetId="6" hidden="1">{#N/A,#N/A,FALSE,"배수2"}</definedName>
    <definedName name="DW" localSheetId="0" hidden="1">{#N/A,#N/A,FALSE,"배수2"}</definedName>
    <definedName name="DW" localSheetId="1" hidden="1">{#N/A,#N/A,FALSE,"배수2"}</definedName>
    <definedName name="DW" localSheetId="13" hidden="1">{#N/A,#N/A,FALSE,"배수2"}</definedName>
    <definedName name="DW" localSheetId="7" hidden="1">{#N/A,#N/A,FALSE,"배수2"}</definedName>
    <definedName name="DW" localSheetId="12" hidden="1">{#N/A,#N/A,FALSE,"배수2"}</definedName>
    <definedName name="DW" hidden="1">{#N/A,#N/A,FALSE,"배수2"}</definedName>
    <definedName name="DW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ZDZDZ">#REF!</definedName>
    <definedName name="E" localSheetId="6">#REF!</definedName>
    <definedName name="E" localSheetId="0">#REF!</definedName>
    <definedName name="E" localSheetId="1">#REF!</definedName>
    <definedName name="E" localSheetId="10">#REF!</definedName>
    <definedName name="E" localSheetId="9">#REF!</definedName>
    <definedName name="E" localSheetId="8">#REF!</definedName>
    <definedName name="E" localSheetId="11">#REF!</definedName>
    <definedName name="E">#REF!</definedName>
    <definedName name="E_1">#REF!</definedName>
    <definedName name="e_2">#REF!</definedName>
    <definedName name="e1_e">#REF!</definedName>
    <definedName name="e1_ea">#REF!</definedName>
    <definedName name="e2_e">#REF!</definedName>
    <definedName name="e2_ea">#REF!</definedName>
    <definedName name="EA" localSheetId="5">#REF!</definedName>
    <definedName name="EA" localSheetId="6">#REF!</definedName>
    <definedName name="EA" localSheetId="0">#REF!</definedName>
    <definedName name="EA" localSheetId="1">#REF!</definedName>
    <definedName name="EA" localSheetId="10">#REF!</definedName>
    <definedName name="EA" localSheetId="8">#REF!</definedName>
    <definedName name="EA" localSheetId="11">#REF!</definedName>
    <definedName name="EA">#REF!</definedName>
    <definedName name="EARTH" localSheetId="12">흄관깨기_단위!EARTH</definedName>
    <definedName name="EARTH">흄관깨기_단위!EARTH</definedName>
    <definedName name="earthp">#REF!</definedName>
    <definedName name="EARTHSAPDATA.StartProgram" localSheetId="12">흄관깨기_단위!EARTHSAPDATA.StartProgram</definedName>
    <definedName name="EARTHSAPDATA.StartProgram">흄관깨기_단위!EARTHSAPDATA.StartProgram</definedName>
    <definedName name="EARTHSAPDATA.StartProgram1" localSheetId="12">흄관깨기_단위!EARTHSAPDATA.StartProgram1</definedName>
    <definedName name="EARTHSAPDATA.StartProgram1">흄관깨기_단위!EARTHSAPDATA.StartProgram1</definedName>
    <definedName name="EARTHSAPDATA.StartProgram2" localSheetId="12">흄관깨기_단위!EARTHSAPDATA.StartProgram2</definedName>
    <definedName name="EARTHSAPDATA.StartProgram2">흄관깨기_단위!EARTHSAPDATA.StartProgram2</definedName>
    <definedName name="EB">#REF!</definedName>
    <definedName name="Ec" localSheetId="0">#REF!</definedName>
    <definedName name="Ec" localSheetId="1">#REF!</definedName>
    <definedName name="Ec" localSheetId="10">#REF!</definedName>
    <definedName name="Ec" localSheetId="8">#REF!</definedName>
    <definedName name="Ec" localSheetId="11">#REF!</definedName>
    <definedName name="Ec">#REF!</definedName>
    <definedName name="Ec_slab">'[39]3.설계기준'!$V$32</definedName>
    <definedName name="Ec3Span" localSheetId="0">#REF!</definedName>
    <definedName name="Ec3Span" localSheetId="1">#REF!</definedName>
    <definedName name="Ec3Span" localSheetId="10">#REF!</definedName>
    <definedName name="Ec3Span" localSheetId="8">#REF!</definedName>
    <definedName name="Ec3Span" localSheetId="11">#REF!</definedName>
    <definedName name="Ec3Span">#REF!</definedName>
    <definedName name="Ecp">#REF!</definedName>
    <definedName name="Ecsl">#REF!</definedName>
    <definedName name="ee">{"Book1","부대-(표지판,데리,가드).xls","부대-(낙,차,중분대).xls"}</definedName>
    <definedName name="eee" localSheetId="5" hidden="1">{#N/A,#N/A,FALSE,"2~8번"}</definedName>
    <definedName name="eee" localSheetId="6" hidden="1">{#N/A,#N/A,FALSE,"2~8번"}</definedName>
    <definedName name="eee" localSheetId="0" hidden="1">{#N/A,#N/A,FALSE,"2~8번"}</definedName>
    <definedName name="eee" localSheetId="1" hidden="1">{#N/A,#N/A,FALSE,"2~8번"}</definedName>
    <definedName name="eee" localSheetId="13" hidden="1">{#N/A,#N/A,FALSE,"2~8번"}</definedName>
    <definedName name="eee" localSheetId="7" hidden="1">{#N/A,#N/A,FALSE,"2~8번"}</definedName>
    <definedName name="eee" localSheetId="12" hidden="1">{#N/A,#N/A,FALSE,"2~8번"}</definedName>
    <definedName name="eee" hidden="1">{#N/A,#N/A,FALSE,"2~8번"}</definedName>
    <definedName name="eee_1" localSheetId="0" hidden="1">{#N/A,#N/A,FALSE,"2~8번"}</definedName>
    <definedName name="eee_1" localSheetId="1" hidden="1">{#N/A,#N/A,FALSE,"2~8번"}</definedName>
    <definedName name="eee_1" localSheetId="13" hidden="1">{#N/A,#N/A,FALSE,"2~8번"}</definedName>
    <definedName name="eee_1" localSheetId="7" hidden="1">{#N/A,#N/A,FALSE,"2~8번"}</definedName>
    <definedName name="eee_1" localSheetId="12" hidden="1">{#N/A,#N/A,FALSE,"2~8번"}</definedName>
    <definedName name="eee_1" hidden="1">{#N/A,#N/A,FALSE,"2~8번"}</definedName>
    <definedName name="EEEE" localSheetId="0">#REF!</definedName>
    <definedName name="EEEE" localSheetId="1">#REF!</definedName>
    <definedName name="EEEE" localSheetId="10">#REF!</definedName>
    <definedName name="EEEE" localSheetId="8">#REF!</definedName>
    <definedName name="EEEE" localSheetId="11">#REF!</definedName>
    <definedName name="EEEE">#REF!</definedName>
    <definedName name="eeeeeeeeeeeeeee" hidden="1">{#N/A,#N/A,FALSE,"운반시간"}</definedName>
    <definedName name="ef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l">[6]설계조건!#REF!</definedName>
    <definedName name="ELC">#REF!</definedName>
    <definedName name="ELFE">#REF!</definedName>
    <definedName name="ELI">#REF!</definedName>
    <definedName name="EO" localSheetId="5">#REF!</definedName>
    <definedName name="EO" localSheetId="6">#REF!</definedName>
    <definedName name="EO" localSheetId="0">#REF!</definedName>
    <definedName name="EO" localSheetId="1">#REF!</definedName>
    <definedName name="EO" localSheetId="10">#REF!</definedName>
    <definedName name="EO" localSheetId="9">#REF!</definedName>
    <definedName name="EO" localSheetId="8">#REF!</definedName>
    <definedName name="EO" localSheetId="11">#REF!</definedName>
    <definedName name="EO">#REF!</definedName>
    <definedName name="EOFS">[23]설계조건!$F$36</definedName>
    <definedName name="Epc" localSheetId="0">#REF!</definedName>
    <definedName name="Epc" localSheetId="1">#REF!</definedName>
    <definedName name="Epc" localSheetId="10">#REF!</definedName>
    <definedName name="Epc" localSheetId="8">#REF!</definedName>
    <definedName name="Epc" localSheetId="11">#REF!</definedName>
    <definedName name="Epc">#REF!</definedName>
    <definedName name="Epc3Span" localSheetId="0">#REF!</definedName>
    <definedName name="Epc3Span" localSheetId="1">#REF!</definedName>
    <definedName name="Epc3Span" localSheetId="10">#REF!</definedName>
    <definedName name="Epc3Span" localSheetId="8">#REF!</definedName>
    <definedName name="Epc3Span" localSheetId="11">#REF!</definedName>
    <definedName name="Epc3Span">#REF!</definedName>
    <definedName name="EQA">[23]설계조건!$K$44</definedName>
    <definedName name="EQFS">[23]설계조건!$L$36</definedName>
    <definedName name="eqw">#REF!</definedName>
    <definedName name="er" localSheetId="12" hidden="1">{#N/A,#N/A,FALSE,"단가표지"}</definedName>
    <definedName name="er" hidden="1">{#N/A,#N/A,FALSE,"단가표지"}</definedName>
    <definedName name="ERERWERE">[0]!ERERWERE</definedName>
    <definedName name="erf">#REF!</definedName>
    <definedName name="ERW">#REF!</definedName>
    <definedName name="ERWEW">#REF!</definedName>
    <definedName name="erwqew">[0]!erwqew</definedName>
    <definedName name="ERYETY" hidden="1">'[40]N賃率-職'!$I$5:$I$30</definedName>
    <definedName name="Es" localSheetId="0">#REF!</definedName>
    <definedName name="Es" localSheetId="1">#REF!</definedName>
    <definedName name="Es" localSheetId="10">#REF!</definedName>
    <definedName name="Es" localSheetId="8">#REF!</definedName>
    <definedName name="Es" localSheetId="11">#REF!</definedName>
    <definedName name="Es">#REF!</definedName>
    <definedName name="ESFS">[23]설계조건!$I$36</definedName>
    <definedName name="Eslab" localSheetId="0">#REF!</definedName>
    <definedName name="Eslab" localSheetId="1">#REF!</definedName>
    <definedName name="Eslab" localSheetId="10">#REF!</definedName>
    <definedName name="Eslab" localSheetId="8">#REF!</definedName>
    <definedName name="Eslab" localSheetId="11">#REF!</definedName>
    <definedName name="Eslab">#REF!</definedName>
    <definedName name="Esst">#REF!</definedName>
    <definedName name="EW">#REF!</definedName>
    <definedName name="ewq">#REF!</definedName>
    <definedName name="ewqe">#REF!</definedName>
    <definedName name="ewr">{#N/A,#N/A,FALSE,"골재소요량";#N/A,#N/A,FALSE,"골재소요량"}</definedName>
    <definedName name="EWRW">#REF!</definedName>
    <definedName name="EWRWE">#REF!</definedName>
    <definedName name="_xlnm.Extract" localSheetId="0">#REF!</definedName>
    <definedName name="_xlnm.Extract" localSheetId="1">#REF!</definedName>
    <definedName name="_xlnm.Extract" localSheetId="10">#REF!</definedName>
    <definedName name="_xlnm.Extract" localSheetId="8">#REF!</definedName>
    <definedName name="_xlnm.Extract" localSheetId="11">#REF!</definedName>
    <definedName name="_xlnm.Extract">#REF!</definedName>
    <definedName name="f" localSheetId="12" hidden="1">{#N/A,#N/A,FALSE,"2~8번"}</definedName>
    <definedName name="f" hidden="1">{#N/A,#N/A,FALSE,"2~8번"}</definedName>
    <definedName name="F_CODE">#N/A</definedName>
    <definedName name="F_CODE1" localSheetId="6">#REF!</definedName>
    <definedName name="F_CODE1" localSheetId="0">#REF!</definedName>
    <definedName name="F_CODE1" localSheetId="1">#REF!</definedName>
    <definedName name="F_CODE1" localSheetId="10">#REF!</definedName>
    <definedName name="F_CODE1" localSheetId="9">#REF!</definedName>
    <definedName name="F_CODE1" localSheetId="8">#REF!</definedName>
    <definedName name="F_CODE1" localSheetId="11">#REF!</definedName>
    <definedName name="F_CODE1">#REF!</definedName>
    <definedName name="F_DES" localSheetId="6">#REF!</definedName>
    <definedName name="F_DES" localSheetId="0">#REF!</definedName>
    <definedName name="F_DES" localSheetId="1">#REF!</definedName>
    <definedName name="F_DES" localSheetId="10">#REF!</definedName>
    <definedName name="F_DES" localSheetId="9">#REF!</definedName>
    <definedName name="F_DES" localSheetId="8">#REF!</definedName>
    <definedName name="F_DES" localSheetId="11">#REF!</definedName>
    <definedName name="F_DES">#REF!</definedName>
    <definedName name="F_EQ">#N/A</definedName>
    <definedName name="F_EQ0">#N/A</definedName>
    <definedName name="F_FORM">#N/A</definedName>
    <definedName name="F_INT1">#N/A</definedName>
    <definedName name="F_LA">#N/A</definedName>
    <definedName name="F_LA0">#N/A</definedName>
    <definedName name="F_MA">#N/A</definedName>
    <definedName name="F_MA0">#N/A</definedName>
    <definedName name="F_MEMO">#N/A</definedName>
    <definedName name="F_QINC" localSheetId="6">#REF!</definedName>
    <definedName name="F_QINC" localSheetId="0">#REF!</definedName>
    <definedName name="F_QINC" localSheetId="1">#REF!</definedName>
    <definedName name="F_QINC" localSheetId="10">#REF!</definedName>
    <definedName name="F_QINC" localSheetId="9">#REF!</definedName>
    <definedName name="F_QINC" localSheetId="8">#REF!</definedName>
    <definedName name="F_QINC" localSheetId="11">#REF!</definedName>
    <definedName name="F_QINC">#REF!</definedName>
    <definedName name="F_QMOD" localSheetId="6">#REF!</definedName>
    <definedName name="F_QMOD" localSheetId="0">#REF!</definedName>
    <definedName name="F_QMOD" localSheetId="1">#REF!</definedName>
    <definedName name="F_QMOD" localSheetId="10">#REF!</definedName>
    <definedName name="F_QMOD" localSheetId="9">#REF!</definedName>
    <definedName name="F_QMOD" localSheetId="8">#REF!</definedName>
    <definedName name="F_QMOD" localSheetId="11">#REF!</definedName>
    <definedName name="F_QMOD">#REF!</definedName>
    <definedName name="F_QQTY" localSheetId="6">#REF!</definedName>
    <definedName name="F_QQTY" localSheetId="0">#REF!</definedName>
    <definedName name="F_QQTY" localSheetId="1">#REF!</definedName>
    <definedName name="F_QQTY" localSheetId="10">#REF!</definedName>
    <definedName name="F_QQTY" localSheetId="9">#REF!</definedName>
    <definedName name="F_QQTY" localSheetId="8">#REF!</definedName>
    <definedName name="F_QQTY" localSheetId="11">#REF!</definedName>
    <definedName name="F_QQTY">#REF!</definedName>
    <definedName name="F_QUNIT" localSheetId="6">#REF!</definedName>
    <definedName name="F_QUNIT" localSheetId="0">#REF!</definedName>
    <definedName name="F_QUNIT" localSheetId="1">#REF!</definedName>
    <definedName name="F_QUNIT" localSheetId="10">#REF!</definedName>
    <definedName name="F_QUNIT" localSheetId="9">#REF!</definedName>
    <definedName name="F_QUNIT" localSheetId="8">#REF!</definedName>
    <definedName name="F_QUNIT" localSheetId="11">#REF!</definedName>
    <definedName name="F_QUNIT">#REF!</definedName>
    <definedName name="F_QVAL">#N/A</definedName>
    <definedName name="F_SEQ">#N/A</definedName>
    <definedName name="F_SIZE">#N/A</definedName>
    <definedName name="F_SOS">#N/A</definedName>
    <definedName name="F_TMOD" localSheetId="6">#REF!</definedName>
    <definedName name="F_TMOD" localSheetId="0">#REF!</definedName>
    <definedName name="F_TMOD" localSheetId="1">#REF!</definedName>
    <definedName name="F_TMOD" localSheetId="10">#REF!</definedName>
    <definedName name="F_TMOD" localSheetId="9">#REF!</definedName>
    <definedName name="F_TMOD" localSheetId="8">#REF!</definedName>
    <definedName name="F_TMOD" localSheetId="11">#REF!</definedName>
    <definedName name="F_TMOD">#REF!</definedName>
    <definedName name="F_TQTY">#N/A</definedName>
    <definedName name="F_TUNIT" localSheetId="6">#REF!</definedName>
    <definedName name="F_TUNIT" localSheetId="0">#REF!</definedName>
    <definedName name="F_TUNIT" localSheetId="1">#REF!</definedName>
    <definedName name="F_TUNIT" localSheetId="10">#REF!</definedName>
    <definedName name="F_TUNIT" localSheetId="9">#REF!</definedName>
    <definedName name="F_TUNIT" localSheetId="8">#REF!</definedName>
    <definedName name="F_TUNIT" localSheetId="11">#REF!</definedName>
    <definedName name="F_TUNIT">#REF!</definedName>
    <definedName name="F1F">[26]교각1!#REF!</definedName>
    <definedName name="F2F">[26]교각1!#REF!</definedName>
    <definedName name="F3F">[26]교각1!#REF!</definedName>
    <definedName name="fa">[0]!fa</definedName>
    <definedName name="FB" localSheetId="5">#REF!</definedName>
    <definedName name="FB" localSheetId="6">#REF!</definedName>
    <definedName name="FB" localSheetId="0">#REF!</definedName>
    <definedName name="FB" localSheetId="1">#REF!</definedName>
    <definedName name="FB" localSheetId="10">#REF!</definedName>
    <definedName name="FB" localSheetId="8">#REF!</definedName>
    <definedName name="FB" localSheetId="11">#REF!</definedName>
    <definedName name="FB">#REF!</definedName>
    <definedName name="FC">#REF!</definedName>
    <definedName name="FC_B">#REF!</definedName>
    <definedName name="Fci" localSheetId="0">#REF!</definedName>
    <definedName name="Fci" localSheetId="1">#REF!</definedName>
    <definedName name="Fci" localSheetId="10">#REF!</definedName>
    <definedName name="Fci" localSheetId="8">#REF!</definedName>
    <definedName name="Fci" localSheetId="11">#REF!</definedName>
    <definedName name="Fci">#REF!</definedName>
    <definedName name="Fck" localSheetId="6">#REF!</definedName>
    <definedName name="Fck" localSheetId="0">#REF!</definedName>
    <definedName name="Fck" localSheetId="1">#REF!</definedName>
    <definedName name="Fck" localSheetId="10">#REF!</definedName>
    <definedName name="Fck" localSheetId="9">#REF!</definedName>
    <definedName name="Fck" localSheetId="8">#REF!</definedName>
    <definedName name="Fck" localSheetId="11">#REF!</definedName>
    <definedName name="Fck">#REF!</definedName>
    <definedName name="fck_slab">'[39]DATA입력-출력안함'!$AK$6</definedName>
    <definedName name="fck_SRC">'[39]DATA입력-출력안함'!$AK$7</definedName>
    <definedName name="fcm_slab">'[39]3.설계기준'!$N$16</definedName>
    <definedName name="fcm_SRC">'[39]3.설계기준'!$J$46</definedName>
    <definedName name="fcp" localSheetId="0">#REF!</definedName>
    <definedName name="fcp" localSheetId="1">#REF!</definedName>
    <definedName name="fcp" localSheetId="10">#REF!</definedName>
    <definedName name="fcp" localSheetId="8">#REF!</definedName>
    <definedName name="fcp" localSheetId="11">#REF!</definedName>
    <definedName name="fcp">#REF!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SD">#REF!</definedName>
    <definedName name="fdg">#REF!</definedName>
    <definedName name="FDGDFAGFD" localSheetId="5" hidden="1">{#N/A,#N/A,FALSE,"포장1";#N/A,#N/A,FALSE,"포장1"}</definedName>
    <definedName name="FDGDFAGFD" localSheetId="6" hidden="1">{#N/A,#N/A,FALSE,"포장1";#N/A,#N/A,FALSE,"포장1"}</definedName>
    <definedName name="FDGDFAGFD" localSheetId="0" hidden="1">{#N/A,#N/A,FALSE,"포장1";#N/A,#N/A,FALSE,"포장1"}</definedName>
    <definedName name="FDGDFAGFD" localSheetId="1" hidden="1">{#N/A,#N/A,FALSE,"포장1";#N/A,#N/A,FALSE,"포장1"}</definedName>
    <definedName name="FDGDFAGFD" localSheetId="13" hidden="1">{#N/A,#N/A,FALSE,"포장1";#N/A,#N/A,FALSE,"포장1"}</definedName>
    <definedName name="FDGDFAGFD" localSheetId="7" hidden="1">{#N/A,#N/A,FALSE,"포장1";#N/A,#N/A,FALSE,"포장1"}</definedName>
    <definedName name="FDGDFAGFD" localSheetId="12" hidden="1">{#N/A,#N/A,FALSE,"포장1";#N/A,#N/A,FALSE,"포장1"}</definedName>
    <definedName name="FDGDFAGFD" hidden="1">{#N/A,#N/A,FALSE,"포장1";#N/A,#N/A,FALSE,"포장1"}</definedName>
    <definedName name="fdgfdg" localSheetId="5" hidden="1">{#N/A,#N/A,FALSE,"2~8번"}</definedName>
    <definedName name="fdgfdg" localSheetId="6" hidden="1">{#N/A,#N/A,FALSE,"2~8번"}</definedName>
    <definedName name="fdgfdg" localSheetId="0" hidden="1">{#N/A,#N/A,FALSE,"2~8번"}</definedName>
    <definedName name="fdgfdg" localSheetId="1" hidden="1">{#N/A,#N/A,FALSE,"2~8번"}</definedName>
    <definedName name="fdgfdg" localSheetId="13" hidden="1">{#N/A,#N/A,FALSE,"2~8번"}</definedName>
    <definedName name="fdgfdg" localSheetId="7" hidden="1">{#N/A,#N/A,FALSE,"2~8번"}</definedName>
    <definedName name="fdgfdg" localSheetId="12" hidden="1">{#N/A,#N/A,FALSE,"2~8번"}</definedName>
    <definedName name="fdgfdg" hidden="1">{#N/A,#N/A,FALSE,"2~8번"}</definedName>
    <definedName name="fdgfgf" localSheetId="5" hidden="1">{#N/A,#N/A,FALSE,"운반시간"}</definedName>
    <definedName name="fdgfgf" localSheetId="6" hidden="1">{#N/A,#N/A,FALSE,"운반시간"}</definedName>
    <definedName name="fdgfgf" localSheetId="0" hidden="1">{#N/A,#N/A,FALSE,"운반시간"}</definedName>
    <definedName name="fdgfgf" localSheetId="1" hidden="1">{#N/A,#N/A,FALSE,"운반시간"}</definedName>
    <definedName name="fdgfgf" localSheetId="13" hidden="1">{#N/A,#N/A,FALSE,"운반시간"}</definedName>
    <definedName name="fdgfgf" localSheetId="7" hidden="1">{#N/A,#N/A,FALSE,"운반시간"}</definedName>
    <definedName name="fdgfgf" localSheetId="12" hidden="1">{#N/A,#N/A,FALSE,"운반시간"}</definedName>
    <definedName name="fdgfgf" hidden="1">{#N/A,#N/A,FALSE,"운반시간"}</definedName>
    <definedName name="fdhevwtec" hidden="1">{#N/A,#N/A,FALSE,"구조1"}</definedName>
    <definedName name="FDS" localSheetId="6">#REF!</definedName>
    <definedName name="FDS" localSheetId="0">#REF!</definedName>
    <definedName name="FDS" localSheetId="1">#REF!</definedName>
    <definedName name="FDS" localSheetId="10">#REF!</definedName>
    <definedName name="FDS" localSheetId="9">#REF!</definedName>
    <definedName name="FDS" localSheetId="8">#REF!</definedName>
    <definedName name="FDS" localSheetId="11">#REF!</definedName>
    <definedName name="FDS" localSheetId="12">[41]!일위화면복귀매크로</definedName>
    <definedName name="FDS">#REF!</definedName>
    <definedName name="fdsa" localSheetId="12">흄관깨기_단위!fdsa</definedName>
    <definedName name="fdsa">흄관깨기_단위!fdsa</definedName>
    <definedName name="fdsafas">{"'산출근거'!$B$4:$D$8"}</definedName>
    <definedName name="FDSF">#REF!</definedName>
    <definedName name="FDSFAFAFS">[0]!FDSFAFAFS</definedName>
    <definedName name="FDSFSD">[0]!FDSFSD</definedName>
    <definedName name="FDSVCDS" localSheetId="6">#REF!</definedName>
    <definedName name="FDSVCDS" localSheetId="0">#REF!</definedName>
    <definedName name="FDSVCDS" localSheetId="1">#REF!</definedName>
    <definedName name="FDSVCDS" localSheetId="10">#REF!</definedName>
    <definedName name="FDSVCDS" localSheetId="9">#REF!</definedName>
    <definedName name="FDSVCDS" localSheetId="8">#REF!</definedName>
    <definedName name="FDSVCDS" localSheetId="11">#REF!</definedName>
    <definedName name="FDSVCDS">#REF!</definedName>
    <definedName name="fedgre" hidden="1">{#N/A,#N/A,FALSE,"배수1"}</definedName>
    <definedName name="FEE">[42]설계조건!$J$23</definedName>
    <definedName name="FE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" localSheetId="6">#REF!</definedName>
    <definedName name="FF" localSheetId="0">#REF!</definedName>
    <definedName name="FF" localSheetId="1">#REF!</definedName>
    <definedName name="FF" localSheetId="10">#REF!</definedName>
    <definedName name="FF" localSheetId="9">#REF!</definedName>
    <definedName name="FF" localSheetId="8">#REF!</definedName>
    <definedName name="FF" localSheetId="11">#REF!</definedName>
    <definedName name="FF" localSheetId="12">{#N/A,#N/A,FALSE,"구조2"}</definedName>
    <definedName name="FF">#REF!</definedName>
    <definedName name="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">[43]터파기및재료!#REF!</definedName>
    <definedName name="ffffff" localSheetId="5" hidden="1">{#N/A,#N/A,FALSE,"조골재"}</definedName>
    <definedName name="ffffff" localSheetId="6" hidden="1">{#N/A,#N/A,FALSE,"조골재"}</definedName>
    <definedName name="ffffff" localSheetId="0" hidden="1">{#N/A,#N/A,FALSE,"조골재"}</definedName>
    <definedName name="ffffff" localSheetId="1" hidden="1">{#N/A,#N/A,FALSE,"조골재"}</definedName>
    <definedName name="ffffff" localSheetId="13" hidden="1">{#N/A,#N/A,FALSE,"조골재"}</definedName>
    <definedName name="ffffff" localSheetId="7" hidden="1">{#N/A,#N/A,FALSE,"조골재"}</definedName>
    <definedName name="ffffff" localSheetId="12" hidden="1">{#N/A,#N/A,FALSE,"조골재"}</definedName>
    <definedName name="ffffff" hidden="1">{#N/A,#N/A,FALSE,"조골재"}</definedName>
    <definedName name="FFFFFFFF" localSheetId="12">흄관깨기_단위!FFFFFFFF</definedName>
    <definedName name="FFFFFFFF">흄관깨기_단위!FFFFFFFF</definedName>
    <definedName name="FFFFFFFFFFFFFFFFFFFFFF">[0]!FFFFFFFFFFFFFFFFFFFFFF</definedName>
    <definedName name="FFFFFFFFFFFFFFFFFFFFFFFFFFFFFF">[0]!FFFFFFFFFFFFFFFFFFFFFFFFFFFFFF</definedName>
    <definedName name="ffk" hidden="1">#REF!</definedName>
    <definedName name="FG">#REF!</definedName>
    <definedName name="FGDAG" localSheetId="5" hidden="1">{#N/A,#N/A,FALSE,"포장2"}</definedName>
    <definedName name="FGDAG" localSheetId="6" hidden="1">{#N/A,#N/A,FALSE,"포장2"}</definedName>
    <definedName name="FGDAG" localSheetId="0" hidden="1">{#N/A,#N/A,FALSE,"포장2"}</definedName>
    <definedName name="FGDAG" localSheetId="1" hidden="1">{#N/A,#N/A,FALSE,"포장2"}</definedName>
    <definedName name="FGDAG" localSheetId="13" hidden="1">{#N/A,#N/A,FALSE,"포장2"}</definedName>
    <definedName name="FGDAG" localSheetId="7" hidden="1">{#N/A,#N/A,FALSE,"포장2"}</definedName>
    <definedName name="FGDAG" localSheetId="12" hidden="1">{#N/A,#N/A,FALSE,"포장2"}</definedName>
    <definedName name="FGDAG" hidden="1">{#N/A,#N/A,FALSE,"포장2"}</definedName>
    <definedName name="FGDAGFG" localSheetId="5" hidden="1">{#N/A,#N/A,FALSE,"혼합골재"}</definedName>
    <definedName name="FGDAGFG" localSheetId="6" hidden="1">{#N/A,#N/A,FALSE,"혼합골재"}</definedName>
    <definedName name="FGDAGFG" localSheetId="0" hidden="1">{#N/A,#N/A,FALSE,"혼합골재"}</definedName>
    <definedName name="FGDAGFG" localSheetId="1" hidden="1">{#N/A,#N/A,FALSE,"혼합골재"}</definedName>
    <definedName name="FGDAGFG" localSheetId="13" hidden="1">{#N/A,#N/A,FALSE,"혼합골재"}</definedName>
    <definedName name="FGDAGFG" localSheetId="7" hidden="1">{#N/A,#N/A,FALSE,"혼합골재"}</definedName>
    <definedName name="FGDAGFG" localSheetId="12" hidden="1">{#N/A,#N/A,FALSE,"혼합골재"}</definedName>
    <definedName name="FGDAGFG" hidden="1">{#N/A,#N/A,FALSE,"혼합골재"}</definedName>
    <definedName name="fgdg">#REF!</definedName>
    <definedName name="FGDGFD">#REF!</definedName>
    <definedName name="F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gfadgf" localSheetId="5" hidden="1">{#N/A,#N/A,FALSE,"혼합골재"}</definedName>
    <definedName name="fgfadgf" localSheetId="6" hidden="1">{#N/A,#N/A,FALSE,"혼합골재"}</definedName>
    <definedName name="fgfadgf" localSheetId="0" hidden="1">{#N/A,#N/A,FALSE,"혼합골재"}</definedName>
    <definedName name="fgfadgf" localSheetId="1" hidden="1">{#N/A,#N/A,FALSE,"혼합골재"}</definedName>
    <definedName name="fgfadgf" localSheetId="13" hidden="1">{#N/A,#N/A,FALSE,"혼합골재"}</definedName>
    <definedName name="fgfadgf" localSheetId="7" hidden="1">{#N/A,#N/A,FALSE,"혼합골재"}</definedName>
    <definedName name="fgfadgf" localSheetId="12" hidden="1">{#N/A,#N/A,FALSE,"혼합골재"}</definedName>
    <definedName name="fgfadgf" hidden="1">{#N/A,#N/A,FALSE,"혼합골재"}</definedName>
    <definedName name="fgfd">#REF!</definedName>
    <definedName name="FGFDG" localSheetId="5" hidden="1">{#N/A,#N/A,FALSE,"표지목차"}</definedName>
    <definedName name="FGFDG" localSheetId="6" hidden="1">{#N/A,#N/A,FALSE,"표지목차"}</definedName>
    <definedName name="FGFDG" localSheetId="0" hidden="1">{#N/A,#N/A,FALSE,"표지목차"}</definedName>
    <definedName name="FGFDG" localSheetId="1" hidden="1">{#N/A,#N/A,FALSE,"표지목차"}</definedName>
    <definedName name="FGFDG" localSheetId="13" hidden="1">{#N/A,#N/A,FALSE,"표지목차"}</definedName>
    <definedName name="FGFDG" localSheetId="7" hidden="1">{#N/A,#N/A,FALSE,"표지목차"}</definedName>
    <definedName name="FGFDG" localSheetId="12" hidden="1">{#N/A,#N/A,FALSE,"표지목차"}</definedName>
    <definedName name="FGFDG" hidden="1">{#N/A,#N/A,FALSE,"표지목차"}</definedName>
    <definedName name="fgfdgffff" localSheetId="5" hidden="1">{#N/A,#N/A,FALSE,"부대2"}</definedName>
    <definedName name="fgfdgffff" localSheetId="6" hidden="1">{#N/A,#N/A,FALSE,"부대2"}</definedName>
    <definedName name="fgfdgffff" localSheetId="0" hidden="1">{#N/A,#N/A,FALSE,"부대2"}</definedName>
    <definedName name="fgfdgffff" localSheetId="1" hidden="1">{#N/A,#N/A,FALSE,"부대2"}</definedName>
    <definedName name="fgfdgffff" localSheetId="13" hidden="1">{#N/A,#N/A,FALSE,"부대2"}</definedName>
    <definedName name="fgfdgffff" localSheetId="7" hidden="1">{#N/A,#N/A,FALSE,"부대2"}</definedName>
    <definedName name="fgfdgffff" localSheetId="12" hidden="1">{#N/A,#N/A,FALSE,"부대2"}</definedName>
    <definedName name="fgfdgffff" hidden="1">{#N/A,#N/A,FALSE,"부대2"}</definedName>
    <definedName name="fgfdsgdfg" localSheetId="5" hidden="1">{#N/A,#N/A,FALSE,"혼합골재"}</definedName>
    <definedName name="fgfdsgdfg" localSheetId="6" hidden="1">{#N/A,#N/A,FALSE,"혼합골재"}</definedName>
    <definedName name="fgfdsgdfg" localSheetId="0" hidden="1">{#N/A,#N/A,FALSE,"혼합골재"}</definedName>
    <definedName name="fgfdsgdfg" localSheetId="1" hidden="1">{#N/A,#N/A,FALSE,"혼합골재"}</definedName>
    <definedName name="fgfdsgdfg" localSheetId="13" hidden="1">{#N/A,#N/A,FALSE,"혼합골재"}</definedName>
    <definedName name="fgfdsgdfg" localSheetId="7" hidden="1">{#N/A,#N/A,FALSE,"혼합골재"}</definedName>
    <definedName name="fgfdsgdfg" localSheetId="12" hidden="1">{#N/A,#N/A,FALSE,"혼합골재"}</definedName>
    <definedName name="fgfdsgdfg" hidden="1">{#N/A,#N/A,FALSE,"혼합골재"}</definedName>
    <definedName name="fgfg" localSheetId="5" hidden="1">{#N/A,#N/A,FALSE,"2~8번"}</definedName>
    <definedName name="fgfg" localSheetId="6" hidden="1">{#N/A,#N/A,FALSE,"2~8번"}</definedName>
    <definedName name="fgfg" localSheetId="0" hidden="1">{#N/A,#N/A,FALSE,"2~8번"}</definedName>
    <definedName name="fgfg" localSheetId="1" hidden="1">{#N/A,#N/A,FALSE,"2~8번"}</definedName>
    <definedName name="fgfg" localSheetId="13" hidden="1">{#N/A,#N/A,FALSE,"2~8번"}</definedName>
    <definedName name="fgfg" localSheetId="7" hidden="1">{#N/A,#N/A,FALSE,"2~8번"}</definedName>
    <definedName name="fgfg" localSheetId="12" hidden="1">{#N/A,#N/A,FALSE,"2~8번"}</definedName>
    <definedName name="fgfg" hidden="1">{#N/A,#N/A,FALSE,"2~8번"}</definedName>
    <definedName name="fgfgfg" localSheetId="5" hidden="1">{#N/A,#N/A,FALSE,"골재소요량";#N/A,#N/A,FALSE,"골재소요량"}</definedName>
    <definedName name="fgfgfg" localSheetId="6" hidden="1">{#N/A,#N/A,FALSE,"골재소요량";#N/A,#N/A,FALSE,"골재소요량"}</definedName>
    <definedName name="fgfgfg" localSheetId="0" hidden="1">{#N/A,#N/A,FALSE,"골재소요량";#N/A,#N/A,FALSE,"골재소요량"}</definedName>
    <definedName name="fgfgfg" localSheetId="1" hidden="1">{#N/A,#N/A,FALSE,"골재소요량";#N/A,#N/A,FALSE,"골재소요량"}</definedName>
    <definedName name="fgfgfg" localSheetId="13" hidden="1">{#N/A,#N/A,FALSE,"골재소요량";#N/A,#N/A,FALSE,"골재소요량"}</definedName>
    <definedName name="fgfgfg" localSheetId="7" hidden="1">{#N/A,#N/A,FALSE,"골재소요량";#N/A,#N/A,FALSE,"골재소요량"}</definedName>
    <definedName name="fgfgfg" localSheetId="12" hidden="1">{#N/A,#N/A,FALSE,"골재소요량";#N/A,#N/A,FALSE,"골재소요량"}</definedName>
    <definedName name="fgfgfg" hidden="1">{#N/A,#N/A,FALSE,"골재소요량";#N/A,#N/A,FALSE,"골재소요량"}</definedName>
    <definedName name="fghfdagfd" localSheetId="5" hidden="1">{#N/A,#N/A,FALSE,"표지목차"}</definedName>
    <definedName name="fghfdagfd" localSheetId="6" hidden="1">{#N/A,#N/A,FALSE,"표지목차"}</definedName>
    <definedName name="fghfdagfd" localSheetId="0" hidden="1">{#N/A,#N/A,FALSE,"표지목차"}</definedName>
    <definedName name="fghfdagfd" localSheetId="1" hidden="1">{#N/A,#N/A,FALSE,"표지목차"}</definedName>
    <definedName name="fghfdagfd" localSheetId="13" hidden="1">{#N/A,#N/A,FALSE,"표지목차"}</definedName>
    <definedName name="fghfdagfd" localSheetId="7" hidden="1">{#N/A,#N/A,FALSE,"표지목차"}</definedName>
    <definedName name="fghfdagfd" localSheetId="12" hidden="1">{#N/A,#N/A,FALSE,"표지목차"}</definedName>
    <definedName name="fghfdagfd" hidden="1">{#N/A,#N/A,FALSE,"표지목차"}</definedName>
    <definedName name="FGHG">#REF!</definedName>
    <definedName name="FGJFG" hidden="1">{#N/A,#N/A,FALSE,"배수2"}</definedName>
    <definedName name="FGJFK" hidden="1">{#N/A,#N/A,FALSE,"구조2"}</definedName>
    <definedName name="FGJGFJGF" hidden="1">{#N/A,#N/A,FALSE,"포장2"}</definedName>
    <definedName name="FGJGFJGH" hidden="1">{#N/A,#N/A,FALSE,"구조2"}</definedName>
    <definedName name="FGJGFTTJGHK" hidden="1">{#N/A,#N/A,FALSE,"배수2"}</definedName>
    <definedName name="FGJGHJ" hidden="1">{#N/A,#N/A,FALSE,"속도"}</definedName>
    <definedName name="FGJGJG" hidden="1">{#N/A,#N/A,FALSE,"배수1"}</definedName>
    <definedName name="FGJHGFJG" hidden="1">{#N/A,#N/A,FALSE,"구조2"}</definedName>
    <definedName name="fgn" hidden="1">{#N/A,#N/A,FALSE,"구조2"}</definedName>
    <definedName name="fgnrt" hidden="1">{#N/A,#N/A,FALSE,"단가표지"}</definedName>
    <definedName name="fh" localSheetId="0">#REF!</definedName>
    <definedName name="fh" localSheetId="1">#REF!</definedName>
    <definedName name="fh" localSheetId="10">#REF!</definedName>
    <definedName name="fh" localSheetId="8">#REF!</definedName>
    <definedName name="fh" localSheetId="11">#REF!</definedName>
    <definedName name="fh">#REF!</definedName>
    <definedName name="fhddg" localSheetId="5" hidden="1">{#N/A,#N/A,FALSE,"부대1"}</definedName>
    <definedName name="fhddg" localSheetId="6" hidden="1">{#N/A,#N/A,FALSE,"부대1"}</definedName>
    <definedName name="fhddg" localSheetId="0" hidden="1">{#N/A,#N/A,FALSE,"부대1"}</definedName>
    <definedName name="fhddg" localSheetId="1" hidden="1">{#N/A,#N/A,FALSE,"부대1"}</definedName>
    <definedName name="fhddg" localSheetId="13" hidden="1">{#N/A,#N/A,FALSE,"부대1"}</definedName>
    <definedName name="fhddg" localSheetId="7" hidden="1">{#N/A,#N/A,FALSE,"부대1"}</definedName>
    <definedName name="fhddg" localSheetId="12" hidden="1">{#N/A,#N/A,FALSE,"부대1"}</definedName>
    <definedName name="fhddg" hidden="1">{#N/A,#N/A,FALSE,"부대1"}</definedName>
    <definedName name="fhdkjf" localSheetId="5" hidden="1">{#N/A,#N/A,FALSE,"골재소요량";#N/A,#N/A,FALSE,"골재소요량"}</definedName>
    <definedName name="fhdkjf" localSheetId="6" hidden="1">{#N/A,#N/A,FALSE,"골재소요량";#N/A,#N/A,FALSE,"골재소요량"}</definedName>
    <definedName name="fhdkjf" localSheetId="12" hidden="1">{#N/A,#N/A,FALSE,"골재소요량";#N/A,#N/A,FALSE,"골재소요량"}</definedName>
    <definedName name="fhdkjf" hidden="1">{#N/A,#N/A,FALSE,"골재소요량";#N/A,#N/A,FALSE,"골재소요량"}</definedName>
    <definedName name="FHE">[42]설계조건!$J$24</definedName>
    <definedName name="FHFH" hidden="1">[44]수량산출!$A$1:$A$8561</definedName>
    <definedName name="FHFK" hidden="1">[44]수량산출!#REF!</definedName>
    <definedName name="fhigr">[45]!BlankMacro1</definedName>
    <definedName name="FHIGR1">[45]!BlankMacro1</definedName>
    <definedName name="FHN">[42]설계조건!$D$24</definedName>
    <definedName name="fill" hidden="1">#REF!</definedName>
    <definedName name="fill1" hidden="1">[2]조명시설!#REF!</definedName>
    <definedName name="FIX">#REF!</definedName>
    <definedName name="FJHGJK" hidden="1">{#N/A,#N/A,FALSE,"운반시간"}</definedName>
    <definedName name="FJSDHF" hidden="1">{#N/A,#N/A,FALSE,"단가표지"}</definedName>
    <definedName name="FLN">[42]설계조건!$D$23</definedName>
    <definedName name="FN">[26]교각1!#REF!</definedName>
    <definedName name="FOOT1">[6]설계조건!#REF!</definedName>
    <definedName name="FOOT2">[6]설계조건!#REF!</definedName>
    <definedName name="FOOT3">[6]설계조건!#REF!</definedName>
    <definedName name="form_dump">#REF!</definedName>
    <definedName name="form_footing">#REF!</definedName>
    <definedName name="form0">#REF!</definedName>
    <definedName name="form10">#REF!</definedName>
    <definedName name="form7">#REF!</definedName>
    <definedName name="FOUND_A">[46]기초공!#REF!</definedName>
    <definedName name="FOUND_H" localSheetId="0">#REF!</definedName>
    <definedName name="FOUND_H" localSheetId="1">#REF!</definedName>
    <definedName name="FOUND_H" localSheetId="10">#REF!</definedName>
    <definedName name="FOUND_H" localSheetId="8">#REF!</definedName>
    <definedName name="FOUND_H" localSheetId="11">#REF!</definedName>
    <definedName name="FOUND_H">#REF!</definedName>
    <definedName name="Fpu" localSheetId="0">#REF!</definedName>
    <definedName name="Fpu" localSheetId="1">#REF!</definedName>
    <definedName name="Fpu" localSheetId="10">#REF!</definedName>
    <definedName name="Fpu" localSheetId="8">#REF!</definedName>
    <definedName name="Fpu" localSheetId="11">#REF!</definedName>
    <definedName name="Fpu">#REF!</definedName>
    <definedName name="Fpy" localSheetId="0">#REF!</definedName>
    <definedName name="Fpy" localSheetId="1">#REF!</definedName>
    <definedName name="Fpy" localSheetId="10">#REF!</definedName>
    <definedName name="Fpy" localSheetId="8">#REF!</definedName>
    <definedName name="Fpy" localSheetId="11">#REF!</definedName>
    <definedName name="Fpy">#REF!</definedName>
    <definedName name="FS" localSheetId="5" hidden="1">{#N/A,#N/A,FALSE,"배수1"}</definedName>
    <definedName name="FS" localSheetId="6" hidden="1">{#N/A,#N/A,FALSE,"배수1"}</definedName>
    <definedName name="FS" localSheetId="0" hidden="1">{#N/A,#N/A,FALSE,"배수1"}</definedName>
    <definedName name="FS" localSheetId="1" hidden="1">{#N/A,#N/A,FALSE,"배수1"}</definedName>
    <definedName name="FS" localSheetId="13" hidden="1">{#N/A,#N/A,FALSE,"배수1"}</definedName>
    <definedName name="FS" localSheetId="7" hidden="1">{#N/A,#N/A,FALSE,"배수1"}</definedName>
    <definedName name="FS" localSheetId="12" hidden="1">{#N/A,#N/A,FALSE,"배수1"}</definedName>
    <definedName name="FS" hidden="1">{#N/A,#N/A,FALSE,"배수1"}</definedName>
    <definedName name="FSA" hidden="1">{#N/A,#N/A,FALSE,"조골재"}</definedName>
    <definedName name="FSAFSAFSA" hidden="1">{#N/A,#N/A,FALSE,"운반시간"}</definedName>
    <definedName name="FSD" hidden="1">{#N/A,#N/A,FALSE,"조골재"}</definedName>
    <definedName name="fsdafhaaaaeraw" hidden="1">{#N/A,#N/A,FALSE,"구조1"}</definedName>
    <definedName name="FSDF">[0]!FSDF</definedName>
    <definedName name="FSDFASDF" hidden="1">{#N/A,#N/A,FALSE,"배수1"}</definedName>
    <definedName name="FSDSAFSA" hidden="1">{#N/A,#N/A,FALSE,"2~8번"}</definedName>
    <definedName name="ftri11" localSheetId="0">#REF!</definedName>
    <definedName name="ftri11" localSheetId="1">#REF!</definedName>
    <definedName name="ftri11" localSheetId="10">#REF!</definedName>
    <definedName name="ftri11" localSheetId="8">#REF!</definedName>
    <definedName name="ftri11" localSheetId="11">#REF!</definedName>
    <definedName name="ftri11">#REF!</definedName>
    <definedName name="ftri12" localSheetId="0">#REF!</definedName>
    <definedName name="ftri12" localSheetId="1">#REF!</definedName>
    <definedName name="ftri12" localSheetId="10">#REF!</definedName>
    <definedName name="ftri12" localSheetId="8">#REF!</definedName>
    <definedName name="ftri12" localSheetId="11">#REF!</definedName>
    <definedName name="ftri12">#REF!</definedName>
    <definedName name="ftri13" localSheetId="0">#REF!</definedName>
    <definedName name="ftri13" localSheetId="1">#REF!</definedName>
    <definedName name="ftri13" localSheetId="10">#REF!</definedName>
    <definedName name="ftri13" localSheetId="8">#REF!</definedName>
    <definedName name="ftri13" localSheetId="11">#REF!</definedName>
    <definedName name="ftri13">#REF!</definedName>
    <definedName name="ftri14" localSheetId="0">#REF!</definedName>
    <definedName name="ftri14" localSheetId="1">#REF!</definedName>
    <definedName name="ftri14" localSheetId="10">#REF!</definedName>
    <definedName name="ftri14" localSheetId="8">#REF!</definedName>
    <definedName name="ftri14" localSheetId="11">#REF!</definedName>
    <definedName name="ftri14">#REF!</definedName>
    <definedName name="ftri15" localSheetId="0">#REF!</definedName>
    <definedName name="ftri15" localSheetId="1">#REF!</definedName>
    <definedName name="ftri15" localSheetId="10">#REF!</definedName>
    <definedName name="ftri15" localSheetId="8">#REF!</definedName>
    <definedName name="ftri15" localSheetId="11">#REF!</definedName>
    <definedName name="ftri15">#REF!</definedName>
    <definedName name="fx" localSheetId="5" hidden="1">{#N/A,#N/A,FALSE,"조골재"}</definedName>
    <definedName name="fx" localSheetId="6" hidden="1">{#N/A,#N/A,FALSE,"조골재"}</definedName>
    <definedName name="fx" localSheetId="12" hidden="1">{#N/A,#N/A,FALSE,"조골재"}</definedName>
    <definedName name="fx" hidden="1">{#N/A,#N/A,FALSE,"조골재"}</definedName>
    <definedName name="fxmhpe1" localSheetId="0">#REF!</definedName>
    <definedName name="fxmhpe1" localSheetId="1">#REF!</definedName>
    <definedName name="fxmhpe1" localSheetId="10">#REF!</definedName>
    <definedName name="fxmhpe1" localSheetId="8">#REF!</definedName>
    <definedName name="fxmhpe1" localSheetId="11">#REF!</definedName>
    <definedName name="fxmhpe1">#REF!</definedName>
    <definedName name="fxmhpe2" localSheetId="0">#REF!</definedName>
    <definedName name="fxmhpe2" localSheetId="1">#REF!</definedName>
    <definedName name="fxmhpe2" localSheetId="10">#REF!</definedName>
    <definedName name="fxmhpe2" localSheetId="8">#REF!</definedName>
    <definedName name="fxmhpe2" localSheetId="11">#REF!</definedName>
    <definedName name="fxmhpe2">#REF!</definedName>
    <definedName name="fxmhpw" localSheetId="0">#REF!</definedName>
    <definedName name="fxmhpw" localSheetId="1">#REF!</definedName>
    <definedName name="fxmhpw" localSheetId="10">#REF!</definedName>
    <definedName name="fxmhpw" localSheetId="8">#REF!</definedName>
    <definedName name="fxmhpw" localSheetId="11">#REF!</definedName>
    <definedName name="fxmhpw">#REF!</definedName>
    <definedName name="fxmhq" localSheetId="0">#REF!</definedName>
    <definedName name="fxmhq" localSheetId="1">#REF!</definedName>
    <definedName name="fxmhq" localSheetId="10">#REF!</definedName>
    <definedName name="fxmhq" localSheetId="8">#REF!</definedName>
    <definedName name="fxmhq" localSheetId="11">#REF!</definedName>
    <definedName name="fxmhq">#REF!</definedName>
    <definedName name="fxvhpe1" localSheetId="0">#REF!</definedName>
    <definedName name="fxvhpe1" localSheetId="1">#REF!</definedName>
    <definedName name="fxvhpe1" localSheetId="10">#REF!</definedName>
    <definedName name="fxvhpe1" localSheetId="8">#REF!</definedName>
    <definedName name="fxvhpe1" localSheetId="11">#REF!</definedName>
    <definedName name="fxvhpe1">#REF!</definedName>
    <definedName name="fxvhpe2" localSheetId="0">#REF!</definedName>
    <definedName name="fxvhpe2" localSheetId="1">#REF!</definedName>
    <definedName name="fxvhpe2" localSheetId="10">#REF!</definedName>
    <definedName name="fxvhpe2" localSheetId="8">#REF!</definedName>
    <definedName name="fxvhpe2" localSheetId="11">#REF!</definedName>
    <definedName name="fxvhpe2">#REF!</definedName>
    <definedName name="fxvhpw" localSheetId="0">#REF!</definedName>
    <definedName name="fxvhpw" localSheetId="1">#REF!</definedName>
    <definedName name="fxvhpw" localSheetId="10">#REF!</definedName>
    <definedName name="fxvhpw" localSheetId="8">#REF!</definedName>
    <definedName name="fxvhpw" localSheetId="11">#REF!</definedName>
    <definedName name="fxvhpw">#REF!</definedName>
    <definedName name="fxvhq" localSheetId="0">#REF!</definedName>
    <definedName name="fxvhq" localSheetId="1">#REF!</definedName>
    <definedName name="fxvhq" localSheetId="10">#REF!</definedName>
    <definedName name="fxvhq" localSheetId="8">#REF!</definedName>
    <definedName name="fxvhq" localSheetId="11">#REF!</definedName>
    <definedName name="fxvhq">#REF!</definedName>
    <definedName name="Fy" localSheetId="6">#REF!</definedName>
    <definedName name="Fy" localSheetId="0">#REF!</definedName>
    <definedName name="Fy" localSheetId="1">#REF!</definedName>
    <definedName name="Fy" localSheetId="10">#REF!</definedName>
    <definedName name="Fy" localSheetId="9">#REF!</definedName>
    <definedName name="Fy" localSheetId="8">#REF!</definedName>
    <definedName name="Fy" localSheetId="11">#REF!</definedName>
    <definedName name="Fy">#REF!</definedName>
    <definedName name="FZ">#REF!</definedName>
    <definedName name="F이" localSheetId="0">#REF!</definedName>
    <definedName name="F이" localSheetId="1">#REF!</definedName>
    <definedName name="F이" localSheetId="10">#REF!</definedName>
    <definedName name="F이" localSheetId="8">#REF!</definedName>
    <definedName name="F이" localSheetId="11">#REF!</definedName>
    <definedName name="F이">#REF!</definedName>
    <definedName name="F일" localSheetId="0">#REF!</definedName>
    <definedName name="F일" localSheetId="1">#REF!</definedName>
    <definedName name="F일" localSheetId="10">#REF!</definedName>
    <definedName name="F일" localSheetId="8">#REF!</definedName>
    <definedName name="F일" localSheetId="11">#REF!</definedName>
    <definedName name="F일">#REF!</definedName>
    <definedName name="G" localSheetId="12">흄관깨기_단위!G</definedName>
    <definedName name="g">흄관깨기_단위!G</definedName>
    <definedName name="G_m" localSheetId="0">#REF!</definedName>
    <definedName name="G_m" localSheetId="1">#REF!</definedName>
    <definedName name="G_m" localSheetId="10">#REF!</definedName>
    <definedName name="G_m" localSheetId="8">#REF!</definedName>
    <definedName name="G_m" localSheetId="11">#REF!</definedName>
    <definedName name="G_m">#REF!</definedName>
    <definedName name="GABION_개_소_별_명_세" localSheetId="0">#REF!</definedName>
    <definedName name="GABION_개_소_별_명_세" localSheetId="1">#REF!</definedName>
    <definedName name="GABION_개_소_별_명_세" localSheetId="10">#REF!</definedName>
    <definedName name="GABION_개_소_별_명_세" localSheetId="8">#REF!</definedName>
    <definedName name="GABION_개_소_별_명_세" localSheetId="11">#REF!</definedName>
    <definedName name="GABION_개_소_별_명_세">#REF!</definedName>
    <definedName name="GABION_수_량_집_계" localSheetId="0">#REF!</definedName>
    <definedName name="GABION_수_량_집_계" localSheetId="1">#REF!</definedName>
    <definedName name="GABION_수_량_집_계" localSheetId="10">#REF!</definedName>
    <definedName name="GABION_수_량_집_계" localSheetId="8">#REF!</definedName>
    <definedName name="GABION_수_량_집_계" localSheetId="11">#REF!</definedName>
    <definedName name="GABION_수_량_집_계">#REF!</definedName>
    <definedName name="gahahah" hidden="1">{#N/A,#N/A,FALSE,"포장1";#N/A,#N/A,FALSE,"포장1"}</definedName>
    <definedName name="GAK">#REF!</definedName>
    <definedName name="gams" localSheetId="0">#REF!</definedName>
    <definedName name="gams" localSheetId="1">#REF!</definedName>
    <definedName name="gams" localSheetId="10">#REF!</definedName>
    <definedName name="gams" localSheetId="8">#REF!</definedName>
    <definedName name="gams" localSheetId="11">#REF!</definedName>
    <definedName name="gams">#REF!</definedName>
    <definedName name="gamt" localSheetId="0">#REF!</definedName>
    <definedName name="gamt" localSheetId="1">#REF!</definedName>
    <definedName name="gamt" localSheetId="10">#REF!</definedName>
    <definedName name="gamt" localSheetId="8">#REF!</definedName>
    <definedName name="gamt" localSheetId="11">#REF!</definedName>
    <definedName name="gamt">#REF!</definedName>
    <definedName name="gamw" localSheetId="0">#REF!</definedName>
    <definedName name="gamw" localSheetId="1">#REF!</definedName>
    <definedName name="gamw" localSheetId="10">#REF!</definedName>
    <definedName name="gamw" localSheetId="8">#REF!</definedName>
    <definedName name="gamw" localSheetId="11">#REF!</definedName>
    <definedName name="gamw">#REF!</definedName>
    <definedName name="gb" hidden="1">{#N/A,#N/A,FALSE,"2~8번"}</definedName>
    <definedName name="gbc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C">#REF!</definedName>
    <definedName name="Gcsl">#REF!</definedName>
    <definedName name="gd" hidden="1">#REF!</definedName>
    <definedName name="GDFG" hidden="1">{#N/A,#N/A,FALSE,"2~8번"}</definedName>
    <definedName name="GDFS" hidden="1">{#N/A,#N/A,FALSE,"2~8번"}</definedName>
    <definedName name="GDG" localSheetId="5" hidden="1">{#N/A,#N/A,FALSE,"포장2"}</definedName>
    <definedName name="GDG" localSheetId="6" hidden="1">{#N/A,#N/A,FALSE,"포장2"}</definedName>
    <definedName name="GDG" localSheetId="0" hidden="1">{#N/A,#N/A,FALSE,"포장2"}</definedName>
    <definedName name="GDG" localSheetId="1" hidden="1">{#N/A,#N/A,FALSE,"포장2"}</definedName>
    <definedName name="GDG" localSheetId="13" hidden="1">{#N/A,#N/A,FALSE,"포장2"}</definedName>
    <definedName name="GDG" localSheetId="7" hidden="1">{#N/A,#N/A,FALSE,"포장2"}</definedName>
    <definedName name="GDG" localSheetId="12" hidden="1">{#N/A,#N/A,FALSE,"포장2"}</definedName>
    <definedName name="GDG" hidden="1">{#N/A,#N/A,FALSE,"포장2"}</definedName>
    <definedName name="GDGFD" localSheetId="5" hidden="1">{#N/A,#N/A,FALSE,"배수1"}</definedName>
    <definedName name="GDGFD" localSheetId="6" hidden="1">{#N/A,#N/A,FALSE,"배수1"}</definedName>
    <definedName name="GDGFD" localSheetId="0" hidden="1">{#N/A,#N/A,FALSE,"배수1"}</definedName>
    <definedName name="GDGFD" localSheetId="1" hidden="1">{#N/A,#N/A,FALSE,"배수1"}</definedName>
    <definedName name="GDGFD" localSheetId="13" hidden="1">{#N/A,#N/A,FALSE,"배수1"}</definedName>
    <definedName name="GDGFD" localSheetId="7" hidden="1">{#N/A,#N/A,FALSE,"배수1"}</definedName>
    <definedName name="GDGFD" localSheetId="12" hidden="1">{#N/A,#N/A,FALSE,"배수1"}</definedName>
    <definedName name="GDGFD" hidden="1">{#N/A,#N/A,FALSE,"배수1"}</definedName>
    <definedName name="GE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a">#N/A</definedName>
    <definedName name="GFD">{#N/A,#N/A,FALSE,"골재소요량";#N/A,#N/A,FALSE,"골재소요량"}</definedName>
    <definedName name="GFDG" localSheetId="5" hidden="1">{#N/A,#N/A,FALSE,"2~8번"}</definedName>
    <definedName name="GFDG" localSheetId="6" hidden="1">{#N/A,#N/A,FALSE,"2~8번"}</definedName>
    <definedName name="GFDG" localSheetId="0" hidden="1">{#N/A,#N/A,FALSE,"2~8번"}</definedName>
    <definedName name="GFDG" localSheetId="1" hidden="1">{#N/A,#N/A,FALSE,"2~8번"}</definedName>
    <definedName name="GFDG" localSheetId="13" hidden="1">{#N/A,#N/A,FALSE,"2~8번"}</definedName>
    <definedName name="GFDG" localSheetId="7" hidden="1">{#N/A,#N/A,FALSE,"2~8번"}</definedName>
    <definedName name="GFDG" localSheetId="12" hidden="1">{#N/A,#N/A,FALSE,"2~8번"}</definedName>
    <definedName name="GFDG" hidden="1">{#N/A,#N/A,FALSE,"2~8번"}</definedName>
    <definedName name="GFDGDFGFG" localSheetId="5" hidden="1">{#N/A,#N/A,FALSE,"혼합골재"}</definedName>
    <definedName name="GFDGDFGFG" localSheetId="6" hidden="1">{#N/A,#N/A,FALSE,"혼합골재"}</definedName>
    <definedName name="GFDGDFGFG" localSheetId="0" hidden="1">{#N/A,#N/A,FALSE,"혼합골재"}</definedName>
    <definedName name="GFDGDFGFG" localSheetId="1" hidden="1">{#N/A,#N/A,FALSE,"혼합골재"}</definedName>
    <definedName name="GFDGDFGFG" localSheetId="13" hidden="1">{#N/A,#N/A,FALSE,"혼합골재"}</definedName>
    <definedName name="GFDGDFGFG" localSheetId="7" hidden="1">{#N/A,#N/A,FALSE,"혼합골재"}</definedName>
    <definedName name="GFDGDFGFG" localSheetId="12" hidden="1">{#N/A,#N/A,FALSE,"혼합골재"}</definedName>
    <definedName name="GFDGDFGFG" hidden="1">{#N/A,#N/A,FALSE,"혼합골재"}</definedName>
    <definedName name="GFDSAG" hidden="1">{#N/A,#N/A,FALSE,"2~8번"}</definedName>
    <definedName name="GFDSW" hidden="1">{#N/A,#N/A,FALSE,"구조2"}</definedName>
    <definedName name="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dfg" hidden="1">#REF!</definedName>
    <definedName name="gfgfg" localSheetId="5" hidden="1">{#N/A,#N/A,FALSE,"골재소요량";#N/A,#N/A,FALSE,"골재소요량"}</definedName>
    <definedName name="gfgfg" localSheetId="6" hidden="1">{#N/A,#N/A,FALSE,"골재소요량";#N/A,#N/A,FALSE,"골재소요량"}</definedName>
    <definedName name="gfgfg" localSheetId="0" hidden="1">{#N/A,#N/A,FALSE,"골재소요량";#N/A,#N/A,FALSE,"골재소요량"}</definedName>
    <definedName name="gfgfg" localSheetId="1" hidden="1">{#N/A,#N/A,FALSE,"골재소요량";#N/A,#N/A,FALSE,"골재소요량"}</definedName>
    <definedName name="gfgfg" localSheetId="13" hidden="1">{#N/A,#N/A,FALSE,"골재소요량";#N/A,#N/A,FALSE,"골재소요량"}</definedName>
    <definedName name="gfgfg" localSheetId="7" hidden="1">{#N/A,#N/A,FALSE,"골재소요량";#N/A,#N/A,FALSE,"골재소요량"}</definedName>
    <definedName name="gfgfg" localSheetId="12" hidden="1">{#N/A,#N/A,FALSE,"골재소요량";#N/A,#N/A,FALSE,"골재소요량"}</definedName>
    <definedName name="gfgfg" hidden="1">{#N/A,#N/A,FALSE,"골재소요량";#N/A,#N/A,FALSE,"골재소요량"}</definedName>
    <definedName name="GFGFHGFHF" localSheetId="5" hidden="1">{#N/A,#N/A,FALSE,"토공2"}</definedName>
    <definedName name="GFGFHGFHF" localSheetId="6" hidden="1">{#N/A,#N/A,FALSE,"토공2"}</definedName>
    <definedName name="GFGFHGFHF" localSheetId="0" hidden="1">{#N/A,#N/A,FALSE,"토공2"}</definedName>
    <definedName name="GFGFHGFHF" localSheetId="1" hidden="1">{#N/A,#N/A,FALSE,"토공2"}</definedName>
    <definedName name="GFGFHGFHF" localSheetId="13" hidden="1">{#N/A,#N/A,FALSE,"토공2"}</definedName>
    <definedName name="GFGFHGFHF" localSheetId="7" hidden="1">{#N/A,#N/A,FALSE,"토공2"}</definedName>
    <definedName name="GFGFHGFHF" localSheetId="12" hidden="1">{#N/A,#N/A,FALSE,"토공2"}</definedName>
    <definedName name="GFGFHGFHF" hidden="1">{#N/A,#N/A,FALSE,"토공2"}</definedName>
    <definedName name="GFH">#REF!</definedName>
    <definedName name="gfhgh" localSheetId="5" hidden="1">{#N/A,#N/A,FALSE,"배수2"}</definedName>
    <definedName name="gfhgh" localSheetId="6" hidden="1">{#N/A,#N/A,FALSE,"배수2"}</definedName>
    <definedName name="gfhgh" localSheetId="0" hidden="1">{#N/A,#N/A,FALSE,"배수2"}</definedName>
    <definedName name="gfhgh" localSheetId="1" hidden="1">{#N/A,#N/A,FALSE,"배수2"}</definedName>
    <definedName name="gfhgh" localSheetId="13" hidden="1">{#N/A,#N/A,FALSE,"배수2"}</definedName>
    <definedName name="gfhgh" localSheetId="7" hidden="1">{#N/A,#N/A,FALSE,"배수2"}</definedName>
    <definedName name="gfhgh" localSheetId="12" hidden="1">{#N/A,#N/A,FALSE,"배수2"}</definedName>
    <definedName name="gfhgh" hidden="1">{#N/A,#N/A,FALSE,"배수2"}</definedName>
    <definedName name="GFHJ" hidden="1">{#N/A,#N/A,FALSE,"단가표지"}</definedName>
    <definedName name="GFHR" hidden="1">{#N/A,#N/A,FALSE,"운반시간"}</definedName>
    <definedName name="gfjdjkyt" hidden="1">'[40]N賃率-職'!$I$5:$I$30</definedName>
    <definedName name="GFJGFJGH" hidden="1">{#N/A,#N/A,FALSE,"2~8번"}</definedName>
    <definedName name="GFJGFJRRJGH" hidden="1">{#N/A,#N/A,FALSE,"배수1"}</definedName>
    <definedName name="GFJHGFJGF" hidden="1">{#N/A,#N/A,FALSE,"혼합골재"}</definedName>
    <definedName name="GFRRJGH" hidden="1">{#N/A,#N/A,FALSE,"단가표지"}</definedName>
    <definedName name="GG" localSheetId="0">#REF!</definedName>
    <definedName name="GG" localSheetId="1">#REF!</definedName>
    <definedName name="GG" localSheetId="10">#REF!</definedName>
    <definedName name="GG" localSheetId="8">#REF!</definedName>
    <definedName name="GG" localSheetId="11">#REF!</definedName>
    <definedName name="gg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">#REF!</definedName>
    <definedName name="ggfhgfshgh" localSheetId="5" hidden="1">{#N/A,#N/A,FALSE,"포장2"}</definedName>
    <definedName name="ggfhgfshgh" localSheetId="6" hidden="1">{#N/A,#N/A,FALSE,"포장2"}</definedName>
    <definedName name="ggfhgfshgh" localSheetId="0" hidden="1">{#N/A,#N/A,FALSE,"포장2"}</definedName>
    <definedName name="ggfhgfshgh" localSheetId="1" hidden="1">{#N/A,#N/A,FALSE,"포장2"}</definedName>
    <definedName name="ggfhgfshgh" localSheetId="13" hidden="1">{#N/A,#N/A,FALSE,"포장2"}</definedName>
    <definedName name="ggfhgfshgh" localSheetId="7" hidden="1">{#N/A,#N/A,FALSE,"포장2"}</definedName>
    <definedName name="ggfhgfshgh" localSheetId="12" hidden="1">{#N/A,#N/A,FALSE,"포장2"}</definedName>
    <definedName name="ggfhgfshgh" hidden="1">{#N/A,#N/A,FALSE,"포장2"}</definedName>
    <definedName name="GGG" hidden="1">{#N/A,#N/A,FALSE,"속도"}</definedName>
    <definedName name="gggg" localSheetId="6">BlankMacro1</definedName>
    <definedName name="gggg" localSheetId="0">BlankMacro1</definedName>
    <definedName name="gggg" localSheetId="1">BlankMacro1</definedName>
    <definedName name="gggg" localSheetId="10">BlankMacro1</definedName>
    <definedName name="gggg" localSheetId="9">BlankMacro1</definedName>
    <definedName name="gggg" localSheetId="8">BlankMacro1</definedName>
    <definedName name="gggg" localSheetId="11">BlankMacro1</definedName>
    <definedName name="GGGG" localSheetId="12">#REF!</definedName>
    <definedName name="gggg">BlankMacro1</definedName>
    <definedName name="ggggg" localSheetId="5" hidden="1">{#N/A,#N/A,FALSE,"구조1"}</definedName>
    <definedName name="ggggg" localSheetId="6" hidden="1">{#N/A,#N/A,FALSE,"구조1"}</definedName>
    <definedName name="ggggg" localSheetId="0" hidden="1">{#N/A,#N/A,FALSE,"구조1"}</definedName>
    <definedName name="ggggg" localSheetId="1" hidden="1">{#N/A,#N/A,FALSE,"구조1"}</definedName>
    <definedName name="ggggg" localSheetId="13" hidden="1">{#N/A,#N/A,FALSE,"구조1"}</definedName>
    <definedName name="ggggg" localSheetId="7" hidden="1">{#N/A,#N/A,FALSE,"구조1"}</definedName>
    <definedName name="ggggg" localSheetId="12" hidden="1">{#N/A,#N/A,FALSE,"구조1"}</definedName>
    <definedName name="ggggg" hidden="1">{#N/A,#N/A,FALSE,"구조1"}</definedName>
    <definedName name="GGGGGGGGGG">[0]!GGGGGGGGGG</definedName>
    <definedName name="g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GHGH" localSheetId="6">BlankMacro1</definedName>
    <definedName name="GGGHGH" localSheetId="0">BlankMacro1</definedName>
    <definedName name="GGGHGH" localSheetId="1">BlankMacro1</definedName>
    <definedName name="GGGHGH" localSheetId="10">BlankMacro1</definedName>
    <definedName name="GGGHGH" localSheetId="9">BlankMacro1</definedName>
    <definedName name="GGGHGH" localSheetId="8">BlankMacro1</definedName>
    <definedName name="GGGHGH" localSheetId="11">BlankMacro1</definedName>
    <definedName name="GGGHGH">BlankMacro1</definedName>
    <definedName name="GH" localSheetId="0">#REF!</definedName>
    <definedName name="GH" localSheetId="1">#REF!</definedName>
    <definedName name="GH" localSheetId="10">#REF!</definedName>
    <definedName name="GH" localSheetId="8">#REF!</definedName>
    <definedName name="GH" localSheetId="11">#REF!</definedName>
    <definedName name="GH">#REF!</definedName>
    <definedName name="GHD">#REF!</definedName>
    <definedName name="ghdsg" hidden="1">'[47]N賃率-職'!$I$5:$I$30</definedName>
    <definedName name="GHFJ" localSheetId="6">BlankMacro1</definedName>
    <definedName name="GHFJ" localSheetId="0">BlankMacro1</definedName>
    <definedName name="GHFJ" localSheetId="1">BlankMacro1</definedName>
    <definedName name="GHFJ" localSheetId="10">BlankMacro1</definedName>
    <definedName name="GHFJ" localSheetId="9">BlankMacro1</definedName>
    <definedName name="GHFJ" localSheetId="8">BlankMacro1</definedName>
    <definedName name="GHFJ" localSheetId="11">BlankMacro1</definedName>
    <definedName name="GHFJ">BlankMacro1</definedName>
    <definedName name="ghgfh" localSheetId="5" hidden="1">{#N/A,#N/A,FALSE,"포장2"}</definedName>
    <definedName name="ghgfh" localSheetId="6" hidden="1">{#N/A,#N/A,FALSE,"포장2"}</definedName>
    <definedName name="ghgfh" localSheetId="12" hidden="1">{#N/A,#N/A,FALSE,"포장2"}</definedName>
    <definedName name="ghgfh" hidden="1">{#N/A,#N/A,FALSE,"포장2"}</definedName>
    <definedName name="GHH" localSheetId="12">흄관깨기_단위!GHH</definedName>
    <definedName name="GHH">흄관깨기_단위!GHH</definedName>
    <definedName name="GHHHHHHHHHHHHHHHHHHHHH">[0]!GHHHHHHHHHHHHHHHHHHHHH</definedName>
    <definedName name="gigin">[6]설계조건!#REF!</definedName>
    <definedName name="GJFGJFGJ" hidden="1">{#N/A,#N/A,FALSE,"골재소요량";#N/A,#N/A,FALSE,"골재소요량"}</definedName>
    <definedName name="GJGFJGFHJ" hidden="1">{#N/A,#N/A,FALSE,"속도"}</definedName>
    <definedName name="GJHGLI" localSheetId="5" hidden="1">{#N/A,#N/A,FALSE,"포장1";#N/A,#N/A,FALSE,"포장1"}</definedName>
    <definedName name="GJHGLI" localSheetId="6" hidden="1">{#N/A,#N/A,FALSE,"포장1";#N/A,#N/A,FALSE,"포장1"}</definedName>
    <definedName name="GJHGLI" localSheetId="0" hidden="1">{#N/A,#N/A,FALSE,"포장1";#N/A,#N/A,FALSE,"포장1"}</definedName>
    <definedName name="GJHGLI" localSheetId="1" hidden="1">{#N/A,#N/A,FALSE,"포장1";#N/A,#N/A,FALSE,"포장1"}</definedName>
    <definedName name="GJHGLI" localSheetId="13" hidden="1">{#N/A,#N/A,FALSE,"포장1";#N/A,#N/A,FALSE,"포장1"}</definedName>
    <definedName name="GJHGLI" localSheetId="7" hidden="1">{#N/A,#N/A,FALSE,"포장1";#N/A,#N/A,FALSE,"포장1"}</definedName>
    <definedName name="GJHGLI" localSheetId="12" hidden="1">{#N/A,#N/A,FALSE,"포장1";#N/A,#N/A,FALSE,"포장1"}</definedName>
    <definedName name="GJHGLI" hidden="1">{#N/A,#N/A,FALSE,"포장1";#N/A,#N/A,FALSE,"포장1"}</definedName>
    <definedName name="GO" localSheetId="5">#REF!</definedName>
    <definedName name="GO" localSheetId="6">#REF!</definedName>
    <definedName name="GO" localSheetId="0">#REF!</definedName>
    <definedName name="GO" localSheetId="1">#REF!</definedName>
    <definedName name="GO" localSheetId="10">#REF!</definedName>
    <definedName name="GO" localSheetId="8">#REF!</definedName>
    <definedName name="GO" localSheetId="11">#REF!</definedName>
    <definedName name="GO">#REF!</definedName>
    <definedName name="Gpsc">#REF!</definedName>
    <definedName name="greg">#REF!</definedName>
    <definedName name="grew" localSheetId="6" hidden="1">#REF!</definedName>
    <definedName name="grew" localSheetId="0" hidden="1">#REF!</definedName>
    <definedName name="grew" localSheetId="1" hidden="1">#REF!</definedName>
    <definedName name="grew" localSheetId="10" hidden="1">#REF!</definedName>
    <definedName name="grew" localSheetId="9" hidden="1">#REF!</definedName>
    <definedName name="grew" localSheetId="8" hidden="1">#REF!</definedName>
    <definedName name="grew" localSheetId="11" hidden="1">#REF!</definedName>
    <definedName name="grew" hidden="1">#REF!</definedName>
    <definedName name="GRFG">#REF!</definedName>
    <definedName name="GrphActSales" localSheetId="0">#REF!</definedName>
    <definedName name="GrphActSales" localSheetId="1">#REF!</definedName>
    <definedName name="GrphActSales" localSheetId="10">#REF!</definedName>
    <definedName name="GrphActSales" localSheetId="8">#REF!</definedName>
    <definedName name="GrphActSales" localSheetId="11">#REF!</definedName>
    <definedName name="GrphActSales">#REF!</definedName>
    <definedName name="GrphActStk" localSheetId="0">#REF!</definedName>
    <definedName name="GrphActStk" localSheetId="1">#REF!</definedName>
    <definedName name="GrphActStk" localSheetId="10">#REF!</definedName>
    <definedName name="GrphActStk" localSheetId="8">#REF!</definedName>
    <definedName name="GrphActStk" localSheetId="11">#REF!</definedName>
    <definedName name="GrphActStk">#REF!</definedName>
    <definedName name="GrphPlanSales" localSheetId="0">#REF!</definedName>
    <definedName name="GrphPlanSales" localSheetId="1">#REF!</definedName>
    <definedName name="GrphPlanSales" localSheetId="10">#REF!</definedName>
    <definedName name="GrphPlanSales" localSheetId="8">#REF!</definedName>
    <definedName name="GrphPlanSales" localSheetId="11">#REF!</definedName>
    <definedName name="GrphPlanSales">#REF!</definedName>
    <definedName name="GrphTgtStk" localSheetId="0">#REF!</definedName>
    <definedName name="GrphTgtStk" localSheetId="1">#REF!</definedName>
    <definedName name="GrphTgtStk" localSheetId="10">#REF!</definedName>
    <definedName name="GrphTgtStk" localSheetId="8">#REF!</definedName>
    <definedName name="GrphTgtStk" localSheetId="11">#REF!</definedName>
    <definedName name="GrphTgtStk">#REF!</definedName>
    <definedName name="GS" localSheetId="5" hidden="1">{#N/A,#N/A,FALSE,"포장2"}</definedName>
    <definedName name="GS" localSheetId="6" hidden="1">{#N/A,#N/A,FALSE,"포장2"}</definedName>
    <definedName name="GS" localSheetId="0" hidden="1">{#N/A,#N/A,FALSE,"포장2"}</definedName>
    <definedName name="GS" localSheetId="1" hidden="1">{#N/A,#N/A,FALSE,"포장2"}</definedName>
    <definedName name="GS" localSheetId="13" hidden="1">{#N/A,#N/A,FALSE,"포장2"}</definedName>
    <definedName name="GS" localSheetId="7" hidden="1">{#N/A,#N/A,FALSE,"포장2"}</definedName>
    <definedName name="GS" localSheetId="12" hidden="1">{#N/A,#N/A,FALSE,"포장2"}</definedName>
    <definedName name="GS" hidden="1">{#N/A,#N/A,FALSE,"포장2"}</definedName>
    <definedName name="gsagsdarafds" hidden="1">{#N/A,#N/A,FALSE,"토공2"}</definedName>
    <definedName name="gsand" localSheetId="0">#REF!</definedName>
    <definedName name="gsand" localSheetId="1">#REF!</definedName>
    <definedName name="gsand" localSheetId="10">#REF!</definedName>
    <definedName name="gsand" localSheetId="8">#REF!</definedName>
    <definedName name="gsand" localSheetId="11">#REF!</definedName>
    <definedName name="gsand">#REF!</definedName>
    <definedName name="GSBA">[23]설계조건!$I$28</definedName>
    <definedName name="GSBO">[23]설계조건!$M$28</definedName>
    <definedName name="GSDFG">#REF!</definedName>
    <definedName name="GSDGSRWQR" hidden="1">{#N/A,#N/A,FALSE,"속도"}</definedName>
    <definedName name="gt" localSheetId="0">#REF!</definedName>
    <definedName name="gt" localSheetId="1">#REF!</definedName>
    <definedName name="gt" localSheetId="10">#REF!</definedName>
    <definedName name="gt" localSheetId="8">#REF!</definedName>
    <definedName name="gt" localSheetId="11">#REF!</definedName>
    <definedName name="gt">#REF!</definedName>
    <definedName name="GuBae" localSheetId="0">#REF!</definedName>
    <definedName name="GuBae" localSheetId="1">#REF!</definedName>
    <definedName name="GuBae" localSheetId="10">#REF!</definedName>
    <definedName name="GuBae" localSheetId="8">#REF!</definedName>
    <definedName name="GuBae" localSheetId="11">#REF!</definedName>
    <definedName name="GuBae">#REF!</definedName>
    <definedName name="GV" localSheetId="6">#REF!</definedName>
    <definedName name="GV" localSheetId="0">#REF!</definedName>
    <definedName name="GV" localSheetId="1">#REF!</definedName>
    <definedName name="GV" localSheetId="10">#REF!</definedName>
    <definedName name="GV" localSheetId="9">#REF!</definedName>
    <definedName name="GV" localSheetId="8">#REF!</definedName>
    <definedName name="GV" localSheetId="11">#REF!</definedName>
    <definedName name="GV" localSheetId="12">[32]원형1호맨홀토공수량!#REF!</definedName>
    <definedName name="GV">#REF!</definedName>
    <definedName name="H" localSheetId="0">#REF!</definedName>
    <definedName name="H" localSheetId="1">#REF!</definedName>
    <definedName name="H" localSheetId="10">#REF!</definedName>
    <definedName name="H" localSheetId="8">#REF!</definedName>
    <definedName name="H" localSheetId="11">#REF!</definedName>
    <definedName name="H">#REF!</definedName>
    <definedName name="H.1" localSheetId="5">#REF!</definedName>
    <definedName name="H.1" localSheetId="6">#REF!</definedName>
    <definedName name="H.1" localSheetId="0">#REF!</definedName>
    <definedName name="H.1" localSheetId="1">#REF!</definedName>
    <definedName name="H.1" localSheetId="10">#REF!</definedName>
    <definedName name="H.1" localSheetId="8">#REF!</definedName>
    <definedName name="H.1" localSheetId="11">#REF!</definedName>
    <definedName name="H.1">#REF!</definedName>
    <definedName name="H.10" localSheetId="5">#REF!</definedName>
    <definedName name="H.10" localSheetId="6">#REF!</definedName>
    <definedName name="H.10" localSheetId="0">#REF!</definedName>
    <definedName name="H.10" localSheetId="1">#REF!</definedName>
    <definedName name="H.10" localSheetId="10">#REF!</definedName>
    <definedName name="H.10" localSheetId="8">#REF!</definedName>
    <definedName name="H.10" localSheetId="11">#REF!</definedName>
    <definedName name="H.10">#REF!</definedName>
    <definedName name="H.2" localSheetId="5">#REF!</definedName>
    <definedName name="H.2" localSheetId="6">#REF!</definedName>
    <definedName name="H.2" localSheetId="0">#REF!</definedName>
    <definedName name="H.2" localSheetId="1">#REF!</definedName>
    <definedName name="H.2" localSheetId="10">#REF!</definedName>
    <definedName name="H.2" localSheetId="8">#REF!</definedName>
    <definedName name="H.2" localSheetId="11">#REF!</definedName>
    <definedName name="H.2">#REF!</definedName>
    <definedName name="H.3" localSheetId="5">#REF!</definedName>
    <definedName name="H.3" localSheetId="6">#REF!</definedName>
    <definedName name="H.3" localSheetId="0">#REF!</definedName>
    <definedName name="H.3" localSheetId="1">#REF!</definedName>
    <definedName name="H.3" localSheetId="10">#REF!</definedName>
    <definedName name="H.3" localSheetId="8">#REF!</definedName>
    <definedName name="H.3" localSheetId="11">#REF!</definedName>
    <definedName name="H.3">#REF!</definedName>
    <definedName name="H.4" localSheetId="5">#REF!</definedName>
    <definedName name="H.4" localSheetId="6">#REF!</definedName>
    <definedName name="H.4" localSheetId="0">#REF!</definedName>
    <definedName name="H.4" localSheetId="1">#REF!</definedName>
    <definedName name="H.4" localSheetId="10">#REF!</definedName>
    <definedName name="H.4" localSheetId="8">#REF!</definedName>
    <definedName name="H.4" localSheetId="11">#REF!</definedName>
    <definedName name="H.4">#REF!</definedName>
    <definedName name="H.5" localSheetId="5">#REF!</definedName>
    <definedName name="H.5" localSheetId="6">#REF!</definedName>
    <definedName name="H.5" localSheetId="0">#REF!</definedName>
    <definedName name="H.5" localSheetId="1">#REF!</definedName>
    <definedName name="H.5" localSheetId="10">#REF!</definedName>
    <definedName name="H.5" localSheetId="8">#REF!</definedName>
    <definedName name="H.5" localSheetId="11">#REF!</definedName>
    <definedName name="H.5">#REF!</definedName>
    <definedName name="H.6" localSheetId="5">#REF!</definedName>
    <definedName name="H.6" localSheetId="6">#REF!</definedName>
    <definedName name="H.6" localSheetId="0">#REF!</definedName>
    <definedName name="H.6" localSheetId="1">#REF!</definedName>
    <definedName name="H.6" localSheetId="10">#REF!</definedName>
    <definedName name="H.6" localSheetId="8">#REF!</definedName>
    <definedName name="H.6" localSheetId="11">#REF!</definedName>
    <definedName name="H.6">#REF!</definedName>
    <definedName name="H.7" localSheetId="5">#REF!</definedName>
    <definedName name="H.7" localSheetId="6">#REF!</definedName>
    <definedName name="H.7" localSheetId="0">#REF!</definedName>
    <definedName name="H.7" localSheetId="1">#REF!</definedName>
    <definedName name="H.7" localSheetId="10">#REF!</definedName>
    <definedName name="H.7" localSheetId="8">#REF!</definedName>
    <definedName name="H.7" localSheetId="11">#REF!</definedName>
    <definedName name="H.7">#REF!</definedName>
    <definedName name="H.8" localSheetId="5">#REF!</definedName>
    <definedName name="H.8" localSheetId="6">#REF!</definedName>
    <definedName name="H.8" localSheetId="0">#REF!</definedName>
    <definedName name="H.8" localSheetId="1">#REF!</definedName>
    <definedName name="H.8" localSheetId="10">#REF!</definedName>
    <definedName name="H.8" localSheetId="8">#REF!</definedName>
    <definedName name="H.8" localSheetId="11">#REF!</definedName>
    <definedName name="H.8">#REF!</definedName>
    <definedName name="H.9" localSheetId="5">#REF!</definedName>
    <definedName name="H.9" localSheetId="6">#REF!</definedName>
    <definedName name="H.9" localSheetId="0">#REF!</definedName>
    <definedName name="H.9" localSheetId="1">#REF!</definedName>
    <definedName name="H.9" localSheetId="10">#REF!</definedName>
    <definedName name="H.9" localSheetId="8">#REF!</definedName>
    <definedName name="H.9" localSheetId="11">#REF!</definedName>
    <definedName name="H.9">#REF!</definedName>
    <definedName name="H_1" localSheetId="0">#REF!</definedName>
    <definedName name="H_1" localSheetId="1">#REF!</definedName>
    <definedName name="H_1" localSheetId="10">#REF!</definedName>
    <definedName name="H_1" localSheetId="8">#REF!</definedName>
    <definedName name="H_1" localSheetId="11">#REF!</definedName>
    <definedName name="H_1">#REF!</definedName>
    <definedName name="H_2" localSheetId="0">#REF!</definedName>
    <definedName name="H_2" localSheetId="1">#REF!</definedName>
    <definedName name="H_2" localSheetId="10">#REF!</definedName>
    <definedName name="H_2" localSheetId="8">#REF!</definedName>
    <definedName name="H_2" localSheetId="11">#REF!</definedName>
    <definedName name="H_2">#REF!</definedName>
    <definedName name="h_3" localSheetId="0">#REF!</definedName>
    <definedName name="h_3" localSheetId="1">#REF!</definedName>
    <definedName name="h_3" localSheetId="10">#REF!</definedName>
    <definedName name="h_3" localSheetId="8">#REF!</definedName>
    <definedName name="h_3" localSheetId="11">#REF!</definedName>
    <definedName name="h_3">#REF!</definedName>
    <definedName name="h_pile">#REF!</definedName>
    <definedName name="h_pile1e">[48]변화치수!$D$46</definedName>
    <definedName name="h_pile2e">[48]변화치수!$D$49</definedName>
    <definedName name="h_pileea">#REF!</definedName>
    <definedName name="h_water">'[49]3BL공동구 수량'!#REF!</definedName>
    <definedName name="H10A">#REF!</definedName>
    <definedName name="H11A">#REF!</definedName>
    <definedName name="H12A">#REF!</definedName>
    <definedName name="H13A">#REF!</definedName>
    <definedName name="H14A">#REF!</definedName>
    <definedName name="H1A">#REF!</definedName>
    <definedName name="H1C">#REF!</definedName>
    <definedName name="H1D">#REF!</definedName>
    <definedName name="H1H" localSheetId="0">#REF!</definedName>
    <definedName name="H1H" localSheetId="1">#REF!</definedName>
    <definedName name="H1H" localSheetId="10">#REF!</definedName>
    <definedName name="H1H" localSheetId="8">#REF!</definedName>
    <definedName name="H1H" localSheetId="11">#REF!</definedName>
    <definedName name="H1H">#REF!</definedName>
    <definedName name="H1L">[1]Sheet1!$L$11</definedName>
    <definedName name="H1R">[1]Sheet1!$N$11</definedName>
    <definedName name="H1WL">[1]Sheet1!$L$25</definedName>
    <definedName name="H1WR">[1]Sheet1!$N$25</definedName>
    <definedName name="H2A">#REF!</definedName>
    <definedName name="H2C">#REF!</definedName>
    <definedName name="H2D">#REF!</definedName>
    <definedName name="H2H" localSheetId="0">#REF!</definedName>
    <definedName name="H2H" localSheetId="1">#REF!</definedName>
    <definedName name="H2H" localSheetId="10">#REF!</definedName>
    <definedName name="H2H" localSheetId="8">#REF!</definedName>
    <definedName name="H2H" localSheetId="11">#REF!</definedName>
    <definedName name="H2H">#REF!</definedName>
    <definedName name="H2L">[1]Sheet1!$L$12</definedName>
    <definedName name="H2R">[1]Sheet1!$N$12</definedName>
    <definedName name="H2WL">[1]Sheet1!$L$26</definedName>
    <definedName name="H2WR">[1]Sheet1!$N$26</definedName>
    <definedName name="H3A">#REF!</definedName>
    <definedName name="H3C">#REF!</definedName>
    <definedName name="H3H" localSheetId="0">#REF!</definedName>
    <definedName name="H3H" localSheetId="1">#REF!</definedName>
    <definedName name="H3H" localSheetId="10">#REF!</definedName>
    <definedName name="H3H" localSheetId="8">#REF!</definedName>
    <definedName name="H3H" localSheetId="11">#REF!</definedName>
    <definedName name="H3H">#REF!</definedName>
    <definedName name="H3L">[1]Sheet1!$L$13</definedName>
    <definedName name="H3R">[1]Sheet1!$N$13</definedName>
    <definedName name="H3WL">[1]Sheet1!$L$27</definedName>
    <definedName name="H3WR">[1]Sheet1!$N$27</definedName>
    <definedName name="H4A">#REF!</definedName>
    <definedName name="H4H" localSheetId="0">#REF!</definedName>
    <definedName name="H4H" localSheetId="1">#REF!</definedName>
    <definedName name="H4H" localSheetId="10">#REF!</definedName>
    <definedName name="H4H" localSheetId="8">#REF!</definedName>
    <definedName name="H4H" localSheetId="11">#REF!</definedName>
    <definedName name="H4H">#REF!</definedName>
    <definedName name="H4L">[1]Sheet1!$L$14</definedName>
    <definedName name="H4R">[1]Sheet1!$N$14</definedName>
    <definedName name="H5A">#REF!</definedName>
    <definedName name="H5L">[1]Sheet1!$L$15</definedName>
    <definedName name="H5R">[1]Sheet1!$N$15</definedName>
    <definedName name="H6A">#REF!</definedName>
    <definedName name="H6L">[1]Sheet1!$L$16</definedName>
    <definedName name="H6R">[1]Sheet1!$N$16</definedName>
    <definedName name="H7A">#REF!</definedName>
    <definedName name="H7L">[1]Sheet1!$L$17</definedName>
    <definedName name="H7R">[1]Sheet1!$N$17</definedName>
    <definedName name="H8A">#REF!</definedName>
    <definedName name="H9A">[1]Sheet1!$J$19</definedName>
    <definedName name="HA" localSheetId="0">#REF!</definedName>
    <definedName name="HA" localSheetId="1">#REF!</definedName>
    <definedName name="HA" localSheetId="10">#REF!</definedName>
    <definedName name="HA" localSheetId="8">#REF!</definedName>
    <definedName name="HA" localSheetId="11">#REF!</definedName>
    <definedName name="HA">#REF!</definedName>
    <definedName name="HAB">#REF!</definedName>
    <definedName name="hadfhafa" hidden="1">{#N/A,#N/A,FALSE,"혼합골재"}</definedName>
    <definedName name="hadfhafhad" hidden="1">{#N/A,#N/A,FALSE,"운반시간"}</definedName>
    <definedName name="hadfhata" hidden="1">{#N/A,#N/A,FALSE,"표지목차"}</definedName>
    <definedName name="hadhfaha" hidden="1">{#N/A,#N/A,FALSE,"포장2"}</definedName>
    <definedName name="han" localSheetId="6" hidden="1">#REF!</definedName>
    <definedName name="han" localSheetId="0" hidden="1">#REF!</definedName>
    <definedName name="han" localSheetId="1" hidden="1">#REF!</definedName>
    <definedName name="han" localSheetId="10" hidden="1">#REF!</definedName>
    <definedName name="han" localSheetId="9" hidden="1">#REF!</definedName>
    <definedName name="han" localSheetId="8" hidden="1">#REF!</definedName>
    <definedName name="han" localSheetId="11" hidden="1">#REF!</definedName>
    <definedName name="han" hidden="1">#REF!</definedName>
    <definedName name="HB" localSheetId="0">#REF!</definedName>
    <definedName name="HB" localSheetId="1">#REF!</definedName>
    <definedName name="HB" localSheetId="10">#REF!</definedName>
    <definedName name="HB" localSheetId="8">#REF!</definedName>
    <definedName name="HB" localSheetId="11">#REF!</definedName>
    <definedName name="HB">#REF!</definedName>
    <definedName name="HC" localSheetId="0">#REF!</definedName>
    <definedName name="HC" localSheetId="1">#REF!</definedName>
    <definedName name="HC" localSheetId="10">#REF!</definedName>
    <definedName name="HC" localSheetId="8">#REF!</definedName>
    <definedName name="HC" localSheetId="11">#REF!</definedName>
    <definedName name="HC">#REF!</definedName>
    <definedName name="Hca">#REF!</definedName>
    <definedName name="Hcd">#REF!</definedName>
    <definedName name="HD" localSheetId="0">#REF!</definedName>
    <definedName name="HD" localSheetId="1">#REF!</definedName>
    <definedName name="HD" localSheetId="10">#REF!</definedName>
    <definedName name="HD" localSheetId="8">#REF!</definedName>
    <definedName name="HD" localSheetId="11">#REF!</definedName>
    <definedName name="HD">#REF!</definedName>
    <definedName name="HDFD" hidden="1">{#N/A,#N/A,FALSE,"속도"}</definedName>
    <definedName name="HDGBG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F" hidden="1">{#N/A,#N/A,FALSE,"표지목차"}</definedName>
    <definedName name="HE">#REF!</definedName>
    <definedName name="HF">#REF!</definedName>
    <definedName name="HG" hidden="1">{#N/A,#N/A,FALSE,"조골재"}</definedName>
    <definedName name="hgd" localSheetId="5" hidden="1">{#N/A,#N/A,FALSE,"배수2"}</definedName>
    <definedName name="hgd" localSheetId="6" hidden="1">{#N/A,#N/A,FALSE,"배수2"}</definedName>
    <definedName name="hgd" localSheetId="0" hidden="1">{#N/A,#N/A,FALSE,"배수2"}</definedName>
    <definedName name="hgd" localSheetId="1" hidden="1">{#N/A,#N/A,FALSE,"배수2"}</definedName>
    <definedName name="hgd" localSheetId="13" hidden="1">{#N/A,#N/A,FALSE,"배수2"}</definedName>
    <definedName name="hgd" localSheetId="7" hidden="1">{#N/A,#N/A,FALSE,"배수2"}</definedName>
    <definedName name="hgd" localSheetId="12" hidden="1">{#N/A,#N/A,FALSE,"배수2"}</definedName>
    <definedName name="hgd" hidden="1">{#N/A,#N/A,FALSE,"배수2"}</definedName>
    <definedName name="HGDSGJGFJGF" hidden="1">{#N/A,#N/A,FALSE,"배수2"}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H" hidden="1">{#N/A,#N/A,FALSE,"2~8번"}</definedName>
    <definedName name="hgh" localSheetId="5" hidden="1">{#N/A,#N/A,FALSE,"단가표지"}</definedName>
    <definedName name="hgh" localSheetId="6" hidden="1">{#N/A,#N/A,FALSE,"단가표지"}</definedName>
    <definedName name="hgh" localSheetId="0" hidden="1">{#N/A,#N/A,FALSE,"단가표지"}</definedName>
    <definedName name="hgh" localSheetId="1" hidden="1">{#N/A,#N/A,FALSE,"단가표지"}</definedName>
    <definedName name="hgh" localSheetId="13" hidden="1">{#N/A,#N/A,FALSE,"단가표지"}</definedName>
    <definedName name="hgh" localSheetId="7" hidden="1">{#N/A,#N/A,FALSE,"단가표지"}</definedName>
    <definedName name="hgh" localSheetId="12" hidden="1">{#N/A,#N/A,FALSE,"단가표지"}</definedName>
    <definedName name="hgh" hidden="1">{#N/A,#N/A,FALSE,"단가표지"}</definedName>
    <definedName name="hghg" localSheetId="5" hidden="1">{#N/A,#N/A,FALSE,"운반시간"}</definedName>
    <definedName name="hghg" localSheetId="6" hidden="1">{#N/A,#N/A,FALSE,"운반시간"}</definedName>
    <definedName name="hghg" localSheetId="0" hidden="1">{#N/A,#N/A,FALSE,"운반시간"}</definedName>
    <definedName name="hghg" localSheetId="1" hidden="1">{#N/A,#N/A,FALSE,"운반시간"}</definedName>
    <definedName name="hghg" localSheetId="13" hidden="1">{#N/A,#N/A,FALSE,"운반시간"}</definedName>
    <definedName name="hghg" localSheetId="7" hidden="1">{#N/A,#N/A,FALSE,"운반시간"}</definedName>
    <definedName name="hghg" localSheetId="12" hidden="1">{#N/A,#N/A,FALSE,"운반시간"}</definedName>
    <definedName name="hghg" hidden="1">{#N/A,#N/A,FALSE,"운반시간"}</definedName>
    <definedName name="HGHH" hidden="1">{#N/A,#N/A,FALSE,"표지목차"}</definedName>
    <definedName name="HGJHG">#REF!</definedName>
    <definedName name="hgkjgfd" hidden="1">'[50]N賃率-職'!$I$5:$I$30</definedName>
    <definedName name="HH">[26]교각1!#REF!</definedName>
    <definedName name="HHADG" hidden="1">{#N/A,#N/A,FALSE,"조골재"}</definedName>
    <definedName name="H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">[51]원형맨홀수량!$L$16</definedName>
    <definedName name="HHHHH" hidden="1">{#N/A,#N/A,FALSE,"구조2"}</definedName>
    <definedName name="HHHHHHHHHHHHHH">[0]!HHHHHHHHHHHHHH</definedName>
    <definedName name="HHHHHHHHHHHHHHHHHHHHH" hidden="1">{#N/A,#N/A,FALSE,"토공2"}</definedName>
    <definedName name="HHR" localSheetId="5" hidden="1">{#N/A,#N/A,FALSE,"포장2"}</definedName>
    <definedName name="HHR" localSheetId="6" hidden="1">{#N/A,#N/A,FALSE,"포장2"}</definedName>
    <definedName name="HHR" localSheetId="0" hidden="1">{#N/A,#N/A,FALSE,"포장2"}</definedName>
    <definedName name="HHR" localSheetId="1" hidden="1">{#N/A,#N/A,FALSE,"포장2"}</definedName>
    <definedName name="HHR" localSheetId="13" hidden="1">{#N/A,#N/A,FALSE,"포장2"}</definedName>
    <definedName name="HHR" localSheetId="7" hidden="1">{#N/A,#N/A,FALSE,"포장2"}</definedName>
    <definedName name="HHR" localSheetId="12" hidden="1">{#N/A,#N/A,FALSE,"포장2"}</definedName>
    <definedName name="HHR" hidden="1">{#N/A,#N/A,FALSE,"포장2"}</definedName>
    <definedName name="HHS">#REF!</definedName>
    <definedName name="HHT">#REF!</definedName>
    <definedName name="hkj" localSheetId="5" hidden="1">{#N/A,#N/A,FALSE,"혼합골재"}</definedName>
    <definedName name="hkj" localSheetId="6" hidden="1">{#N/A,#N/A,FALSE,"혼합골재"}</definedName>
    <definedName name="hkj" localSheetId="0" hidden="1">{#N/A,#N/A,FALSE,"혼합골재"}</definedName>
    <definedName name="hkj" localSheetId="1" hidden="1">{#N/A,#N/A,FALSE,"혼합골재"}</definedName>
    <definedName name="hkj" localSheetId="13" hidden="1">{#N/A,#N/A,FALSE,"혼합골재"}</definedName>
    <definedName name="hkj" localSheetId="7" hidden="1">{#N/A,#N/A,FALSE,"혼합골재"}</definedName>
    <definedName name="hkj" localSheetId="12" hidden="1">{#N/A,#N/A,FALSE,"혼합골재"}</definedName>
    <definedName name="hkj" hidden="1">{#N/A,#N/A,FALSE,"혼합골재"}</definedName>
    <definedName name="HL">[1]Sheet1!$L$18</definedName>
    <definedName name="HM">#REF!</definedName>
    <definedName name="HMAX">#N/A</definedName>
    <definedName name="HMH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O">#REF!</definedName>
    <definedName name="HP">#REF!</definedName>
    <definedName name="hpd" localSheetId="0">#REF!</definedName>
    <definedName name="hpd" localSheetId="1">#REF!</definedName>
    <definedName name="hpd" localSheetId="10">#REF!</definedName>
    <definedName name="hpd" localSheetId="8">#REF!</definedName>
    <definedName name="hpd" localSheetId="11">#REF!</definedName>
    <definedName name="hpd">#REF!</definedName>
    <definedName name="HPI">#REF!</definedName>
    <definedName name="HR">[1]Sheet1!$N$18</definedName>
    <definedName name="hrbjrjy" hidden="1">{#N/A,#N/A,FALSE,"배수2"}</definedName>
    <definedName name="HRH" hidden="1">{#N/A,#N/A,FALSE,"혼합골재"}</definedName>
    <definedName name="HS">[26]교각1!#REF!</definedName>
    <definedName name="HSH">[1]Sheet1!$F$43</definedName>
    <definedName name="HSO">#REF!</definedName>
    <definedName name="HSP">#REF!</definedName>
    <definedName name="HST">#REF!</definedName>
    <definedName name="HT">#REF!</definedName>
    <definedName name="HTH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ML_CodePage">949</definedName>
    <definedName name="HTML_Control" hidden="1">{"'공사부문'!$A$6:$A$32"}</definedName>
    <definedName name="HTML_Description">""</definedName>
    <definedName name="HTML_Email">""</definedName>
    <definedName name="HTML_Header">"공사부문"</definedName>
    <definedName name="HTML_LastUpdate">"98-04-27"</definedName>
    <definedName name="HTML_LineAfter">FALSE</definedName>
    <definedName name="HTML_LineBefore">FALSE</definedName>
    <definedName name="HTML_Name">"김준곤"</definedName>
    <definedName name="HTML_OBDlg2">TRUE</definedName>
    <definedName name="HTML_OBDlg4">TRUE</definedName>
    <definedName name="HTML_OS">0</definedName>
    <definedName name="HTML_PathFile">"C:\WINNT\Profiles\Administrator\Personal\MyHTML.htm"</definedName>
    <definedName name="HTML_Title">"시중노임단가"</definedName>
    <definedName name="HTML1_1" hidden="1">"'[엑셀95-따라하기 문제.xls]인터넷 어시스턴트'!$A$1:$J$18"</definedName>
    <definedName name="HTML1_10" hidden="1">"Marihan@hitel.kol.co.kr"</definedName>
    <definedName name="HTML1_11" hidden="1">1</definedName>
    <definedName name="HTML1_12" hidden="1">"C:\김종완\원고\[작업중] 한빛-엑셀70\CD-ROM문제\따라하기 문제&amp;그림\MyHTML01.htm"</definedName>
    <definedName name="HTML1_2" hidden="1">1</definedName>
    <definedName name="HTML1_3" hidden="1">"엑셀 프로젝트"</definedName>
    <definedName name="HTML1_4" hidden="1">"인터넷 어시스턴트"</definedName>
    <definedName name="HTML1_5" hidden="1">"엑셀 워크시트를 HTML문서로 변환한다. 이 적업은 &lt;한빛 미디어&gt; 책에서만 가능하며, [어린왕자]만의 독특한 아이디어 이다."</definedName>
    <definedName name="HTML1_6" hidden="1">1</definedName>
    <definedName name="HTML1_7" hidden="1">1</definedName>
    <definedName name="HTML1_8" hidden="1">"97-10-09"</definedName>
    <definedName name="HTML1_9" hidden="1">"김종완/어린왕자"</definedName>
    <definedName name="HTMLCount" hidden="1">1</definedName>
    <definedName name="htri12" localSheetId="0">#REF!</definedName>
    <definedName name="htri12" localSheetId="1">#REF!</definedName>
    <definedName name="htri12" localSheetId="10">#REF!</definedName>
    <definedName name="htri12" localSheetId="8">#REF!</definedName>
    <definedName name="htri12" localSheetId="11">#REF!</definedName>
    <definedName name="htri12">#REF!</definedName>
    <definedName name="htri13" localSheetId="0">#REF!</definedName>
    <definedName name="htri13" localSheetId="1">#REF!</definedName>
    <definedName name="htri13" localSheetId="10">#REF!</definedName>
    <definedName name="htri13" localSheetId="8">#REF!</definedName>
    <definedName name="htri13" localSheetId="11">#REF!</definedName>
    <definedName name="htri13">#REF!</definedName>
    <definedName name="htri14" localSheetId="0">#REF!</definedName>
    <definedName name="htri14" localSheetId="1">#REF!</definedName>
    <definedName name="htri14" localSheetId="10">#REF!</definedName>
    <definedName name="htri14" localSheetId="8">#REF!</definedName>
    <definedName name="htri14" localSheetId="11">#REF!</definedName>
    <definedName name="htri14">#REF!</definedName>
    <definedName name="htri15" localSheetId="0">#REF!</definedName>
    <definedName name="htri15" localSheetId="1">#REF!</definedName>
    <definedName name="htri15" localSheetId="10">#REF!</definedName>
    <definedName name="htri15" localSheetId="8">#REF!</definedName>
    <definedName name="htri15" localSheetId="11">#REF!</definedName>
    <definedName name="htri15">#REF!</definedName>
    <definedName name="htri22" localSheetId="0">#REF!</definedName>
    <definedName name="htri22" localSheetId="1">#REF!</definedName>
    <definedName name="htri22" localSheetId="10">#REF!</definedName>
    <definedName name="htri22" localSheetId="8">#REF!</definedName>
    <definedName name="htri22" localSheetId="11">#REF!</definedName>
    <definedName name="htri22">#REF!</definedName>
    <definedName name="htri23" localSheetId="0">#REF!</definedName>
    <definedName name="htri23" localSheetId="1">#REF!</definedName>
    <definedName name="htri23" localSheetId="10">#REF!</definedName>
    <definedName name="htri23" localSheetId="8">#REF!</definedName>
    <definedName name="htri23" localSheetId="11">#REF!</definedName>
    <definedName name="htri23">#REF!</definedName>
    <definedName name="htri24" localSheetId="0">#REF!</definedName>
    <definedName name="htri24" localSheetId="1">#REF!</definedName>
    <definedName name="htri24" localSheetId="10">#REF!</definedName>
    <definedName name="htri24" localSheetId="8">#REF!</definedName>
    <definedName name="htri24" localSheetId="11">#REF!</definedName>
    <definedName name="htri24">#REF!</definedName>
    <definedName name="htri25" localSheetId="0">#REF!</definedName>
    <definedName name="htri25" localSheetId="1">#REF!</definedName>
    <definedName name="htri25" localSheetId="10">#REF!</definedName>
    <definedName name="htri25" localSheetId="8">#REF!</definedName>
    <definedName name="htri25" localSheetId="11">#REF!</definedName>
    <definedName name="htri25">#REF!</definedName>
    <definedName name="htri32" localSheetId="0">#REF!</definedName>
    <definedName name="htri32" localSheetId="1">#REF!</definedName>
    <definedName name="htri32" localSheetId="10">#REF!</definedName>
    <definedName name="htri32" localSheetId="8">#REF!</definedName>
    <definedName name="htri32" localSheetId="11">#REF!</definedName>
    <definedName name="htri32">#REF!</definedName>
    <definedName name="htri33" localSheetId="0">#REF!</definedName>
    <definedName name="htri33" localSheetId="1">#REF!</definedName>
    <definedName name="htri33" localSheetId="10">#REF!</definedName>
    <definedName name="htri33" localSheetId="8">#REF!</definedName>
    <definedName name="htri33" localSheetId="11">#REF!</definedName>
    <definedName name="htri33">#REF!</definedName>
    <definedName name="htri34" localSheetId="0">#REF!</definedName>
    <definedName name="htri34" localSheetId="1">#REF!</definedName>
    <definedName name="htri34" localSheetId="10">#REF!</definedName>
    <definedName name="htri34" localSheetId="8">#REF!</definedName>
    <definedName name="htri34" localSheetId="11">#REF!</definedName>
    <definedName name="htri34">#REF!</definedName>
    <definedName name="htri35" localSheetId="0">#REF!</definedName>
    <definedName name="htri35" localSheetId="1">#REF!</definedName>
    <definedName name="htri35" localSheetId="10">#REF!</definedName>
    <definedName name="htri35" localSheetId="8">#REF!</definedName>
    <definedName name="htri35" localSheetId="11">#REF!</definedName>
    <definedName name="htri35">#REF!</definedName>
    <definedName name="htri42" localSheetId="0">#REF!</definedName>
    <definedName name="htri42" localSheetId="1">#REF!</definedName>
    <definedName name="htri42" localSheetId="10">#REF!</definedName>
    <definedName name="htri42" localSheetId="8">#REF!</definedName>
    <definedName name="htri42" localSheetId="11">#REF!</definedName>
    <definedName name="htri42">#REF!</definedName>
    <definedName name="htri43" localSheetId="0">#REF!</definedName>
    <definedName name="htri43" localSheetId="1">#REF!</definedName>
    <definedName name="htri43" localSheetId="10">#REF!</definedName>
    <definedName name="htri43" localSheetId="8">#REF!</definedName>
    <definedName name="htri43" localSheetId="11">#REF!</definedName>
    <definedName name="htri43">#REF!</definedName>
    <definedName name="htri44" localSheetId="0">#REF!</definedName>
    <definedName name="htri44" localSheetId="1">#REF!</definedName>
    <definedName name="htri44" localSheetId="10">#REF!</definedName>
    <definedName name="htri44" localSheetId="8">#REF!</definedName>
    <definedName name="htri44" localSheetId="11">#REF!</definedName>
    <definedName name="htri44">#REF!</definedName>
    <definedName name="htri45" localSheetId="0">#REF!</definedName>
    <definedName name="htri45" localSheetId="1">#REF!</definedName>
    <definedName name="htri45" localSheetId="10">#REF!</definedName>
    <definedName name="htri45" localSheetId="8">#REF!</definedName>
    <definedName name="htri45" localSheetId="11">#REF!</definedName>
    <definedName name="htri45">#REF!</definedName>
    <definedName name="HUB">#REF!</definedName>
    <definedName name="HUH">#REF!</definedName>
    <definedName name="HWL">[1]Sheet1!$L$28</definedName>
    <definedName name="HWR">[1]Sheet1!$N$28</definedName>
    <definedName name="H사" localSheetId="0">#REF!</definedName>
    <definedName name="H사" localSheetId="1">#REF!</definedName>
    <definedName name="H사" localSheetId="10">#REF!</definedName>
    <definedName name="H사" localSheetId="8">#REF!</definedName>
    <definedName name="H사" localSheetId="11">#REF!</definedName>
    <definedName name="H사">#REF!</definedName>
    <definedName name="H삼" localSheetId="0">#REF!</definedName>
    <definedName name="H삼" localSheetId="1">#REF!</definedName>
    <definedName name="H삼" localSheetId="10">#REF!</definedName>
    <definedName name="H삼" localSheetId="8">#REF!</definedName>
    <definedName name="H삼" localSheetId="11">#REF!</definedName>
    <definedName name="H삼">#REF!</definedName>
    <definedName name="H이" localSheetId="0">#REF!</definedName>
    <definedName name="H이" localSheetId="1">#REF!</definedName>
    <definedName name="H이" localSheetId="10">#REF!</definedName>
    <definedName name="H이" localSheetId="8">#REF!</definedName>
    <definedName name="H이" localSheetId="11">#REF!</definedName>
    <definedName name="H이">#REF!</definedName>
    <definedName name="H일" localSheetId="0">#REF!</definedName>
    <definedName name="H일" localSheetId="1">#REF!</definedName>
    <definedName name="H일" localSheetId="10">#REF!</definedName>
    <definedName name="H일" localSheetId="8">#REF!</definedName>
    <definedName name="H일" localSheetId="11">#REF!</definedName>
    <definedName name="H일">#REF!</definedName>
    <definedName name="I" localSheetId="6">#REF!</definedName>
    <definedName name="I" localSheetId="0">#REF!</definedName>
    <definedName name="I" localSheetId="1">#REF!</definedName>
    <definedName name="I" localSheetId="10">#REF!</definedName>
    <definedName name="I" localSheetId="9">#REF!</definedName>
    <definedName name="I" localSheetId="8">#REF!</definedName>
    <definedName name="I" localSheetId="11">#REF!</definedName>
    <definedName name="I" localSheetId="12">[32]원형1호맨홀토공수량!#REF!</definedName>
    <definedName name="I">#REF!</definedName>
    <definedName name="I_BEAM">#REF!</definedName>
    <definedName name="I_EA">#REF!</definedName>
    <definedName name="icr" localSheetId="0">#REF!</definedName>
    <definedName name="icr" localSheetId="1">#REF!</definedName>
    <definedName name="icr" localSheetId="10">#REF!</definedName>
    <definedName name="icr" localSheetId="8">#REF!</definedName>
    <definedName name="icr" localSheetId="11">#REF!</definedName>
    <definedName name="icr">#REF!</definedName>
    <definedName name="ID">#REF!,#REF!</definedName>
    <definedName name="IELWSALES" localSheetId="0">#REF!</definedName>
    <definedName name="IELWSALES" localSheetId="1">#REF!</definedName>
    <definedName name="IELWSALES" localSheetId="10">#REF!</definedName>
    <definedName name="IELWSALES" localSheetId="8">#REF!</definedName>
    <definedName name="IELWSALES" localSheetId="11">#REF!</definedName>
    <definedName name="IELWSALES">#REF!</definedName>
    <definedName name="IELYSALES" localSheetId="0">#REF!</definedName>
    <definedName name="IELYSALES" localSheetId="1">#REF!</definedName>
    <definedName name="IELYSALES" localSheetId="10">#REF!</definedName>
    <definedName name="IELYSALES" localSheetId="8">#REF!</definedName>
    <definedName name="IELYSALES" localSheetId="11">#REF!</definedName>
    <definedName name="IELYSALES">#REF!</definedName>
    <definedName name="IEPLANSALES" localSheetId="0">#REF!</definedName>
    <definedName name="IEPLANSALES" localSheetId="1">#REF!</definedName>
    <definedName name="IEPLANSALES" localSheetId="10">#REF!</definedName>
    <definedName name="IEPLANSALES" localSheetId="8">#REF!</definedName>
    <definedName name="IEPLANSALES" localSheetId="11">#REF!</definedName>
    <definedName name="IEPLANSALES">#REF!</definedName>
    <definedName name="IESP" localSheetId="0">#REF!</definedName>
    <definedName name="IESP" localSheetId="1">#REF!</definedName>
    <definedName name="IESP" localSheetId="10">#REF!</definedName>
    <definedName name="IESP" localSheetId="8">#REF!</definedName>
    <definedName name="IESP" localSheetId="11">#REF!</definedName>
    <definedName name="IESP">#REF!</definedName>
    <definedName name="ig" localSheetId="6">#REF!</definedName>
    <definedName name="ig" localSheetId="0">#REF!</definedName>
    <definedName name="ig" localSheetId="1">#REF!</definedName>
    <definedName name="ig" localSheetId="10">#REF!</definedName>
    <definedName name="ig" localSheetId="9">#REF!</definedName>
    <definedName name="ig" localSheetId="8">#REF!</definedName>
    <definedName name="ig" localSheetId="11">#REF!</definedName>
    <definedName name="ig">#REF!</definedName>
    <definedName name="II" localSheetId="6">#REF!</definedName>
    <definedName name="II" localSheetId="0">#REF!</definedName>
    <definedName name="II" localSheetId="1">#REF!</definedName>
    <definedName name="II" localSheetId="10">#REF!</definedName>
    <definedName name="II" localSheetId="9">#REF!</definedName>
    <definedName name="II" localSheetId="8">#REF!</definedName>
    <definedName name="II" localSheetId="11">#REF!</definedName>
    <definedName name="ii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">#REF!</definedName>
    <definedName name="IIB호D13" localSheetId="0">#REF!</definedName>
    <definedName name="IIB호D13" localSheetId="1">#REF!</definedName>
    <definedName name="IIB호D13" localSheetId="10">#REF!</definedName>
    <definedName name="IIB호D13" localSheetId="8">#REF!</definedName>
    <definedName name="IIB호D13" localSheetId="11">#REF!</definedName>
    <definedName name="IIB호D13">#REF!</definedName>
    <definedName name="IIB호D16" localSheetId="0">#REF!</definedName>
    <definedName name="IIB호D16" localSheetId="1">#REF!</definedName>
    <definedName name="IIB호D16" localSheetId="10">#REF!</definedName>
    <definedName name="IIB호D16" localSheetId="8">#REF!</definedName>
    <definedName name="IIB호D16" localSheetId="11">#REF!</definedName>
    <definedName name="IIB호D16">#REF!</definedName>
    <definedName name="IIC호D13" localSheetId="0">#REF!</definedName>
    <definedName name="IIC호D13" localSheetId="1">#REF!</definedName>
    <definedName name="IIC호D13" localSheetId="10">#REF!</definedName>
    <definedName name="IIC호D13" localSheetId="8">#REF!</definedName>
    <definedName name="IIC호D13" localSheetId="11">#REF!</definedName>
    <definedName name="IIC호D13">#REF!</definedName>
    <definedName name="IIC호D16" localSheetId="0">#REF!</definedName>
    <definedName name="IIC호D16" localSheetId="1">#REF!</definedName>
    <definedName name="IIC호D16" localSheetId="10">#REF!</definedName>
    <definedName name="IIC호D16" localSheetId="8">#REF!</definedName>
    <definedName name="IIC호D16" localSheetId="11">#REF!</definedName>
    <definedName name="IIC호D16">#REF!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C호D13" localSheetId="0">#REF!</definedName>
    <definedName name="IIIC호D13" localSheetId="1">#REF!</definedName>
    <definedName name="IIIC호D13" localSheetId="10">#REF!</definedName>
    <definedName name="IIIC호D13" localSheetId="8">#REF!</definedName>
    <definedName name="IIIC호D13" localSheetId="11">#REF!</definedName>
    <definedName name="IIIC호D13">#REF!</definedName>
    <definedName name="IIIC호D16" localSheetId="0">#REF!</definedName>
    <definedName name="IIIC호D16" localSheetId="1">#REF!</definedName>
    <definedName name="IIIC호D16" localSheetId="10">#REF!</definedName>
    <definedName name="IIIC호D16" localSheetId="8">#REF!</definedName>
    <definedName name="IIIC호D16" localSheetId="11">#REF!</definedName>
    <definedName name="IIIC호D16">#REF!</definedName>
    <definedName name="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K">#REF!</definedName>
    <definedName name="IL" localSheetId="5">#REF!</definedName>
    <definedName name="IL" localSheetId="6">#REF!</definedName>
    <definedName name="IL" localSheetId="0">#REF!</definedName>
    <definedName name="IL" localSheetId="1">#REF!</definedName>
    <definedName name="IL" localSheetId="10">#REF!</definedName>
    <definedName name="IL" localSheetId="8">#REF!</definedName>
    <definedName name="IL" localSheetId="11">#REF!</definedName>
    <definedName name="IL">#REF!</definedName>
    <definedName name="ilchu">#REF!</definedName>
    <definedName name="IMP">#REF!</definedName>
    <definedName name="IND" localSheetId="0">#REF!</definedName>
    <definedName name="IND" localSheetId="1">#REF!</definedName>
    <definedName name="IND" localSheetId="10">#REF!</definedName>
    <definedName name="IND" localSheetId="8">#REF!</definedName>
    <definedName name="IND" localSheetId="11">#REF!</definedName>
    <definedName name="IND">#REF!</definedName>
    <definedName name="IntFreeCred" localSheetId="0">#REF!</definedName>
    <definedName name="IntFreeCred" localSheetId="1">#REF!</definedName>
    <definedName name="IntFreeCred" localSheetId="10">#REF!</definedName>
    <definedName name="IntFreeCred" localSheetId="8">#REF!</definedName>
    <definedName name="IntFreeCred" localSheetId="11">#REF!</definedName>
    <definedName name="IntFreeCred">#REF!</definedName>
    <definedName name="INTPUT" localSheetId="0">#REF!</definedName>
    <definedName name="INTPUT" localSheetId="1">#REF!</definedName>
    <definedName name="INTPUT" localSheetId="10">#REF!</definedName>
    <definedName name="INTPUT" localSheetId="8">#REF!</definedName>
    <definedName name="INTPUT" localSheetId="11">#REF!</definedName>
    <definedName name="INTPUT">#REF!</definedName>
    <definedName name="INTPUTDATA" localSheetId="0">#REF!</definedName>
    <definedName name="INTPUTDATA" localSheetId="1">#REF!</definedName>
    <definedName name="INTPUTDATA" localSheetId="10">#REF!</definedName>
    <definedName name="INTPUTDATA" localSheetId="8">#REF!</definedName>
    <definedName name="INTPUTDATA" localSheetId="11">#REF!</definedName>
    <definedName name="INTPUTDATA">#REF!</definedName>
    <definedName name="IOIOIOIO" localSheetId="5" hidden="1">{#N/A,#N/A,FALSE,"표지목차"}</definedName>
    <definedName name="IOIOIOIO" localSheetId="6" hidden="1">{#N/A,#N/A,FALSE,"표지목차"}</definedName>
    <definedName name="IOIOIOIO" localSheetId="0" hidden="1">{#N/A,#N/A,FALSE,"표지목차"}</definedName>
    <definedName name="IOIOIOIO" localSheetId="1" hidden="1">{#N/A,#N/A,FALSE,"표지목차"}</definedName>
    <definedName name="IOIOIOIO" localSheetId="13" hidden="1">{#N/A,#N/A,FALSE,"표지목차"}</definedName>
    <definedName name="IOIOIOIO" localSheetId="7" hidden="1">{#N/A,#N/A,FALSE,"표지목차"}</definedName>
    <definedName name="IOIOIOIO" localSheetId="12" hidden="1">{#N/A,#N/A,FALSE,"표지목차"}</definedName>
    <definedName name="IOIOIOIO" hidden="1">{#N/A,#N/A,FALSE,"표지목차"}</definedName>
    <definedName name="ISO_정렬">[52]!ISO_정렬</definedName>
    <definedName name="IT" localSheetId="6">#REF!</definedName>
    <definedName name="IT" localSheetId="0">#REF!</definedName>
    <definedName name="IT" localSheetId="1">#REF!</definedName>
    <definedName name="IT" localSheetId="10">#REF!</definedName>
    <definedName name="IT" localSheetId="9">#REF!</definedName>
    <definedName name="IT" localSheetId="8">#REF!</definedName>
    <definedName name="IT" localSheetId="11">#REF!</definedName>
    <definedName name="IT" localSheetId="12">[32]원형1호맨홀토공수량!#REF!</definedName>
    <definedName name="IT">#REF!</definedName>
    <definedName name="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l">#REF!</definedName>
    <definedName name="iuu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호D13">[53]맨홀수량집계!$K$21</definedName>
    <definedName name="I호D16">[53]맨홀수량집계!$K$22</definedName>
    <definedName name="J">#REF!</definedName>
    <definedName name="J_1">#REF!</definedName>
    <definedName name="J_S_P_용__믹서">[54]장비집계!#REF!</definedName>
    <definedName name="J_형옹벽측구_수량집계" localSheetId="0">#REF!</definedName>
    <definedName name="J_형옹벽측구_수량집계" localSheetId="1">#REF!</definedName>
    <definedName name="J_형옹벽측구_수량집계" localSheetId="10">#REF!</definedName>
    <definedName name="J_형옹벽측구_수량집계" localSheetId="8">#REF!</definedName>
    <definedName name="J_형옹벽측구_수량집계" localSheetId="11">#REF!</definedName>
    <definedName name="J_형옹벽측구_수량집계">#REF!</definedName>
    <definedName name="j1_e">#REF!</definedName>
    <definedName name="j1_ea">#REF!</definedName>
    <definedName name="JACK">#REF!</definedName>
    <definedName name="jack_ea">#REF!</definedName>
    <definedName name="JACK50TON">[55]가시설수량!$AE$203</definedName>
    <definedName name="JDFHERHGFHJ" hidden="1">{#N/A,#N/A,FALSE,"포장2"}</definedName>
    <definedName name="JDFHERHGFJFD" hidden="1">{#N/A,#N/A,FALSE,"포장1";#N/A,#N/A,FALSE,"포장1"}</definedName>
    <definedName name="JDFHETHGFJ" hidden="1">{#N/A,#N/A,FALSE,"조골재"}</definedName>
    <definedName name="JDFHFDJDNDHT" hidden="1">{#N/A,#N/A,FALSE,"토공2"}</definedName>
    <definedName name="JDHDFHERHG" hidden="1">{#N/A,#N/A,FALSE,"이정표"}</definedName>
    <definedName name="JDHGEHGFGJRTYJHFG" hidden="1">{#N/A,#N/A,FALSE,"구조1"}</definedName>
    <definedName name="JDS" localSheetId="12">흄관깨기_단위!JDS</definedName>
    <definedName name="JDS">흄관깨기_단위!JDS</definedName>
    <definedName name="JGH" hidden="1">{#N/A,#N/A,FALSE,"골재소요량";#N/A,#N/A,FALSE,"골재소요량"}</definedName>
    <definedName name="JHGJ" hidden="1">{#N/A,#N/A,FALSE,"운반시간"}</definedName>
    <definedName name="jhjg" localSheetId="5" hidden="1">{#N/A,#N/A,FALSE,"조골재"}</definedName>
    <definedName name="jhjg" localSheetId="6" hidden="1">{#N/A,#N/A,FALSE,"조골재"}</definedName>
    <definedName name="jhjg" localSheetId="0" hidden="1">{#N/A,#N/A,FALSE,"조골재"}</definedName>
    <definedName name="jhjg" localSheetId="1" hidden="1">{#N/A,#N/A,FALSE,"조골재"}</definedName>
    <definedName name="jhjg" localSheetId="13" hidden="1">{#N/A,#N/A,FALSE,"조골재"}</definedName>
    <definedName name="jhjg" localSheetId="7" hidden="1">{#N/A,#N/A,FALSE,"조골재"}</definedName>
    <definedName name="jhjg" localSheetId="12" hidden="1">{#N/A,#N/A,FALSE,"조골재"}</definedName>
    <definedName name="jhjg" hidden="1">{#N/A,#N/A,FALSE,"조골재"}</definedName>
    <definedName name="jhjh" localSheetId="5" hidden="1">{#N/A,#N/A,FALSE,"표지목차"}</definedName>
    <definedName name="jhjh" localSheetId="6" hidden="1">{#N/A,#N/A,FALSE,"표지목차"}</definedName>
    <definedName name="jhjh" localSheetId="0" hidden="1">{#N/A,#N/A,FALSE,"표지목차"}</definedName>
    <definedName name="jhjh" localSheetId="1" hidden="1">{#N/A,#N/A,FALSE,"표지목차"}</definedName>
    <definedName name="jhjh" localSheetId="13" hidden="1">{#N/A,#N/A,FALSE,"표지목차"}</definedName>
    <definedName name="jhjh" localSheetId="7" hidden="1">{#N/A,#N/A,FALSE,"표지목차"}</definedName>
    <definedName name="jhjh" localSheetId="12" hidden="1">{#N/A,#N/A,FALSE,"표지목차"}</definedName>
    <definedName name="jhjh" hidden="1">{#N/A,#N/A,FALSE,"표지목차"}</definedName>
    <definedName name="jhk">#REF!</definedName>
    <definedName name="JHY" localSheetId="12">흄관깨기_단위!JHY</definedName>
    <definedName name="JHY">흄관깨기_단위!JHY</definedName>
    <definedName name="JHYKING" localSheetId="12">흄관깨기_단위!JHYKING</definedName>
    <definedName name="JHYKING">흄관깨기_단위!JHYKING</definedName>
    <definedName name="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J">'[22]ABUT수량-A1'!$T$25</definedName>
    <definedName name="jjjjj" localSheetId="6">BlankMacro1</definedName>
    <definedName name="jjjjj" localSheetId="0">BlankMacro1</definedName>
    <definedName name="jjjjj" localSheetId="1">BlankMacro1</definedName>
    <definedName name="jjjjj" localSheetId="10">BlankMacro1</definedName>
    <definedName name="jjjjj" localSheetId="9">BlankMacro1</definedName>
    <definedName name="jjjjj" localSheetId="8">BlankMacro1</definedName>
    <definedName name="jjjjj" localSheetId="11">BlankMacro1</definedName>
    <definedName name="jjjjj">BlankMacro1</definedName>
    <definedName name="JJJJJGH">#REF!</definedName>
    <definedName name="JJJJJJ" hidden="1">#REF!</definedName>
    <definedName name="JJJJJJJJJJJ" hidden="1">{#N/A,#N/A,FALSE,"배수2"}</definedName>
    <definedName name="jkghjgk" hidden="1">#REF!</definedName>
    <definedName name="JKH">#REF!</definedName>
    <definedName name="JKHK">#REF!</definedName>
    <definedName name="JKJKJKJK" localSheetId="5" hidden="1">{#N/A,#N/A,FALSE,"포장1";#N/A,#N/A,FALSE,"포장1"}</definedName>
    <definedName name="JKJKJKJK" localSheetId="6" hidden="1">{#N/A,#N/A,FALSE,"포장1";#N/A,#N/A,FALSE,"포장1"}</definedName>
    <definedName name="JKJKJKJK" localSheetId="0" hidden="1">{#N/A,#N/A,FALSE,"포장1";#N/A,#N/A,FALSE,"포장1"}</definedName>
    <definedName name="JKJKJKJK" localSheetId="1" hidden="1">{#N/A,#N/A,FALSE,"포장1";#N/A,#N/A,FALSE,"포장1"}</definedName>
    <definedName name="JKJKJKJK" localSheetId="13" hidden="1">{#N/A,#N/A,FALSE,"포장1";#N/A,#N/A,FALSE,"포장1"}</definedName>
    <definedName name="JKJKJKJK" localSheetId="7" hidden="1">{#N/A,#N/A,FALSE,"포장1";#N/A,#N/A,FALSE,"포장1"}</definedName>
    <definedName name="JKJKJKJK" localSheetId="12" hidden="1">{#N/A,#N/A,FALSE,"포장1";#N/A,#N/A,FALSE,"포장1"}</definedName>
    <definedName name="JKJKJKJK" hidden="1">{#N/A,#N/A,FALSE,"포장1";#N/A,#N/A,FALSE,"포장1"}</definedName>
    <definedName name="JL">#REF!</definedName>
    <definedName name="JOINT" localSheetId="0">#REF!</definedName>
    <definedName name="JOINT" localSheetId="1">#REF!</definedName>
    <definedName name="JOINT" localSheetId="10">#REF!</definedName>
    <definedName name="JOINT" localSheetId="8">#REF!</definedName>
    <definedName name="JOINT" localSheetId="11">#REF!</definedName>
    <definedName name="JOINT">#REF!</definedName>
    <definedName name="Joint3">[56]입력DATA!#REF!</definedName>
    <definedName name="Joint4">[56]입력DATA!#REF!</definedName>
    <definedName name="JT">#REF!</definedName>
    <definedName name="JYH" localSheetId="5">#REF!</definedName>
    <definedName name="JYH" localSheetId="6">#REF!</definedName>
    <definedName name="JYH" localSheetId="0">#REF!</definedName>
    <definedName name="JYH" localSheetId="1">#REF!</definedName>
    <definedName name="JYH" localSheetId="10">#REF!</definedName>
    <definedName name="JYH" localSheetId="9">#REF!</definedName>
    <definedName name="JYH" localSheetId="8">#REF!</definedName>
    <definedName name="JYH" localSheetId="11">#REF!</definedName>
    <definedName name="JYH">#REF!</definedName>
    <definedName name="JYJ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trtysr" hidden="1">{#N/A,#N/A,FALSE,"조골재"}</definedName>
    <definedName name="k" localSheetId="0">#REF!</definedName>
    <definedName name="k" localSheetId="1">#REF!</definedName>
    <definedName name="k" localSheetId="10">#REF!</definedName>
    <definedName name="k" localSheetId="8">#REF!</definedName>
    <definedName name="k" localSheetId="11">#REF!</definedName>
    <definedName name="k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>#REF!</definedName>
    <definedName name="K_PR">#REF!</definedName>
    <definedName name="k3fix" localSheetId="0">#REF!</definedName>
    <definedName name="k3fix" localSheetId="1">#REF!</definedName>
    <definedName name="k3fix" localSheetId="10">#REF!</definedName>
    <definedName name="k3fix" localSheetId="8">#REF!</definedName>
    <definedName name="k3fix" localSheetId="11">#REF!</definedName>
    <definedName name="k3fix">#REF!</definedName>
    <definedName name="k4fix" localSheetId="0">#REF!</definedName>
    <definedName name="k4fix" localSheetId="1">#REF!</definedName>
    <definedName name="k4fix" localSheetId="10">#REF!</definedName>
    <definedName name="k4fix" localSheetId="8">#REF!</definedName>
    <definedName name="k4fix" localSheetId="11">#REF!</definedName>
    <definedName name="k4fix">#REF!</definedName>
    <definedName name="ka" localSheetId="0">#REF!</definedName>
    <definedName name="ka" localSheetId="1">#REF!</definedName>
    <definedName name="ka" localSheetId="10">#REF!</definedName>
    <definedName name="ka" localSheetId="8">#REF!</definedName>
    <definedName name="ka" localSheetId="11">#REF!</definedName>
    <definedName name="ka">#REF!</definedName>
    <definedName name="KAE">#REF!</definedName>
    <definedName name="KAED">[57]안정계산!$Z$82</definedName>
    <definedName name="KANG1" localSheetId="0">#REF!</definedName>
    <definedName name="KANG1" localSheetId="1">#REF!</definedName>
    <definedName name="KANG1" localSheetId="10">#REF!</definedName>
    <definedName name="KANG1" localSheetId="8">#REF!</definedName>
    <definedName name="KANG1" localSheetId="11">#REF!</definedName>
    <definedName name="KANG1">#REF!</definedName>
    <definedName name="KANG2" localSheetId="0">#REF!</definedName>
    <definedName name="KANG2" localSheetId="1">#REF!</definedName>
    <definedName name="KANG2" localSheetId="10">#REF!</definedName>
    <definedName name="KANG2" localSheetId="8">#REF!</definedName>
    <definedName name="KANG2" localSheetId="11">#REF!</definedName>
    <definedName name="KANG2">#REF!</definedName>
    <definedName name="KAS">#REF!</definedName>
    <definedName name="Ka일" localSheetId="0">#REF!</definedName>
    <definedName name="Ka일" localSheetId="1">#REF!</definedName>
    <definedName name="Ka일" localSheetId="10">#REF!</definedName>
    <definedName name="Ka일" localSheetId="8">#REF!</definedName>
    <definedName name="Ka일" localSheetId="11">#REF!</definedName>
    <definedName name="Ka일">#REF!</definedName>
    <definedName name="Ka투" localSheetId="0">#REF!</definedName>
    <definedName name="Ka투" localSheetId="1">#REF!</definedName>
    <definedName name="Ka투" localSheetId="10">#REF!</definedName>
    <definedName name="Ka투" localSheetId="8">#REF!</definedName>
    <definedName name="Ka투" localSheetId="11">#REF!</definedName>
    <definedName name="Ka투">#REF!</definedName>
    <definedName name="KB">'[58]3련 BOX'!#REF!</definedName>
    <definedName name="KBS" hidden="1">#REF!</definedName>
    <definedName name="KD" localSheetId="0">#REF!</definedName>
    <definedName name="KD" localSheetId="1">#REF!</definedName>
    <definedName name="KD" localSheetId="10">#REF!</definedName>
    <definedName name="KD" localSheetId="8">#REF!</definedName>
    <definedName name="KD" localSheetId="11">#REF!</definedName>
    <definedName name="kd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>#REF!</definedName>
    <definedName name="kdjf" localSheetId="0">#REF!</definedName>
    <definedName name="kdjf" localSheetId="1">#REF!</definedName>
    <definedName name="kdjf" localSheetId="10">#REF!</definedName>
    <definedName name="kdjf" localSheetId="8">#REF!</definedName>
    <definedName name="kdjf" localSheetId="11">#REF!</definedName>
    <definedName name="kdjf">#REF!</definedName>
    <definedName name="Kea" localSheetId="0">#REF!</definedName>
    <definedName name="Kea" localSheetId="1">#REF!</definedName>
    <definedName name="Kea" localSheetId="10">#REF!</definedName>
    <definedName name="Kea" localSheetId="8">#REF!</definedName>
    <definedName name="Kea" localSheetId="11">#REF!</definedName>
    <definedName name="Kea">#REF!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GHYH" hidden="1">{#N/A,#N/A,FALSE,"혼합골재"}</definedName>
    <definedName name="KFGJGFJGHGRJGH" hidden="1">{#N/A,#N/A,FALSE,"부대1"}</definedName>
    <definedName name="KFGJREYDFHFD" hidden="1">{#N/A,#N/A,FALSE,"속도"}</definedName>
    <definedName name="KGFJHGJGH" hidden="1">{#N/A,#N/A,FALSE,"2~8번"}</definedName>
    <definedName name="Kh" localSheetId="0">#REF!</definedName>
    <definedName name="Kh" localSheetId="1">#REF!</definedName>
    <definedName name="Kh" localSheetId="10">#REF!</definedName>
    <definedName name="Kh" localSheetId="8">#REF!</definedName>
    <definedName name="Kh" localSheetId="11">#REF!</definedName>
    <definedName name="Kh">#REF!</definedName>
    <definedName name="KH.1">'[58]3련 BOX'!#REF!</definedName>
    <definedName name="khk">[0]!khk</definedName>
    <definedName name="khl" localSheetId="5" hidden="1">{#N/A,#N/A,FALSE,"2~8번"}</definedName>
    <definedName name="khl" localSheetId="6" hidden="1">{#N/A,#N/A,FALSE,"2~8번"}</definedName>
    <definedName name="khl" localSheetId="0" hidden="1">{#N/A,#N/A,FALSE,"2~8번"}</definedName>
    <definedName name="khl" localSheetId="1" hidden="1">{#N/A,#N/A,FALSE,"2~8번"}</definedName>
    <definedName name="khl" localSheetId="13" hidden="1">{#N/A,#N/A,FALSE,"2~8번"}</definedName>
    <definedName name="khl" localSheetId="7" hidden="1">{#N/A,#N/A,FALSE,"2~8번"}</definedName>
    <definedName name="khl" localSheetId="12" hidden="1">{#N/A,#N/A,FALSE,"2~8번"}</definedName>
    <definedName name="khl" hidden="1">{#N/A,#N/A,FALSE,"2~8번"}</definedName>
    <definedName name="kiui">#REF!</definedName>
    <definedName name="kjg" localSheetId="5" hidden="1">{#N/A,#N/A,FALSE,"조골재"}</definedName>
    <definedName name="kjg" localSheetId="6" hidden="1">{#N/A,#N/A,FALSE,"조골재"}</definedName>
    <definedName name="kjg" localSheetId="12" hidden="1">{#N/A,#N/A,FALSE,"조골재"}</definedName>
    <definedName name="kjg" hidden="1">{#N/A,#N/A,FALSE,"조골재"}</definedName>
    <definedName name="KJGHJG" hidden="1">{#N/A,#N/A,FALSE,"배수2"}</definedName>
    <definedName name="kk">[41]!일위규격매크로</definedName>
    <definedName name="kkd">{"'정산내역서'!$A$1:$I$35","'정산서(절.성토부)'!$A$1:$Q$17","'정산서(교량부)'!$A$1:$Q$84","'총괄표'!$A$1:$M$12","'시행현황'!$A$1:$G$12","'표지'!$A$1:$N$27","'정산서(절.성토부)'!$A$3:$Q$7"}</definedName>
    <definedName name="kkk" localSheetId="12">흄관깨기_단위!kkk</definedName>
    <definedName name="kkk">흄관깨기_단위!kkk</definedName>
    <definedName name="kko" hidden="1">#REF!</definedName>
    <definedName name="KKP" localSheetId="0">#REF!</definedName>
    <definedName name="KKP" localSheetId="1">#REF!</definedName>
    <definedName name="KKP" localSheetId="10">#REF!</definedName>
    <definedName name="KKP" localSheetId="8">#REF!</definedName>
    <definedName name="KKP" localSheetId="11">#REF!</definedName>
    <definedName name="KKP">#REF!</definedName>
    <definedName name="KL">'[58]3련 BOX'!#REF!</definedName>
    <definedName name="KLLKLKLK" localSheetId="5" hidden="1">{#N/A,#N/A,FALSE,"포장2"}</definedName>
    <definedName name="KLLKLKLK" localSheetId="6" hidden="1">{#N/A,#N/A,FALSE,"포장2"}</definedName>
    <definedName name="KLLKLKLK" localSheetId="0" hidden="1">{#N/A,#N/A,FALSE,"포장2"}</definedName>
    <definedName name="KLLKLKLK" localSheetId="1" hidden="1">{#N/A,#N/A,FALSE,"포장2"}</definedName>
    <definedName name="KLLKLKLK" localSheetId="13" hidden="1">{#N/A,#N/A,FALSE,"포장2"}</definedName>
    <definedName name="KLLKLKLK" localSheetId="7" hidden="1">{#N/A,#N/A,FALSE,"포장2"}</definedName>
    <definedName name="KLLKLKLK" localSheetId="12" hidden="1">{#N/A,#N/A,FALSE,"포장2"}</definedName>
    <definedName name="KLLKLKLK" hidden="1">{#N/A,#N/A,FALSE,"포장2"}</definedName>
    <definedName name="KMP" localSheetId="0">#REF!</definedName>
    <definedName name="KMP" localSheetId="1">#REF!</definedName>
    <definedName name="KMP" localSheetId="10">#REF!</definedName>
    <definedName name="KMP" localSheetId="8">#REF!</definedName>
    <definedName name="KMP" localSheetId="11">#REF!</definedName>
    <definedName name="KMP">#REF!</definedName>
    <definedName name="Ko" localSheetId="0">#REF!</definedName>
    <definedName name="Ko" localSheetId="1">#REF!</definedName>
    <definedName name="Ko" localSheetId="10">#REF!</definedName>
    <definedName name="Ko" localSheetId="8">#REF!</definedName>
    <definedName name="Ko" localSheetId="11">#REF!</definedName>
    <definedName name="Ko">#REF!</definedName>
    <definedName name="ktf" localSheetId="5" hidden="1">#REF!</definedName>
    <definedName name="ktf" localSheetId="6" hidden="1">#REF!</definedName>
    <definedName name="ktf" localSheetId="0" hidden="1">#REF!</definedName>
    <definedName name="ktf" localSheetId="1" hidden="1">#REF!</definedName>
    <definedName name="ktf" localSheetId="13" hidden="1">#REF!</definedName>
    <definedName name="ktf" localSheetId="7" hidden="1">#REF!</definedName>
    <definedName name="ktf" localSheetId="10" hidden="1">#REF!</definedName>
    <definedName name="ktf" localSheetId="9" hidden="1">#REF!</definedName>
    <definedName name="ktf" localSheetId="8" hidden="1">#REF!</definedName>
    <definedName name="ktf" localSheetId="11" hidden="1">#REF!</definedName>
    <definedName name="ktf" hidden="1">#REF!</definedName>
    <definedName name="kty" localSheetId="5" hidden="1">#REF!</definedName>
    <definedName name="kty" localSheetId="6" hidden="1">#REF!</definedName>
    <definedName name="kty" localSheetId="0" hidden="1">#REF!</definedName>
    <definedName name="kty" localSheetId="1" hidden="1">#REF!</definedName>
    <definedName name="kty" localSheetId="13" hidden="1">#REF!</definedName>
    <definedName name="kty" localSheetId="7" hidden="1">#REF!</definedName>
    <definedName name="kty" localSheetId="10" hidden="1">#REF!</definedName>
    <definedName name="kty" localSheetId="9" hidden="1">#REF!</definedName>
    <definedName name="kty" localSheetId="8" hidden="1">#REF!</definedName>
    <definedName name="kty" localSheetId="11" hidden="1">#REF!</definedName>
    <definedName name="kty" hidden="1">#REF!</definedName>
    <definedName name="KU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P" localSheetId="0">#REF!</definedName>
    <definedName name="KUP" localSheetId="1">#REF!</definedName>
    <definedName name="KUP" localSheetId="10">#REF!</definedName>
    <definedName name="KUP" localSheetId="8">#REF!</definedName>
    <definedName name="KUP" localSheetId="11">#REF!</definedName>
    <definedName name="KUP">#REF!</definedName>
    <definedName name="kv" localSheetId="5">#REF!</definedName>
    <definedName name="kv" localSheetId="6">#REF!</definedName>
    <definedName name="kv" localSheetId="0">#REF!</definedName>
    <definedName name="kv" localSheetId="1">#REF!</definedName>
    <definedName name="kv" localSheetId="10">#REF!</definedName>
    <definedName name="kv" localSheetId="9">#REF!</definedName>
    <definedName name="kv" localSheetId="8">#REF!</definedName>
    <definedName name="kv" localSheetId="11">#REF!</definedName>
    <definedName name="kv">#REF!</definedName>
    <definedName name="KVO" localSheetId="5">#REF!</definedName>
    <definedName name="KVO" localSheetId="6">#REF!</definedName>
    <definedName name="KVO" localSheetId="0">#REF!</definedName>
    <definedName name="KVO" localSheetId="1">#REF!</definedName>
    <definedName name="KVO" localSheetId="10">#REF!</definedName>
    <definedName name="KVO" localSheetId="9">#REF!</definedName>
    <definedName name="KVO" localSheetId="8">#REF!</definedName>
    <definedName name="KVO" localSheetId="11">#REF!</definedName>
    <definedName name="KVO">#REF!</definedName>
    <definedName name="kytjnjr" hidden="1">{#N/A,#N/A,FALSE,"토공2"}</definedName>
    <definedName name="L">[26]교각1!#REF!</definedName>
    <definedName name="l.jk">#REF!</definedName>
    <definedName name="L_1" localSheetId="0">#REF!</definedName>
    <definedName name="L_1" localSheetId="1">#REF!</definedName>
    <definedName name="L_1" localSheetId="10">#REF!</definedName>
    <definedName name="L_1" localSheetId="8">#REF!</definedName>
    <definedName name="L_1" localSheetId="11">#REF!</definedName>
    <definedName name="L_1">#REF!</definedName>
    <definedName name="L_2" localSheetId="0">#REF!</definedName>
    <definedName name="L_2" localSheetId="1">#REF!</definedName>
    <definedName name="L_2" localSheetId="10">#REF!</definedName>
    <definedName name="L_2" localSheetId="8">#REF!</definedName>
    <definedName name="L_2" localSheetId="11">#REF!</definedName>
    <definedName name="L_2">#REF!</definedName>
    <definedName name="l1_ea">#REF!</definedName>
    <definedName name="L1F">[59]FOOTING단면력!#REF!</definedName>
    <definedName name="L1L" localSheetId="0">#REF!</definedName>
    <definedName name="L1L" localSheetId="1">#REF!</definedName>
    <definedName name="L1L" localSheetId="10">#REF!</definedName>
    <definedName name="L1L" localSheetId="8">#REF!</definedName>
    <definedName name="L1L" localSheetId="11">#REF!</definedName>
    <definedName name="L1L">#REF!</definedName>
    <definedName name="L1S">#REF!</definedName>
    <definedName name="L2L" localSheetId="0">#REF!</definedName>
    <definedName name="L2L" localSheetId="1">#REF!</definedName>
    <definedName name="L2L" localSheetId="10">#REF!</definedName>
    <definedName name="L2L" localSheetId="8">#REF!</definedName>
    <definedName name="L2L" localSheetId="11">#REF!</definedName>
    <definedName name="L2L">#REF!</definedName>
    <definedName name="L2S">#REF!</definedName>
    <definedName name="L3L" localSheetId="0">#REF!</definedName>
    <definedName name="L3L" localSheetId="1">#REF!</definedName>
    <definedName name="L3L" localSheetId="10">#REF!</definedName>
    <definedName name="L3L" localSheetId="8">#REF!</definedName>
    <definedName name="L3L" localSheetId="11">#REF!</definedName>
    <definedName name="L3L">#REF!</definedName>
    <definedName name="L4L" localSheetId="0">#REF!</definedName>
    <definedName name="L4L" localSheetId="1">#REF!</definedName>
    <definedName name="L4L" localSheetId="10">#REF!</definedName>
    <definedName name="L4L" localSheetId="8">#REF!</definedName>
    <definedName name="L4L" localSheetId="11">#REF!</definedName>
    <definedName name="L4L">#REF!</definedName>
    <definedName name="L5L">#REF!</definedName>
    <definedName name="L6L">#REF!</definedName>
    <definedName name="L7L">#REF!</definedName>
    <definedName name="L8L">#REF!</definedName>
    <definedName name="L9L">#REF!</definedName>
    <definedName name="LA">[1]Sheet1!$F$35</definedName>
    <definedName name="LB">[36]말뚝지지력산정!$L$22</definedName>
    <definedName name="LBOX1">#REF!</definedName>
    <definedName name="LBOX2">#REF!</definedName>
    <definedName name="LC">#REF!</definedName>
    <definedName name="LCC">'[25]도장수량(하1)'!#REF!</definedName>
    <definedName name="LCL">#REF!</definedName>
    <definedName name="Lclb">#REF!</definedName>
    <definedName name="LD">#REF!</definedName>
    <definedName name="ldtype" localSheetId="0">#REF!</definedName>
    <definedName name="ldtype" localSheetId="1">#REF!</definedName>
    <definedName name="ldtype" localSheetId="10">#REF!</definedName>
    <definedName name="ldtype" localSheetId="8">#REF!</definedName>
    <definedName name="ldtype" localSheetId="11">#REF!</definedName>
    <definedName name="ldtype">#REF!</definedName>
    <definedName name="lee">#REF!</definedName>
    <definedName name="Len" localSheetId="0">#REF!</definedName>
    <definedName name="Len" localSheetId="1">#REF!</definedName>
    <definedName name="Len" localSheetId="10">#REF!</definedName>
    <definedName name="Len" localSheetId="8">#REF!</definedName>
    <definedName name="Len" localSheetId="11">#REF!</definedName>
    <definedName name="Len">#REF!</definedName>
    <definedName name="LF">#REF!</definedName>
    <definedName name="LH" localSheetId="5">#REF!</definedName>
    <definedName name="LH" localSheetId="6">#REF!</definedName>
    <definedName name="LH" localSheetId="0">#REF!</definedName>
    <definedName name="LH" localSheetId="1">#REF!</definedName>
    <definedName name="LH" localSheetId="10">#REF!</definedName>
    <definedName name="LH" localSheetId="8">#REF!</definedName>
    <definedName name="LH" localSheetId="11">#REF!</definedName>
    <definedName name="LH">#REF!</definedName>
    <definedName name="LH.4" localSheetId="5">#REF!</definedName>
    <definedName name="LH.4" localSheetId="6">#REF!</definedName>
    <definedName name="LH.4" localSheetId="0">#REF!</definedName>
    <definedName name="LH.4" localSheetId="1">#REF!</definedName>
    <definedName name="LH.4" localSheetId="10">#REF!</definedName>
    <definedName name="LH.4" localSheetId="8">#REF!</definedName>
    <definedName name="LH.4" localSheetId="11">#REF!</definedName>
    <definedName name="LH.4">#REF!</definedName>
    <definedName name="LH.7" localSheetId="5">#REF!</definedName>
    <definedName name="LH.7" localSheetId="6">#REF!</definedName>
    <definedName name="LH.7" localSheetId="0">#REF!</definedName>
    <definedName name="LH.7" localSheetId="1">#REF!</definedName>
    <definedName name="LH.7" localSheetId="10">#REF!</definedName>
    <definedName name="LH.7" localSheetId="8">#REF!</definedName>
    <definedName name="LH.7" localSheetId="11">#REF!</definedName>
    <definedName name="LH.7">#REF!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k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KKLKL" localSheetId="6">BlankMacro1</definedName>
    <definedName name="LKKLKL" localSheetId="0">BlankMacro1</definedName>
    <definedName name="LKKLKL" localSheetId="1">BlankMacro1</definedName>
    <definedName name="LKKLKL" localSheetId="10">BlankMacro1</definedName>
    <definedName name="LKKLKL" localSheetId="9">BlankMacro1</definedName>
    <definedName name="LKKLKL" localSheetId="8">BlankMacro1</definedName>
    <definedName name="LKKLKL" localSheetId="11">BlankMacro1</definedName>
    <definedName name="LKKLKL">BlankMacro1</definedName>
    <definedName name="lks" localSheetId="12">흄관깨기_단위!lks</definedName>
    <definedName name="lks">흄관깨기_단위!lks</definedName>
    <definedName name="LKTY" localSheetId="6">BlankMacro1</definedName>
    <definedName name="LKTY" localSheetId="0">BlankMacro1</definedName>
    <definedName name="LKTY" localSheetId="1">BlankMacro1</definedName>
    <definedName name="LKTY" localSheetId="10">BlankMacro1</definedName>
    <definedName name="LKTY" localSheetId="9">BlankMacro1</definedName>
    <definedName name="LKTY" localSheetId="8">BlankMacro1</definedName>
    <definedName name="LKTY" localSheetId="11">BlankMacro1</definedName>
    <definedName name="LKTY">BlankMacro1</definedName>
    <definedName name="LL" localSheetId="5">#REF!</definedName>
    <definedName name="LL" localSheetId="6">#REF!</definedName>
    <definedName name="LL" localSheetId="0">#REF!</definedName>
    <definedName name="LL" localSheetId="1">#REF!</definedName>
    <definedName name="LL" localSheetId="10">#REF!</definedName>
    <definedName name="LL" localSheetId="8">#REF!</definedName>
    <definedName name="LL" localSheetId="11">#REF!</definedName>
    <definedName name="LL">#REF!</definedName>
    <definedName name="LLC">#REF!</definedName>
    <definedName name="LLFE">#N/A</definedName>
    <definedName name="LLFO">#REF!</definedName>
    <definedName name="lll" localSheetId="12">흄관깨기_단위!lll</definedName>
    <definedName name="lll">흄관깨기_단위!lll</definedName>
    <definedName name="LLLL" hidden="1">{#N/A,#N/A,FALSE,"속도"}</definedName>
    <definedName name="LMO">[1]Sheet1!$L$50</definedName>
    <definedName name="lo" localSheetId="0">#REF!</definedName>
    <definedName name="lo" localSheetId="1">#REF!</definedName>
    <definedName name="lo" localSheetId="10">#REF!</definedName>
    <definedName name="lo" localSheetId="8">#REF!</definedName>
    <definedName name="lo" localSheetId="11">#REF!</definedName>
    <definedName name="lo">#REF!</definedName>
    <definedName name="LONG">#REF!</definedName>
    <definedName name="LPI">[1]Sheet1!$F$56</definedName>
    <definedName name="LS">#REF!</definedName>
    <definedName name="ls_ea">#REF!</definedName>
    <definedName name="LSA">#REF!</definedName>
    <definedName name="LSD">#REF!</definedName>
    <definedName name="LSE">'[25]도장수량(하1)'!#REF!</definedName>
    <definedName name="LSH">[1]Sheet1!$L$39</definedName>
    <definedName name="LST">#REF!</definedName>
    <definedName name="LU">#REF!</definedName>
    <definedName name="LWSALES" localSheetId="0">#REF!</definedName>
    <definedName name="LWSALES" localSheetId="1">#REF!</definedName>
    <definedName name="LWSALES" localSheetId="10">#REF!</definedName>
    <definedName name="LWSALES" localSheetId="8">#REF!</definedName>
    <definedName name="LWSALES" localSheetId="11">#REF!</definedName>
    <definedName name="LWSALES">#REF!</definedName>
    <definedName name="LYBin" localSheetId="0">#REF!</definedName>
    <definedName name="LYBin" localSheetId="1">#REF!</definedName>
    <definedName name="LYBin" localSheetId="10">#REF!</definedName>
    <definedName name="LYBin" localSheetId="8">#REF!</definedName>
    <definedName name="LYBin" localSheetId="11">#REF!</definedName>
    <definedName name="LYBin">#REF!</definedName>
    <definedName name="LYHolds" localSheetId="0">#REF!</definedName>
    <definedName name="LYHolds" localSheetId="1">#REF!</definedName>
    <definedName name="LYHolds" localSheetId="10">#REF!</definedName>
    <definedName name="LYHolds" localSheetId="8">#REF!</definedName>
    <definedName name="LYHolds" localSheetId="11">#REF!</definedName>
    <definedName name="LYHolds">#REF!</definedName>
    <definedName name="LYNet" localSheetId="0">#REF!</definedName>
    <definedName name="LYNet" localSheetId="1">#REF!</definedName>
    <definedName name="LYNet" localSheetId="10">#REF!</definedName>
    <definedName name="LYNet" localSheetId="8">#REF!</definedName>
    <definedName name="LYNet" localSheetId="11">#REF!</definedName>
    <definedName name="LYNet">#REF!</definedName>
    <definedName name="LYoos" localSheetId="0">#REF!</definedName>
    <definedName name="LYoos" localSheetId="1">#REF!</definedName>
    <definedName name="LYoos" localSheetId="10">#REF!</definedName>
    <definedName name="LYoos" localSheetId="8">#REF!</definedName>
    <definedName name="LYoos" localSheetId="11">#REF!</definedName>
    <definedName name="LYoos">#REF!</definedName>
    <definedName name="LYReselects" localSheetId="0">#REF!</definedName>
    <definedName name="LYReselects" localSheetId="1">#REF!</definedName>
    <definedName name="LYReselects" localSheetId="10">#REF!</definedName>
    <definedName name="LYReselects" localSheetId="8">#REF!</definedName>
    <definedName name="LYReselects" localSheetId="11">#REF!</definedName>
    <definedName name="LYReselects">#REF!</definedName>
    <definedName name="LYReturns" localSheetId="0">#REF!</definedName>
    <definedName name="LYReturns" localSheetId="1">#REF!</definedName>
    <definedName name="LYReturns" localSheetId="10">#REF!</definedName>
    <definedName name="LYReturns" localSheetId="8">#REF!</definedName>
    <definedName name="LYReturns" localSheetId="11">#REF!</definedName>
    <definedName name="LYReturns">#REF!</definedName>
    <definedName name="LYSales" localSheetId="0">#REF!</definedName>
    <definedName name="LYSales" localSheetId="1">#REF!</definedName>
    <definedName name="LYSales" localSheetId="10">#REF!</definedName>
    <definedName name="LYSales" localSheetId="8">#REF!</definedName>
    <definedName name="LYSales" localSheetId="11">#REF!</definedName>
    <definedName name="LYSales">#REF!</definedName>
    <definedName name="LYTotal" localSheetId="0">#REF!</definedName>
    <definedName name="LYTotal" localSheetId="1">#REF!</definedName>
    <definedName name="LYTotal" localSheetId="10">#REF!</definedName>
    <definedName name="LYTotal" localSheetId="8">#REF!</definedName>
    <definedName name="LYTotal" localSheetId="11">#REF!</definedName>
    <definedName name="LYTotal">#REF!</definedName>
    <definedName name="L형측" hidden="1">{#N/A,#N/A,FALSE,"표지목차"}</definedName>
    <definedName name="L형측구" localSheetId="0">#REF!</definedName>
    <definedName name="L형측구" localSheetId="1">#REF!</definedName>
    <definedName name="L형측구" localSheetId="10">#REF!</definedName>
    <definedName name="L형측구" localSheetId="8">#REF!</definedName>
    <definedName name="L형측구" localSheetId="11">#REF!</definedName>
    <definedName name="L형측구" localSheetId="12">[60]!수식입력매크로</definedName>
    <definedName name="L형측구">#REF!</definedName>
    <definedName name="L형측구깨기" hidden="1">{#N/A,#N/A,FALSE,"2~8번"}</definedName>
    <definedName name="m" localSheetId="0">#REF!</definedName>
    <definedName name="m" localSheetId="1">#REF!</definedName>
    <definedName name="m" localSheetId="10">#REF!</definedName>
    <definedName name="m" localSheetId="8">#REF!</definedName>
    <definedName name="m" localSheetId="11">#REF!</definedName>
    <definedName name="m">#REF!</definedName>
    <definedName name="M_EF">#REF!</definedName>
    <definedName name="M_pl1">#REF!</definedName>
    <definedName name="Macro1" localSheetId="5">#REF!</definedName>
    <definedName name="Macro1" localSheetId="6">#REF!</definedName>
    <definedName name="Macro1">[61]!Macro1</definedName>
    <definedName name="Macro10">[62]!Macro10</definedName>
    <definedName name="Macro12">[27]!Macro12</definedName>
    <definedName name="Macro13">[62]!Macro13</definedName>
    <definedName name="Macro14">[27]!Macro14</definedName>
    <definedName name="Macro2" localSheetId="5">#REF!</definedName>
    <definedName name="Macro2" localSheetId="6">#REF!</definedName>
    <definedName name="Macro2">'(지장물철거용)'!Macro2</definedName>
    <definedName name="MACRO20">[27]!Macro2</definedName>
    <definedName name="Macro4">[0]!Macro4</definedName>
    <definedName name="Macro6">[27]!Macro6</definedName>
    <definedName name="Macro7">[62]!Macro7</definedName>
    <definedName name="Macro8">[27]!Macro8</definedName>
    <definedName name="Macro9">[27]!Macro9</definedName>
    <definedName name="MaH">#REF!</definedName>
    <definedName name="MARGINPLAN" localSheetId="0">#REF!</definedName>
    <definedName name="MARGINPLAN" localSheetId="1">#REF!</definedName>
    <definedName name="MARGINPLAN" localSheetId="10">#REF!</definedName>
    <definedName name="MARGINPLAN" localSheetId="8">#REF!</definedName>
    <definedName name="MARGINPLAN" localSheetId="11">#REF!</definedName>
    <definedName name="MARGINPLAN">#REF!</definedName>
    <definedName name="MARGINPROJ" localSheetId="0">#REF!</definedName>
    <definedName name="MARGINPROJ" localSheetId="1">#REF!</definedName>
    <definedName name="MARGINPROJ" localSheetId="10">#REF!</definedName>
    <definedName name="MARGINPROJ" localSheetId="8">#REF!</definedName>
    <definedName name="MARGINPROJ" localSheetId="11">#REF!</definedName>
    <definedName name="MARGINPROJ">#REF!</definedName>
    <definedName name="maxcoeff" localSheetId="0">#REF!</definedName>
    <definedName name="maxcoeff" localSheetId="1">#REF!</definedName>
    <definedName name="maxcoeff" localSheetId="10">#REF!</definedName>
    <definedName name="maxcoeff" localSheetId="8">#REF!</definedName>
    <definedName name="maxcoeff" localSheetId="11">#REF!</definedName>
    <definedName name="maxcoeff">#REF!</definedName>
    <definedName name="MaxCV" localSheetId="0">#REF!</definedName>
    <definedName name="MaxCV" localSheetId="1">#REF!</definedName>
    <definedName name="MaxCV" localSheetId="10">#REF!</definedName>
    <definedName name="MaxCV" localSheetId="8">#REF!</definedName>
    <definedName name="MaxCV" localSheetId="11">#REF!</definedName>
    <definedName name="MaxCV">#REF!</definedName>
    <definedName name="maxstart1" localSheetId="0">#REF!</definedName>
    <definedName name="maxstart1" localSheetId="1">#REF!</definedName>
    <definedName name="maxstart1" localSheetId="10">#REF!</definedName>
    <definedName name="maxstart1" localSheetId="8">#REF!</definedName>
    <definedName name="maxstart1" localSheetId="11">#REF!</definedName>
    <definedName name="maxstart1">#REF!</definedName>
    <definedName name="maxstart2" localSheetId="0">#REF!</definedName>
    <definedName name="maxstart2" localSheetId="1">#REF!</definedName>
    <definedName name="maxstart2" localSheetId="10">#REF!</definedName>
    <definedName name="maxstart2" localSheetId="8">#REF!</definedName>
    <definedName name="maxstart2" localSheetId="11">#REF!</definedName>
    <definedName name="maxstart2">#REF!</definedName>
    <definedName name="maxstart3" localSheetId="0">#REF!</definedName>
    <definedName name="maxstart3" localSheetId="1">#REF!</definedName>
    <definedName name="maxstart3" localSheetId="10">#REF!</definedName>
    <definedName name="maxstart3" localSheetId="8">#REF!</definedName>
    <definedName name="maxstart3" localSheetId="11">#REF!</definedName>
    <definedName name="maxstart3">#REF!</definedName>
    <definedName name="maxstart4" localSheetId="0">#REF!</definedName>
    <definedName name="maxstart4" localSheetId="1">#REF!</definedName>
    <definedName name="maxstart4" localSheetId="10">#REF!</definedName>
    <definedName name="maxstart4" localSheetId="8">#REF!</definedName>
    <definedName name="maxstart4" localSheetId="11">#REF!</definedName>
    <definedName name="maxstart4">#REF!</definedName>
    <definedName name="maxstart5" localSheetId="0">#REF!</definedName>
    <definedName name="maxstart5" localSheetId="1">#REF!</definedName>
    <definedName name="maxstart5" localSheetId="10">#REF!</definedName>
    <definedName name="maxstart5" localSheetId="8">#REF!</definedName>
    <definedName name="maxstart5" localSheetId="11">#REF!</definedName>
    <definedName name="maxstart5">#REF!</definedName>
    <definedName name="MB.1" localSheetId="5">#REF!</definedName>
    <definedName name="MB.1" localSheetId="6">#REF!</definedName>
    <definedName name="MB.1" localSheetId="0">#REF!</definedName>
    <definedName name="MB.1" localSheetId="1">#REF!</definedName>
    <definedName name="MB.1" localSheetId="10">#REF!</definedName>
    <definedName name="MB.1" localSheetId="8">#REF!</definedName>
    <definedName name="MB.1" localSheetId="11">#REF!</definedName>
    <definedName name="MB.1">#REF!</definedName>
    <definedName name="MB.2" localSheetId="5">#REF!</definedName>
    <definedName name="MB.2" localSheetId="6">#REF!</definedName>
    <definedName name="MB.2" localSheetId="0">#REF!</definedName>
    <definedName name="MB.2" localSheetId="1">#REF!</definedName>
    <definedName name="MB.2" localSheetId="10">#REF!</definedName>
    <definedName name="MB.2" localSheetId="8">#REF!</definedName>
    <definedName name="MB.2" localSheetId="11">#REF!</definedName>
    <definedName name="MB.2">#REF!</definedName>
    <definedName name="Mc3Span" localSheetId="0">#REF!</definedName>
    <definedName name="Mc3Span" localSheetId="1">#REF!</definedName>
    <definedName name="Mc3Span" localSheetId="10">#REF!</definedName>
    <definedName name="Mc3Span" localSheetId="8">#REF!</definedName>
    <definedName name="Mc3Span" localSheetId="11">#REF!</definedName>
    <definedName name="Mc3Span">#REF!</definedName>
    <definedName name="MCB" localSheetId="5">#REF!</definedName>
    <definedName name="MCB" localSheetId="6">#REF!</definedName>
    <definedName name="MCB" localSheetId="0">#REF!</definedName>
    <definedName name="MCB" localSheetId="1">#REF!</definedName>
    <definedName name="MCB" localSheetId="10">#REF!</definedName>
    <definedName name="MCB" localSheetId="8">#REF!</definedName>
    <definedName name="MCB" localSheetId="11">#REF!</definedName>
    <definedName name="MCB">#REF!</definedName>
    <definedName name="MCH" localSheetId="5">#REF!</definedName>
    <definedName name="MCH" localSheetId="6">#REF!</definedName>
    <definedName name="MCH" localSheetId="0">#REF!</definedName>
    <definedName name="MCH" localSheetId="1">#REF!</definedName>
    <definedName name="MCH" localSheetId="10">#REF!</definedName>
    <definedName name="MCH" localSheetId="8">#REF!</definedName>
    <definedName name="MCH" localSheetId="11">#REF!</definedName>
    <definedName name="MCH">#REF!</definedName>
    <definedName name="MCON" localSheetId="0">#REF!</definedName>
    <definedName name="MCON" localSheetId="1">#REF!</definedName>
    <definedName name="MCON" localSheetId="10">#REF!</definedName>
    <definedName name="MCON" localSheetId="8">#REF!</definedName>
    <definedName name="MCON" localSheetId="11">#REF!</definedName>
    <definedName name="MCON">#REF!</definedName>
    <definedName name="MD">#REF!</definedName>
    <definedName name="md3fx1fr_rec" localSheetId="0">#REF!</definedName>
    <definedName name="md3fx1fr_rec" localSheetId="1">#REF!</definedName>
    <definedName name="md3fx1fr_rec" localSheetId="10">#REF!</definedName>
    <definedName name="md3fx1fr_rec" localSheetId="8">#REF!</definedName>
    <definedName name="md3fx1fr_rec" localSheetId="11">#REF!</definedName>
    <definedName name="md3fx1fr_rec">#REF!</definedName>
    <definedName name="md3fx1fr_tri" localSheetId="0">#REF!</definedName>
    <definedName name="md3fx1fr_tri" localSheetId="1">#REF!</definedName>
    <definedName name="md3fx1fr_tri" localSheetId="10">#REF!</definedName>
    <definedName name="md3fx1fr_tri" localSheetId="8">#REF!</definedName>
    <definedName name="md3fx1fr_tri" localSheetId="11">#REF!</definedName>
    <definedName name="md3fx1fr_tri">#REF!</definedName>
    <definedName name="md3fx1hg_rec" localSheetId="0">#REF!</definedName>
    <definedName name="md3fx1hg_rec" localSheetId="1">#REF!</definedName>
    <definedName name="md3fx1hg_rec" localSheetId="10">#REF!</definedName>
    <definedName name="md3fx1hg_rec" localSheetId="8">#REF!</definedName>
    <definedName name="md3fx1hg_rec" localSheetId="11">#REF!</definedName>
    <definedName name="md3fx1hg_rec">#REF!</definedName>
    <definedName name="md3fx1hg_tri" localSheetId="0">#REF!</definedName>
    <definedName name="md3fx1hg_tri" localSheetId="1">#REF!</definedName>
    <definedName name="md3fx1hg_tri" localSheetId="10">#REF!</definedName>
    <definedName name="md3fx1hg_tri" localSheetId="8">#REF!</definedName>
    <definedName name="md3fx1hg_tri" localSheetId="11">#REF!</definedName>
    <definedName name="md3fx1hg_tri">#REF!</definedName>
    <definedName name="md4fx_rec" localSheetId="0">#REF!</definedName>
    <definedName name="md4fx_rec" localSheetId="1">#REF!</definedName>
    <definedName name="md4fx_rec" localSheetId="10">#REF!</definedName>
    <definedName name="md4fx_rec" localSheetId="8">#REF!</definedName>
    <definedName name="md4fx_rec" localSheetId="11">#REF!</definedName>
    <definedName name="md4fx_rec">#REF!</definedName>
    <definedName name="md4fx_semitri" localSheetId="0">#REF!</definedName>
    <definedName name="md4fx_semitri" localSheetId="1">#REF!</definedName>
    <definedName name="md4fx_semitri" localSheetId="10">#REF!</definedName>
    <definedName name="md4fx_semitri" localSheetId="8">#REF!</definedName>
    <definedName name="md4fx_semitri" localSheetId="11">#REF!</definedName>
    <definedName name="md4fx_semitri">#REF!</definedName>
    <definedName name="md4fx_tri" localSheetId="0">#REF!</definedName>
    <definedName name="md4fx_tri" localSheetId="1">#REF!</definedName>
    <definedName name="md4fx_tri" localSheetId="10">#REF!</definedName>
    <definedName name="md4fx_tri" localSheetId="8">#REF!</definedName>
    <definedName name="md4fx_tri" localSheetId="11">#REF!</definedName>
    <definedName name="md4fx_tri">#REF!</definedName>
    <definedName name="MH" localSheetId="5">#REF!</definedName>
    <definedName name="MH" localSheetId="6">#REF!</definedName>
    <definedName name="MH" localSheetId="0">#REF!</definedName>
    <definedName name="MH" localSheetId="1">#REF!</definedName>
    <definedName name="MH" localSheetId="10">#REF!</definedName>
    <definedName name="MH" localSheetId="8">#REF!</definedName>
    <definedName name="MH" localSheetId="11">#REF!</definedName>
    <definedName name="MH">#REF!</definedName>
    <definedName name="mhdl1" localSheetId="0">#REF!</definedName>
    <definedName name="mhdl1" localSheetId="1">#REF!</definedName>
    <definedName name="mhdl1" localSheetId="10">#REF!</definedName>
    <definedName name="mhdl1" localSheetId="8">#REF!</definedName>
    <definedName name="mhdl1" localSheetId="11">#REF!</definedName>
    <definedName name="mhdl1">#REF!</definedName>
    <definedName name="mhel1" localSheetId="0">#REF!</definedName>
    <definedName name="mhel1" localSheetId="1">#REF!</definedName>
    <definedName name="mhel1" localSheetId="10">#REF!</definedName>
    <definedName name="mhel1" localSheetId="8">#REF!</definedName>
    <definedName name="mhel1" localSheetId="11">#REF!</definedName>
    <definedName name="mhel1">#REF!</definedName>
    <definedName name="mhel2" localSheetId="0">#REF!</definedName>
    <definedName name="mhel2" localSheetId="1">#REF!</definedName>
    <definedName name="mhel2" localSheetId="10">#REF!</definedName>
    <definedName name="mhel2" localSheetId="8">#REF!</definedName>
    <definedName name="mhel2" localSheetId="11">#REF!</definedName>
    <definedName name="mhel2">#REF!</definedName>
    <definedName name="mhel3" localSheetId="0">#REF!</definedName>
    <definedName name="mhel3" localSheetId="1">#REF!</definedName>
    <definedName name="mhel3" localSheetId="10">#REF!</definedName>
    <definedName name="mhel3" localSheetId="8">#REF!</definedName>
    <definedName name="mhel3" localSheetId="11">#REF!</definedName>
    <definedName name="mhel3">#REF!</definedName>
    <definedName name="mhll1" localSheetId="0">#REF!</definedName>
    <definedName name="mhll1" localSheetId="1">#REF!</definedName>
    <definedName name="mhll1" localSheetId="10">#REF!</definedName>
    <definedName name="mhll1" localSheetId="8">#REF!</definedName>
    <definedName name="mhll1" localSheetId="11">#REF!</definedName>
    <definedName name="mhll1">#REF!</definedName>
    <definedName name="mhpe2" localSheetId="0">#REF!</definedName>
    <definedName name="mhpe2" localSheetId="1">#REF!</definedName>
    <definedName name="mhpe2" localSheetId="10">#REF!</definedName>
    <definedName name="mhpe2" localSheetId="8">#REF!</definedName>
    <definedName name="mhpe2" localSheetId="11">#REF!</definedName>
    <definedName name="mhpe2">#REF!</definedName>
    <definedName name="mhpw" localSheetId="0">#REF!</definedName>
    <definedName name="mhpw" localSheetId="1">#REF!</definedName>
    <definedName name="mhpw" localSheetId="10">#REF!</definedName>
    <definedName name="mhpw" localSheetId="8">#REF!</definedName>
    <definedName name="mhpw" localSheetId="11">#REF!</definedName>
    <definedName name="mhpw">#REF!</definedName>
    <definedName name="mhw" localSheetId="0">#REF!</definedName>
    <definedName name="mhw" localSheetId="1">#REF!</definedName>
    <definedName name="mhw" localSheetId="10">#REF!</definedName>
    <definedName name="mhw" localSheetId="8">#REF!</definedName>
    <definedName name="mhw" localSheetId="11">#REF!</definedName>
    <definedName name="mhw">#REF!</definedName>
    <definedName name="MI_BANG">#REF!</definedName>
    <definedName name="MI_BU">#REF!</definedName>
    <definedName name="MI_GT">#REF!</definedName>
    <definedName name="MI_HAN">#REF!</definedName>
    <definedName name="MI_HP">#REF!</definedName>
    <definedName name="MI_RC1">#REF!</definedName>
    <definedName name="MI_RC2">#REF!</definedName>
    <definedName name="MI_TI">#REF!</definedName>
    <definedName name="MID" localSheetId="6">#REF!</definedName>
    <definedName name="MID" localSheetId="0">#REF!</definedName>
    <definedName name="MID" localSheetId="1">#REF!</definedName>
    <definedName name="MID" localSheetId="10">#REF!</definedName>
    <definedName name="MID" localSheetId="9">#REF!</definedName>
    <definedName name="MID" localSheetId="8">#REF!</definedName>
    <definedName name="MID" localSheetId="11">#REF!</definedName>
    <definedName name="MID">#REF!</definedName>
    <definedName name="mjhm">#REF!</definedName>
    <definedName name="MK">{#N/A,#N/A,FALSE,"배수1"}</definedName>
    <definedName name="MM" hidden="1">{#N/A,#N/A,FALSE,"단가표지"}</definedName>
    <definedName name="mmm" hidden="1">'[63]6PILE  (돌출)'!#REF!</definedName>
    <definedName name="MMMMM">#REF!</definedName>
    <definedName name="MMMMMMMMMMMM">{"Book1","부대-(표지판,데리,가드).xls","부대-(낙,차,중분대).xls"}</definedName>
    <definedName name="MO">#REF!</definedName>
    <definedName name="Module1.FormPrint">[64]!Module1.FormPrint</definedName>
    <definedName name="MONEY">#REF!,#REF!</definedName>
    <definedName name="MOO">[65]우각부보강!#REF!</definedName>
    <definedName name="MRD">#REF!</definedName>
    <definedName name="MRL">#REF!</definedName>
    <definedName name="MT" localSheetId="6">#REF!</definedName>
    <definedName name="MT" localSheetId="0">#REF!</definedName>
    <definedName name="MT" localSheetId="1">#REF!</definedName>
    <definedName name="MT" localSheetId="10">#REF!</definedName>
    <definedName name="MT" localSheetId="9">#REF!</definedName>
    <definedName name="MT" localSheetId="8">#REF!</definedName>
    <definedName name="MT" localSheetId="11">#REF!</definedName>
    <definedName name="MT">#REF!</definedName>
    <definedName name="Mu" localSheetId="0">#REF!</definedName>
    <definedName name="Mu" localSheetId="1">#REF!</definedName>
    <definedName name="Mu" localSheetId="10">#REF!</definedName>
    <definedName name="Mu" localSheetId="8">#REF!</definedName>
    <definedName name="Mu" localSheetId="11">#REF!</definedName>
    <definedName name="Mu">#REF!</definedName>
    <definedName name="MUO_REA">#REF!</definedName>
    <definedName name="MUO_TOE">#REF!</definedName>
    <definedName name="musu">'[66]수안보-MBR1'!$AN$247</definedName>
    <definedName name="Mv" localSheetId="0">#REF!</definedName>
    <definedName name="Mv" localSheetId="1">#REF!</definedName>
    <definedName name="Mv" localSheetId="10">#REF!</definedName>
    <definedName name="Mv" localSheetId="8">#REF!</definedName>
    <definedName name="Mv" localSheetId="11">#REF!</definedName>
    <definedName name="Mv">#REF!</definedName>
    <definedName name="mvdl1" localSheetId="0">#REF!</definedName>
    <definedName name="mvdl1" localSheetId="1">#REF!</definedName>
    <definedName name="mvdl1" localSheetId="10">#REF!</definedName>
    <definedName name="mvdl1" localSheetId="8">#REF!</definedName>
    <definedName name="mvdl1" localSheetId="11">#REF!</definedName>
    <definedName name="mvdl1">#REF!</definedName>
    <definedName name="mvel1" localSheetId="0">#REF!</definedName>
    <definedName name="mvel1" localSheetId="1">#REF!</definedName>
    <definedName name="mvel1" localSheetId="10">#REF!</definedName>
    <definedName name="mvel1" localSheetId="8">#REF!</definedName>
    <definedName name="mvel1" localSheetId="11">#REF!</definedName>
    <definedName name="mvel1">#REF!</definedName>
    <definedName name="mvel2" localSheetId="0">#REF!</definedName>
    <definedName name="mvel2" localSheetId="1">#REF!</definedName>
    <definedName name="mvel2" localSheetId="10">#REF!</definedName>
    <definedName name="mvel2" localSheetId="8">#REF!</definedName>
    <definedName name="mvel2" localSheetId="11">#REF!</definedName>
    <definedName name="mvel2">#REF!</definedName>
    <definedName name="mvel3" localSheetId="0">#REF!</definedName>
    <definedName name="mvel3" localSheetId="1">#REF!</definedName>
    <definedName name="mvel3" localSheetId="10">#REF!</definedName>
    <definedName name="mvel3" localSheetId="8">#REF!</definedName>
    <definedName name="mvel3" localSheetId="11">#REF!</definedName>
    <definedName name="mvel3">#REF!</definedName>
    <definedName name="mvll1" localSheetId="0">#REF!</definedName>
    <definedName name="mvll1" localSheetId="1">#REF!</definedName>
    <definedName name="mvll1" localSheetId="10">#REF!</definedName>
    <definedName name="mvll1" localSheetId="8">#REF!</definedName>
    <definedName name="mvll1" localSheetId="11">#REF!</definedName>
    <definedName name="mvll1">#REF!</definedName>
    <definedName name="mvpe2" localSheetId="0">#REF!</definedName>
    <definedName name="mvpe2" localSheetId="1">#REF!</definedName>
    <definedName name="mvpe2" localSheetId="10">#REF!</definedName>
    <definedName name="mvpe2" localSheetId="8">#REF!</definedName>
    <definedName name="mvpe2" localSheetId="11">#REF!</definedName>
    <definedName name="mvpe2">#REF!</definedName>
    <definedName name="mvpw" localSheetId="0">#REF!</definedName>
    <definedName name="mvpw" localSheetId="1">#REF!</definedName>
    <definedName name="mvpw" localSheetId="10">#REF!</definedName>
    <definedName name="mvpw" localSheetId="8">#REF!</definedName>
    <definedName name="mvpw" localSheetId="11">#REF!</definedName>
    <definedName name="mvpw">#REF!</definedName>
    <definedName name="Mx" localSheetId="0">#REF!</definedName>
    <definedName name="Mx" localSheetId="1">#REF!</definedName>
    <definedName name="Mx" localSheetId="10">#REF!</definedName>
    <definedName name="Mx" localSheetId="8">#REF!</definedName>
    <definedName name="Mx" localSheetId="11">#REF!</definedName>
    <definedName name="Mx">#REF!</definedName>
    <definedName name="Mxw" localSheetId="0">#REF!</definedName>
    <definedName name="Mxw" localSheetId="1">#REF!</definedName>
    <definedName name="Mxw" localSheetId="10">#REF!</definedName>
    <definedName name="Mxw" localSheetId="8">#REF!</definedName>
    <definedName name="Mxw" localSheetId="11">#REF!</definedName>
    <definedName name="Mxw">#REF!</definedName>
    <definedName name="My" localSheetId="0">#REF!</definedName>
    <definedName name="My" localSheetId="1">#REF!</definedName>
    <definedName name="My" localSheetId="10">#REF!</definedName>
    <definedName name="My" localSheetId="8">#REF!</definedName>
    <definedName name="My" localSheetId="11">#REF!</definedName>
    <definedName name="My">#REF!</definedName>
    <definedName name="MYB.1" localSheetId="5">#REF!</definedName>
    <definedName name="MYB.1" localSheetId="6">#REF!</definedName>
    <definedName name="MYB.1" localSheetId="0">#REF!</definedName>
    <definedName name="MYB.1" localSheetId="1">#REF!</definedName>
    <definedName name="MYB.1" localSheetId="10">#REF!</definedName>
    <definedName name="MYB.1" localSheetId="8">#REF!</definedName>
    <definedName name="MYB.1" localSheetId="11">#REF!</definedName>
    <definedName name="MYB.1">#REF!</definedName>
    <definedName name="MYB.2" localSheetId="5">#REF!</definedName>
    <definedName name="MYB.2" localSheetId="6">#REF!</definedName>
    <definedName name="MYB.2" localSheetId="0">#REF!</definedName>
    <definedName name="MYB.2" localSheetId="1">#REF!</definedName>
    <definedName name="MYB.2" localSheetId="10">#REF!</definedName>
    <definedName name="MYB.2" localSheetId="8">#REF!</definedName>
    <definedName name="MYB.2" localSheetId="11">#REF!</definedName>
    <definedName name="MYB.2">#REF!</definedName>
    <definedName name="MYH" localSheetId="5">#REF!</definedName>
    <definedName name="MYH" localSheetId="6">#REF!</definedName>
    <definedName name="MYH" localSheetId="0">#REF!</definedName>
    <definedName name="MYH" localSheetId="1">#REF!</definedName>
    <definedName name="MYH" localSheetId="10">#REF!</definedName>
    <definedName name="MYH" localSheetId="8">#REF!</definedName>
    <definedName name="MYH" localSheetId="11">#REF!</definedName>
    <definedName name="MYH">#REF!</definedName>
    <definedName name="Myw" localSheetId="0">#REF!</definedName>
    <definedName name="Myw" localSheetId="1">#REF!</definedName>
    <definedName name="Myw" localSheetId="10">#REF!</definedName>
    <definedName name="Myw" localSheetId="8">#REF!</definedName>
    <definedName name="Myw" localSheetId="11">#REF!</definedName>
    <definedName name="Myw">#REF!</definedName>
    <definedName name="MZ">#REF!</definedName>
    <definedName name="M당무게">[33]DATE!$E$24:$E$85</definedName>
    <definedName name="n" localSheetId="0">#REF!</definedName>
    <definedName name="n" localSheetId="1">#REF!</definedName>
    <definedName name="n" localSheetId="10">#REF!</definedName>
    <definedName name="n" localSheetId="8">#REF!</definedName>
    <definedName name="n" localSheetId="11">#REF!</definedName>
    <definedName name="N" localSheetId="12">[32]원형1호맨홀토공수량!#REF!</definedName>
    <definedName name="n">#REF!</definedName>
    <definedName name="N_C">#REF!</definedName>
    <definedName name="N_Q">#REF!</definedName>
    <definedName name="N_R">#REF!</definedName>
    <definedName name="N1S">[1]Sheet1!$F$46</definedName>
    <definedName name="N2S">[1]Sheet1!$F$47</definedName>
    <definedName name="N3S">[1]Sheet1!$F$48</definedName>
    <definedName name="NA">#REF!</definedName>
    <definedName name="NBBNB" hidden="1">{#N/A,#N/A,FALSE,"혼합골재"}</definedName>
    <definedName name="NC">'[25]도장수량(하1)'!#REF!</definedName>
    <definedName name="Nca">#REF!</definedName>
    <definedName name="Ncd">#REF!</definedName>
    <definedName name="ND">#REF!</definedName>
    <definedName name="NDO">[1]Sheet1!$F$53</definedName>
    <definedName name="NE">#REF!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" localSheetId="6">#REF!</definedName>
    <definedName name="NEW" localSheetId="0">#REF!</definedName>
    <definedName name="NEW" localSheetId="1">#REF!</definedName>
    <definedName name="NEW" localSheetId="10">#REF!</definedName>
    <definedName name="NEW" localSheetId="9">#REF!</definedName>
    <definedName name="NEW" localSheetId="8">#REF!</definedName>
    <definedName name="NEW" localSheetId="11">#REF!</definedName>
    <definedName name="NEW">#REF!</definedName>
    <definedName name="n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HM" localSheetId="0">#REF!</definedName>
    <definedName name="NHM" localSheetId="1">#REF!</definedName>
    <definedName name="NHM" localSheetId="10">#REF!</definedName>
    <definedName name="NHM" localSheetId="8">#REF!</definedName>
    <definedName name="NHM" localSheetId="11">#REF!</definedName>
    <definedName name="NHM">#REF!</definedName>
    <definedName name="NL">#REF!</definedName>
    <definedName name="NMP">#REF!</definedName>
    <definedName name="NN" localSheetId="0">#REF!</definedName>
    <definedName name="NN" localSheetId="1">#REF!</definedName>
    <definedName name="NN" localSheetId="10">#REF!</definedName>
    <definedName name="NN" localSheetId="8">#REF!</definedName>
    <definedName name="NN" localSheetId="11">#REF!</definedName>
    <definedName name="NN" localSheetId="12">{#N/A,#N/A,FALSE,"2~8번"}</definedName>
    <definedName name="NN">#REF!</definedName>
    <definedName name="NNN" localSheetId="0">#REF!</definedName>
    <definedName name="NNN" localSheetId="1">#REF!</definedName>
    <definedName name="NNN" localSheetId="10">#REF!</definedName>
    <definedName name="NNN" localSheetId="8">#REF!</definedName>
    <definedName name="NNN" localSheetId="11">#REF!</definedName>
    <definedName name="NNN">#REF!</definedName>
    <definedName name="NNNN">'[24]ABUT수량-A1'!$T$25</definedName>
    <definedName name="no4fix" localSheetId="0">#REF!</definedName>
    <definedName name="no4fix" localSheetId="1">#REF!</definedName>
    <definedName name="no4fix" localSheetId="10">#REF!</definedName>
    <definedName name="no4fix" localSheetId="8">#REF!</definedName>
    <definedName name="no4fix" localSheetId="11">#REF!</definedName>
    <definedName name="no4fix">#REF!</definedName>
    <definedName name="NOFS">[23]설계조건!$F$35</definedName>
    <definedName name="NOT" localSheetId="0">#REF!</definedName>
    <definedName name="NOT" localSheetId="1">#REF!</definedName>
    <definedName name="NOT" localSheetId="10">#REF!</definedName>
    <definedName name="NOT" localSheetId="8">#REF!</definedName>
    <definedName name="NOT" localSheetId="11">#REF!</definedName>
    <definedName name="NOT">#REF!</definedName>
    <definedName name="NOTCH">#REF!</definedName>
    <definedName name="NP">#REF!</definedName>
    <definedName name="NPI">[1]Sheet1!$L$58</definedName>
    <definedName name="NPZ">[59]FOOTING단면력!#REF!</definedName>
    <definedName name="NQA">[23]설계조건!$K$43</definedName>
    <definedName name="NQFS">[23]설계조건!$L$35</definedName>
    <definedName name="NSA">#REF!</definedName>
    <definedName name="NSC">'[25]도장수량(하1)'!#REF!</definedName>
    <definedName name="NSD">#REF!</definedName>
    <definedName name="NSE">'[25]도장수량(하1)'!#REF!</definedName>
    <definedName name="NSFS">[23]설계조건!$I$35</definedName>
    <definedName name="NSH">[1]Sheet1!$L$43</definedName>
    <definedName name="NSO">[1]Sheet1!$L$48</definedName>
    <definedName name="NST">#REF!</definedName>
    <definedName name="NSV">#REF!</definedName>
    <definedName name="null" localSheetId="0">#REF!</definedName>
    <definedName name="null" localSheetId="1">#REF!</definedName>
    <definedName name="null" localSheetId="10">#REF!</definedName>
    <definedName name="null" localSheetId="8">#REF!</definedName>
    <definedName name="null" localSheetId="11">#REF!</definedName>
    <definedName name="null">#REF!</definedName>
    <definedName name="nx" localSheetId="0">#REF!</definedName>
    <definedName name="nx" localSheetId="1">#REF!</definedName>
    <definedName name="nx" localSheetId="10">#REF!</definedName>
    <definedName name="nx" localSheetId="8">#REF!</definedName>
    <definedName name="nx" localSheetId="11">#REF!</definedName>
    <definedName name="nx">#REF!</definedName>
    <definedName name="n이" localSheetId="0">#REF!</definedName>
    <definedName name="n이" localSheetId="1">#REF!</definedName>
    <definedName name="n이" localSheetId="10">#REF!</definedName>
    <definedName name="n이" localSheetId="8">#REF!</definedName>
    <definedName name="n이" localSheetId="11">#REF!</definedName>
    <definedName name="n이">#REF!</definedName>
    <definedName name="n이_1" localSheetId="0">#REF!</definedName>
    <definedName name="n이_1" localSheetId="1">#REF!</definedName>
    <definedName name="n이_1" localSheetId="10">#REF!</definedName>
    <definedName name="n이_1" localSheetId="8">#REF!</definedName>
    <definedName name="n이_1" localSheetId="11">#REF!</definedName>
    <definedName name="n이_1">#REF!</definedName>
    <definedName name="n이_2" localSheetId="0">#REF!</definedName>
    <definedName name="n이_2" localSheetId="1">#REF!</definedName>
    <definedName name="n이_2" localSheetId="10">#REF!</definedName>
    <definedName name="n이_2" localSheetId="8">#REF!</definedName>
    <definedName name="n이_2" localSheetId="11">#REF!</definedName>
    <definedName name="n이_2">#REF!</definedName>
    <definedName name="n일" localSheetId="0">#REF!</definedName>
    <definedName name="n일" localSheetId="1">#REF!</definedName>
    <definedName name="n일" localSheetId="10">#REF!</definedName>
    <definedName name="n일" localSheetId="8">#REF!</definedName>
    <definedName name="n일" localSheetId="11">#REF!</definedName>
    <definedName name="n일">#REF!</definedName>
    <definedName name="N치" localSheetId="5">#REF!</definedName>
    <definedName name="N치" localSheetId="6">#REF!</definedName>
    <definedName name="N치" localSheetId="0">#REF!</definedName>
    <definedName name="N치" localSheetId="1">#REF!</definedName>
    <definedName name="N치" localSheetId="10">#REF!</definedName>
    <definedName name="N치" localSheetId="9">#REF!</definedName>
    <definedName name="N치" localSheetId="8">#REF!</definedName>
    <definedName name="N치" localSheetId="11">#REF!</definedName>
    <definedName name="N치">#REF!</definedName>
    <definedName name="O" localSheetId="6">#REF!</definedName>
    <definedName name="O" localSheetId="0">#REF!</definedName>
    <definedName name="O" localSheetId="1">#REF!</definedName>
    <definedName name="O" localSheetId="10">#REF!</definedName>
    <definedName name="O" localSheetId="9">#REF!</definedName>
    <definedName name="O" localSheetId="8">#REF!</definedName>
    <definedName name="O" localSheetId="11">#REF!</definedName>
    <definedName name="O" localSheetId="12">[32]원형1호맨홀토공수량!#REF!</definedName>
    <definedName name="O">#REF!</definedName>
    <definedName name="o_m" localSheetId="0">#REF!</definedName>
    <definedName name="o_m" localSheetId="1">#REF!</definedName>
    <definedName name="o_m" localSheetId="10">#REF!</definedName>
    <definedName name="o_m" localSheetId="8">#REF!</definedName>
    <definedName name="o_m" localSheetId="11">#REF!</definedName>
    <definedName name="o_m">#REF!</definedName>
    <definedName name="oh" localSheetId="0">#REF!</definedName>
    <definedName name="oh" localSheetId="1">#REF!</definedName>
    <definedName name="oh" localSheetId="10">#REF!</definedName>
    <definedName name="oh" localSheetId="8">#REF!</definedName>
    <definedName name="oh" localSheetId="11">#REF!</definedName>
    <definedName name="oh">#REF!</definedName>
    <definedName name="ooo" hidden="1">'[67]6PILE  (돌출)'!#REF!</definedName>
    <definedName name="oooo">'[22]ABUT수량-A1'!$T$25</definedName>
    <definedName name="ooooooo" hidden="1">{#N/A,#N/A,FALSE,"운반시간"}</definedName>
    <definedName name="OP">#REF!</definedName>
    <definedName name="OPIU" localSheetId="6">BlankMacro1</definedName>
    <definedName name="OPIU" localSheetId="0">BlankMacro1</definedName>
    <definedName name="OPIU" localSheetId="1">BlankMacro1</definedName>
    <definedName name="OPIU" localSheetId="10">BlankMacro1</definedName>
    <definedName name="OPIU" localSheetId="9">BlankMacro1</definedName>
    <definedName name="OPIU" localSheetId="8">BlankMacro1</definedName>
    <definedName name="OPIU" localSheetId="11">BlankMacro1</definedName>
    <definedName name="OPIU">BlankMacro1</definedName>
    <definedName name="OPOP" hidden="1">[68]수량산출!#REF!</definedName>
    <definedName name="OPP" hidden="1">#REF!</definedName>
    <definedName name="OUTD" localSheetId="0">#REF!</definedName>
    <definedName name="OUTD" localSheetId="1">#REF!</definedName>
    <definedName name="OUTD" localSheetId="10">#REF!</definedName>
    <definedName name="OUTD" localSheetId="8">#REF!</definedName>
    <definedName name="OUTD" localSheetId="11">#REF!</definedName>
    <definedName name="OUTD">#REF!</definedName>
    <definedName name="ow" localSheetId="0">#REF!</definedName>
    <definedName name="ow" localSheetId="1">#REF!</definedName>
    <definedName name="ow" localSheetId="10">#REF!</definedName>
    <definedName name="ow" localSheetId="8">#REF!</definedName>
    <definedName name="ow" localSheetId="11">#REF!</definedName>
    <definedName name="ow">#REF!</definedName>
    <definedName name="P" localSheetId="5">#REF!</definedName>
    <definedName name="P" localSheetId="6">#REF!</definedName>
    <definedName name="P" localSheetId="0">#REF!</definedName>
    <definedName name="P" localSheetId="1">#REF!</definedName>
    <definedName name="P" localSheetId="10">#REF!</definedName>
    <definedName name="P" localSheetId="8">#REF!</definedName>
    <definedName name="P" localSheetId="11">#REF!</definedName>
    <definedName name="P" localSheetId="12">[32]원형1호맨홀토공수량!#REF!</definedName>
    <definedName name="P">#REF!</definedName>
    <definedName name="P.S.C.BEAM" localSheetId="0">#REF!</definedName>
    <definedName name="P.S.C.BEAM" localSheetId="1">#REF!</definedName>
    <definedName name="P.S.C.BEAM" localSheetId="10">#REF!</definedName>
    <definedName name="P.S.C.BEAM" localSheetId="8">#REF!</definedName>
    <definedName name="P.S.C.BEAM" localSheetId="11">#REF!</definedName>
    <definedName name="P.S.C.BEAM">#REF!</definedName>
    <definedName name="P_A">#REF!</definedName>
    <definedName name="P_D">#REF!</definedName>
    <definedName name="P_E">#REF!</definedName>
    <definedName name="P_H2">'[46]기둥(원형)'!#REF!</definedName>
    <definedName name="p_m" localSheetId="0">#REF!</definedName>
    <definedName name="p_m" localSheetId="1">#REF!</definedName>
    <definedName name="p_m" localSheetId="10">#REF!</definedName>
    <definedName name="p_m" localSheetId="8">#REF!</definedName>
    <definedName name="p_m" localSheetId="11">#REF!</definedName>
    <definedName name="p_m">#REF!</definedName>
    <definedName name="P1X">#REF!</definedName>
    <definedName name="P1Z">[59]FOOTING단면력!#REF!</definedName>
    <definedName name="P1삽도" hidden="1">{#N/A,#N/A,FALSE,"속도"}</definedName>
    <definedName name="P2_D12">#REF!</definedName>
    <definedName name="P2_D22">#REF!</definedName>
    <definedName name="P2_P1">#REF!</definedName>
    <definedName name="P2_P10">#REF!</definedName>
    <definedName name="P2_P2">#REF!</definedName>
    <definedName name="P2_P3">#REF!</definedName>
    <definedName name="P2_P4">#REF!</definedName>
    <definedName name="P2_P5">#REF!</definedName>
    <definedName name="P2_P7">#REF!</definedName>
    <definedName name="P2_P8">#REF!</definedName>
    <definedName name="P2_P9">#REF!</definedName>
    <definedName name="P2MASS_버림">#REF!</definedName>
    <definedName name="P2PP">#REF!</definedName>
    <definedName name="P2X">#REF!</definedName>
    <definedName name="P2Z">[59]FOOTING단면력!#REF!</definedName>
    <definedName name="P2고정단">#REF!</definedName>
    <definedName name="P2기둥X1">#REF!</definedName>
    <definedName name="P2기둥X2">#REF!</definedName>
    <definedName name="P2기둥Y">#REF!</definedName>
    <definedName name="P2내부코핑갯수">#REF!</definedName>
    <definedName name="P2내부코핑길이">#REF!</definedName>
    <definedName name="P2높이1">#REF!</definedName>
    <definedName name="P2높이2">#REF!</definedName>
    <definedName name="P2높이3">#REF!</definedName>
    <definedName name="P2높이4">#REF!</definedName>
    <definedName name="P2높이5">#REF!</definedName>
    <definedName name="P2단차">#REF!</definedName>
    <definedName name="P2단차수">#REF!</definedName>
    <definedName name="P2몰탈H">#REF!</definedName>
    <definedName name="P2믈록">#REF!</definedName>
    <definedName name="P2블록X">#REF!</definedName>
    <definedName name="P2블록Y1">#REF!</definedName>
    <definedName name="P2블록Y2">#REF!</definedName>
    <definedName name="P2양방향">#REF!</definedName>
    <definedName name="P2외측코핑1">#REF!</definedName>
    <definedName name="P2외측코핑2">#REF!</definedName>
    <definedName name="P2일방향">#REF!</definedName>
    <definedName name="P2코핑1">#REF!</definedName>
    <definedName name="P2코핑2">#REF!</definedName>
    <definedName name="P2코핑전체">#REF!</definedName>
    <definedName name="P2토피고">#REF!</definedName>
    <definedName name="P2파일갯수X">#REF!</definedName>
    <definedName name="P2파일갯수Y">#REF!</definedName>
    <definedName name="P2파일길이">#REF!</definedName>
    <definedName name="P2평균SH1">#REF!</definedName>
    <definedName name="P2평균SH2">#REF!</definedName>
    <definedName name="P2푸팅X">#REF!</definedName>
    <definedName name="P2푸팅Y">#REF!</definedName>
    <definedName name="P2한단의길이">#REF!</definedName>
    <definedName name="P6_P6">#REF!</definedName>
    <definedName name="PA" localSheetId="5">#REF!</definedName>
    <definedName name="PA" localSheetId="6">#REF!</definedName>
    <definedName name="PA" localSheetId="0">#REF!</definedName>
    <definedName name="PA" localSheetId="1">#REF!</definedName>
    <definedName name="PA" localSheetId="10">#REF!</definedName>
    <definedName name="PA" localSheetId="8">#REF!</definedName>
    <definedName name="PA" localSheetId="11">#REF!</definedName>
    <definedName name="PA">#REF!</definedName>
    <definedName name="pa삼" localSheetId="0">#REF!</definedName>
    <definedName name="pa삼" localSheetId="1">#REF!</definedName>
    <definedName name="pa삼" localSheetId="10">#REF!</definedName>
    <definedName name="pa삼" localSheetId="8">#REF!</definedName>
    <definedName name="pa삼" localSheetId="11">#REF!</definedName>
    <definedName name="pa삼">#REF!</definedName>
    <definedName name="Pa오" localSheetId="0">#REF!</definedName>
    <definedName name="Pa오" localSheetId="1">#REF!</definedName>
    <definedName name="Pa오" localSheetId="10">#REF!</definedName>
    <definedName name="Pa오" localSheetId="8">#REF!</definedName>
    <definedName name="Pa오" localSheetId="11">#REF!</definedName>
    <definedName name="Pa오">#REF!</definedName>
    <definedName name="PB" localSheetId="5">#REF!</definedName>
    <definedName name="PB" localSheetId="6">#REF!</definedName>
    <definedName name="PB" localSheetId="0">#REF!</definedName>
    <definedName name="PB" localSheetId="1">#REF!</definedName>
    <definedName name="PB" localSheetId="10">#REF!</definedName>
    <definedName name="PB" localSheetId="8">#REF!</definedName>
    <definedName name="PB" localSheetId="11">#REF!</definedName>
    <definedName name="PB">#REF!</definedName>
    <definedName name="PBB" localSheetId="5">#REF!</definedName>
    <definedName name="PBB" localSheetId="6">#REF!</definedName>
    <definedName name="PBB" localSheetId="0">#REF!</definedName>
    <definedName name="PBB" localSheetId="1">#REF!</definedName>
    <definedName name="PBB" localSheetId="10">#REF!</definedName>
    <definedName name="PBB" localSheetId="8">#REF!</definedName>
    <definedName name="PBB" localSheetId="11">#REF!</definedName>
    <definedName name="PBB">#REF!</definedName>
    <definedName name="PC" localSheetId="5">#REF!</definedName>
    <definedName name="PC" localSheetId="6">#REF!</definedName>
    <definedName name="PC" localSheetId="0">#REF!</definedName>
    <definedName name="PC" localSheetId="1">#REF!</definedName>
    <definedName name="PC" localSheetId="10">#REF!</definedName>
    <definedName name="PC" localSheetId="8">#REF!</definedName>
    <definedName name="PC" localSheetId="11">#REF!</definedName>
    <definedName name="PC">#REF!</definedName>
    <definedName name="PC_BEAM">#REF!</definedName>
    <definedName name="pcase" localSheetId="0">#REF!</definedName>
    <definedName name="pcase" localSheetId="1">#REF!</definedName>
    <definedName name="pcase" localSheetId="10">#REF!</definedName>
    <definedName name="pcase" localSheetId="8">#REF!</definedName>
    <definedName name="pcase" localSheetId="11">#REF!</definedName>
    <definedName name="pcase">#REF!</definedName>
    <definedName name="pcaseout" localSheetId="0">#REF!</definedName>
    <definedName name="pcaseout" localSheetId="1">#REF!</definedName>
    <definedName name="pcaseout" localSheetId="10">#REF!</definedName>
    <definedName name="pcaseout" localSheetId="8">#REF!</definedName>
    <definedName name="pcaseout" localSheetId="11">#REF!</definedName>
    <definedName name="pcaseout">#REF!</definedName>
    <definedName name="PCO">#REF!</definedName>
    <definedName name="PD" localSheetId="5">#REF!</definedName>
    <definedName name="PD" localSheetId="6">#REF!</definedName>
    <definedName name="PD" localSheetId="0">#REF!</definedName>
    <definedName name="PD" localSheetId="1">#REF!</definedName>
    <definedName name="PD" localSheetId="10">#REF!</definedName>
    <definedName name="PD" localSheetId="8">#REF!</definedName>
    <definedName name="PD" localSheetId="11">#REF!</definedName>
    <definedName name="PD">#REF!</definedName>
    <definedName name="PDIST">[23]설계조건!$L$10</definedName>
    <definedName name="PE" localSheetId="5">#REF!</definedName>
    <definedName name="PE" localSheetId="6">#REF!</definedName>
    <definedName name="PE" localSheetId="0">#REF!</definedName>
    <definedName name="PE" localSheetId="1">#REF!</definedName>
    <definedName name="PE" localSheetId="10">#REF!</definedName>
    <definedName name="PE" localSheetId="8">#REF!</definedName>
    <definedName name="PE" localSheetId="11">#REF!</definedName>
    <definedName name="PE">#REF!</definedName>
    <definedName name="pe22c1" localSheetId="0">#REF!</definedName>
    <definedName name="pe22c1" localSheetId="1">#REF!</definedName>
    <definedName name="pe22c1" localSheetId="10">#REF!</definedName>
    <definedName name="pe22c1" localSheetId="8">#REF!</definedName>
    <definedName name="pe22c1" localSheetId="11">#REF!</definedName>
    <definedName name="pe22c1">#REF!</definedName>
    <definedName name="pe22c2" localSheetId="0">#REF!</definedName>
    <definedName name="pe22c2" localSheetId="1">#REF!</definedName>
    <definedName name="pe22c2" localSheetId="10">#REF!</definedName>
    <definedName name="pe22c2" localSheetId="8">#REF!</definedName>
    <definedName name="pe22c2" localSheetId="11">#REF!</definedName>
    <definedName name="pe22c2">#REF!</definedName>
    <definedName name="PEA" localSheetId="5">#REF!</definedName>
    <definedName name="PEA" localSheetId="6">#REF!</definedName>
    <definedName name="PEA" localSheetId="0">#REF!</definedName>
    <definedName name="PEA" localSheetId="1">#REF!</definedName>
    <definedName name="PEA" localSheetId="10">#REF!</definedName>
    <definedName name="PEA" localSheetId="8">#REF!</definedName>
    <definedName name="PEA" localSheetId="11">#REF!</definedName>
    <definedName name="PEA">#REF!</definedName>
    <definedName name="PF" localSheetId="5">#REF!</definedName>
    <definedName name="PF" localSheetId="6">#REF!</definedName>
    <definedName name="PF" localSheetId="0">#REF!</definedName>
    <definedName name="PF" localSheetId="1">#REF!</definedName>
    <definedName name="PF" localSheetId="10">#REF!</definedName>
    <definedName name="PF" localSheetId="8">#REF!</definedName>
    <definedName name="PF" localSheetId="11">#REF!</definedName>
    <definedName name="PF">#REF!</definedName>
    <definedName name="PFD">#REF!</definedName>
    <definedName name="PG" localSheetId="5">#REF!</definedName>
    <definedName name="PG" localSheetId="6">#REF!</definedName>
    <definedName name="PG" localSheetId="0">#REF!</definedName>
    <definedName name="PG" localSheetId="1">#REF!</definedName>
    <definedName name="PG" localSheetId="10">#REF!</definedName>
    <definedName name="PG" localSheetId="8">#REF!</definedName>
    <definedName name="PG" localSheetId="11">#REF!</definedName>
    <definedName name="PG">#REF!</definedName>
    <definedName name="PH" localSheetId="5">#REF!</definedName>
    <definedName name="PH" localSheetId="6">#REF!</definedName>
    <definedName name="PH" localSheetId="0">#REF!</definedName>
    <definedName name="PH" localSheetId="1">#REF!</definedName>
    <definedName name="PH" localSheetId="10">#REF!</definedName>
    <definedName name="PH" localSheetId="8">#REF!</definedName>
    <definedName name="PH" localSheetId="11">#REF!</definedName>
    <definedName name="PH">#REF!</definedName>
    <definedName name="PHG">#REF!</definedName>
    <definedName name="phi" localSheetId="0">#REF!</definedName>
    <definedName name="phi" localSheetId="1">#REF!</definedName>
    <definedName name="phi" localSheetId="10">#REF!</definedName>
    <definedName name="phi" localSheetId="8">#REF!</definedName>
    <definedName name="phi" localSheetId="11">#REF!</definedName>
    <definedName name="phi">#REF!</definedName>
    <definedName name="phiVn" localSheetId="0">#REF!</definedName>
    <definedName name="phiVn" localSheetId="1">#REF!</definedName>
    <definedName name="phiVn" localSheetId="10">#REF!</definedName>
    <definedName name="phiVn" localSheetId="8">#REF!</definedName>
    <definedName name="phiVn" localSheetId="11">#REF!</definedName>
    <definedName name="phiVn">#REF!</definedName>
    <definedName name="PI" localSheetId="5">#REF!</definedName>
    <definedName name="PI" localSheetId="6">#REF!</definedName>
    <definedName name="PI" localSheetId="0">#REF!</definedName>
    <definedName name="PI" localSheetId="1">#REF!</definedName>
    <definedName name="PI" localSheetId="10">#REF!</definedName>
    <definedName name="PI" localSheetId="8">#REF!</definedName>
    <definedName name="PI" localSheetId="11">#REF!</definedName>
    <definedName name="PI">#REF!</definedName>
    <definedName name="pi_e">#REF!</definedName>
    <definedName name="pi_ea">#REF!</definedName>
    <definedName name="PIB">[57]단면검토!$K$4</definedName>
    <definedName name="PIBA">[23]설계조건!$I$29</definedName>
    <definedName name="PIBO">[23]설계조건!$M$29</definedName>
    <definedName name="piece">#REF!</definedName>
    <definedName name="PILE">#REF!</definedName>
    <definedName name="pile_s">[36]말뚝지지력산정!$F$116</definedName>
    <definedName name="pile1" hidden="1">'[69]#REF'!#REF!</definedName>
    <definedName name="PILE규격" localSheetId="6">#REF!</definedName>
    <definedName name="PILE규격" localSheetId="0">#REF!</definedName>
    <definedName name="PILE규격" localSheetId="1">#REF!</definedName>
    <definedName name="PILE규격" localSheetId="10">#REF!</definedName>
    <definedName name="PILE규격" localSheetId="9">#REF!</definedName>
    <definedName name="PILE규격" localSheetId="8">#REF!</definedName>
    <definedName name="PILE규격" localSheetId="11">#REF!</definedName>
    <definedName name="PILE규격">#REF!</definedName>
    <definedName name="PILE길이">[55]가시설수량!$AE$13</definedName>
    <definedName name="PIS">[57]단면검토!$AA$4</definedName>
    <definedName name="PJ" localSheetId="5">#REF!</definedName>
    <definedName name="PJ" localSheetId="6">#REF!</definedName>
    <definedName name="PJ" localSheetId="0">#REF!</definedName>
    <definedName name="PJ" localSheetId="1">#REF!</definedName>
    <definedName name="PJ" localSheetId="10">#REF!</definedName>
    <definedName name="PJ" localSheetId="8">#REF!</definedName>
    <definedName name="PJ" localSheetId="11">#REF!</definedName>
    <definedName name="PJ">#REF!</definedName>
    <definedName name="PK" localSheetId="5">#REF!</definedName>
    <definedName name="PK" localSheetId="6">#REF!</definedName>
    <definedName name="PK" localSheetId="0">#REF!</definedName>
    <definedName name="PK" localSheetId="1">#REF!</definedName>
    <definedName name="PK" localSheetId="10">#REF!</definedName>
    <definedName name="PK" localSheetId="8">#REF!</definedName>
    <definedName name="PK" localSheetId="11">#REF!</definedName>
    <definedName name="PK">#REF!</definedName>
    <definedName name="PL">[26]교각1!#REF!</definedName>
    <definedName name="PM" localSheetId="5">#REF!</definedName>
    <definedName name="PM" localSheetId="6">#REF!</definedName>
    <definedName name="PM" localSheetId="0">#REF!</definedName>
    <definedName name="PM" localSheetId="1">#REF!</definedName>
    <definedName name="PM" localSheetId="10">#REF!</definedName>
    <definedName name="PM" localSheetId="8">#REF!</definedName>
    <definedName name="PM" localSheetId="11">#REF!</definedName>
    <definedName name="PM">#REF!</definedName>
    <definedName name="pmax" localSheetId="0">#REF!</definedName>
    <definedName name="pmax" localSheetId="1">#REF!</definedName>
    <definedName name="pmax" localSheetId="10">#REF!</definedName>
    <definedName name="pmax" localSheetId="8">#REF!</definedName>
    <definedName name="pmax" localSheetId="11">#REF!</definedName>
    <definedName name="pmax">#REF!</definedName>
    <definedName name="pmin" localSheetId="0">#REF!</definedName>
    <definedName name="pmin" localSheetId="1">#REF!</definedName>
    <definedName name="pmin" localSheetId="10">#REF!</definedName>
    <definedName name="pmin" localSheetId="8">#REF!</definedName>
    <definedName name="pmin" localSheetId="11">#REF!</definedName>
    <definedName name="pmin">#REF!</definedName>
    <definedName name="pmin3" localSheetId="0">#REF!</definedName>
    <definedName name="pmin3" localSheetId="1">#REF!</definedName>
    <definedName name="pmin3" localSheetId="10">#REF!</definedName>
    <definedName name="pmin3" localSheetId="8">#REF!</definedName>
    <definedName name="pmin3" localSheetId="11">#REF!</definedName>
    <definedName name="pmin3">#REF!</definedName>
    <definedName name="PN">[26]교각1!#REF!</definedName>
    <definedName name="PO" localSheetId="5">#REF!</definedName>
    <definedName name="PO" localSheetId="6">#REF!</definedName>
    <definedName name="PO" localSheetId="0">#REF!</definedName>
    <definedName name="PO" localSheetId="1">#REF!</definedName>
    <definedName name="PO" localSheetId="10">#REF!</definedName>
    <definedName name="PO" localSheetId="8">#REF!</definedName>
    <definedName name="PO" localSheetId="11">#REF!</definedName>
    <definedName name="PO">#REF!</definedName>
    <definedName name="poi" hidden="1">{#N/A,#N/A,FALSE,"운반시간"}</definedName>
    <definedName name="POT_BEARING">#REF!</definedName>
    <definedName name="PP" localSheetId="5">#REF!</definedName>
    <definedName name="PP" localSheetId="6">#REF!</definedName>
    <definedName name="PP" localSheetId="0">#REF!</definedName>
    <definedName name="PP" localSheetId="1">#REF!</definedName>
    <definedName name="PP" localSheetId="10">#REF!</definedName>
    <definedName name="PP" localSheetId="8">#REF!</definedName>
    <definedName name="PP" localSheetId="11">#REF!</definedName>
    <definedName name="pp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PP">#REF!</definedName>
    <definedName name="PPP">'[22]ABUT수량-A1'!$T$25</definedName>
    <definedName name="PQ" localSheetId="5">#REF!</definedName>
    <definedName name="PQ" localSheetId="6">#REF!</definedName>
    <definedName name="PQ" localSheetId="0">#REF!</definedName>
    <definedName name="PQ" localSheetId="1">#REF!</definedName>
    <definedName name="PQ" localSheetId="10">#REF!</definedName>
    <definedName name="PQ" localSheetId="8">#REF!</definedName>
    <definedName name="PQ" localSheetId="11">#REF!</definedName>
    <definedName name="PQ">#REF!</definedName>
    <definedName name="PR" localSheetId="5">#REF!</definedName>
    <definedName name="PR" localSheetId="6">#REF!</definedName>
    <definedName name="PR" localSheetId="0">#REF!</definedName>
    <definedName name="PR" localSheetId="1">#REF!</definedName>
    <definedName name="PR" localSheetId="10">#REF!</definedName>
    <definedName name="PR" localSheetId="8">#REF!</definedName>
    <definedName name="PR" localSheetId="11">#REF!</definedName>
    <definedName name="PR">#REF!</definedName>
    <definedName name="PRC" localSheetId="5">#REF!</definedName>
    <definedName name="PRC" localSheetId="6">#REF!</definedName>
    <definedName name="PRC" localSheetId="0">#REF!</definedName>
    <definedName name="PRC" localSheetId="1">#REF!</definedName>
    <definedName name="PRC" localSheetId="10">#REF!</definedName>
    <definedName name="PRC" localSheetId="8">#REF!</definedName>
    <definedName name="PRC" localSheetId="11">#REF!</definedName>
    <definedName name="PRC">#REF!</definedName>
    <definedName name="PRDump" localSheetId="0">#REF!</definedName>
    <definedName name="PRDump" localSheetId="1">#REF!</definedName>
    <definedName name="PRDump" localSheetId="10">#REF!</definedName>
    <definedName name="PRDump" localSheetId="8">#REF!</definedName>
    <definedName name="PRDump" localSheetId="11">#REF!</definedName>
    <definedName name="PRDump">#REF!</definedName>
    <definedName name="prin">#REF!</definedName>
    <definedName name="PRINT" localSheetId="0">#REF!</definedName>
    <definedName name="PRINT" localSheetId="1">#REF!</definedName>
    <definedName name="PRINT" localSheetId="10">#REF!</definedName>
    <definedName name="PRINT" localSheetId="8">#REF!</definedName>
    <definedName name="PRINT" localSheetId="11">#REF!</definedName>
    <definedName name="PRINT">#REF!</definedName>
    <definedName name="_xlnm.Print_Area" localSheetId="5">'(지장물철거용)'!$A$1:$F$16</definedName>
    <definedName name="_xlnm.Print_Area" localSheetId="6">'(폐기물처리용)-XXX'!$B$1:$G$16</definedName>
    <definedName name="_xlnm.Print_Area" localSheetId="2">'0간지'!$A$1:$F$15</definedName>
    <definedName name="_xlnm.Print_Area" localSheetId="0">#REF!</definedName>
    <definedName name="_xlnm.Print_Area" localSheetId="1">#REF!</definedName>
    <definedName name="_xlnm.Print_Area" localSheetId="10">'기존+타공종 집계표 (단지)'!$A$1:$J$31</definedName>
    <definedName name="_xlnm.Print_Area" localSheetId="9">'기존+타공종 집계표(도시)'!$A$1:$J$31</definedName>
    <definedName name="_xlnm.Print_Area" localSheetId="8">'기존+타공종 집계표(총괄)'!$A$1:$J$31</definedName>
    <definedName name="_xlnm.Print_Area" localSheetId="11">'기존지장물철거수량집계표(총괄)'!$A$1:$J$32</definedName>
    <definedName name="_xlnm.Print_Area" localSheetId="4">토공집계표!$A$1:$W$14</definedName>
    <definedName name="_xlnm.Print_Area" localSheetId="12">흄관깨기_단위!$A$1:$H$29</definedName>
    <definedName name="_xlnm.Print_Area">#REF!</definedName>
    <definedName name="PRINT_AREA_MI" localSheetId="0">#REF!</definedName>
    <definedName name="PRINT_AREA_MI" localSheetId="1">#REF!</definedName>
    <definedName name="PRINT_AREA_MI" localSheetId="10">#REF!</definedName>
    <definedName name="PRINT_AREA_MI" localSheetId="8">#REF!</definedName>
    <definedName name="PRINT_AREA_MI" localSheetId="11">#REF!</definedName>
    <definedName name="PRINT_AREA_MI">#REF!</definedName>
    <definedName name="PRINT_AREA_MI1" localSheetId="0">#REF!</definedName>
    <definedName name="PRINT_AREA_MI1" localSheetId="1">#REF!</definedName>
    <definedName name="PRINT_AREA_MI1" localSheetId="10">#REF!</definedName>
    <definedName name="PRINT_AREA_MI1" localSheetId="8">#REF!</definedName>
    <definedName name="PRINT_AREA_MI1" localSheetId="11">#REF!</definedName>
    <definedName name="PRINT_AREA_MI1">#REF!</definedName>
    <definedName name="PRINT_AREA1">#REF!</definedName>
    <definedName name="PRINT_TILIES" localSheetId="6">#REF!,#REF!,#REF!,#REF!,#REF!</definedName>
    <definedName name="PRINT_TILIES" localSheetId="0">#REF!,#REF!,#REF!,#REF!,#REF!</definedName>
    <definedName name="PRINT_TILIES" localSheetId="1">#REF!,#REF!,#REF!,#REF!,#REF!</definedName>
    <definedName name="PRINT_TILIES" localSheetId="10">#REF!,#REF!,#REF!,#REF!,#REF!</definedName>
    <definedName name="PRINT_TILIES" localSheetId="9">#REF!,#REF!,#REF!,#REF!,#REF!</definedName>
    <definedName name="PRINT_TILIES" localSheetId="8">#REF!,#REF!,#REF!,#REF!,#REF!</definedName>
    <definedName name="PRINT_TILIES" localSheetId="11">#REF!,#REF!,#REF!,#REF!,#REF!</definedName>
    <definedName name="PRINT_TILIES">#REF!,#REF!,#REF!,#REF!,#REF!</definedName>
    <definedName name="PRINT_TILLES">[70]우수!$1:$3,[70]우수!$A:$D</definedName>
    <definedName name="print_title" localSheetId="0">#REF!</definedName>
    <definedName name="print_title" localSheetId="1">#REF!</definedName>
    <definedName name="print_title" localSheetId="10">#REF!</definedName>
    <definedName name="print_title" localSheetId="8">#REF!</definedName>
    <definedName name="print_title" localSheetId="11">#REF!</definedName>
    <definedName name="print_title">#REF!</definedName>
    <definedName name="PRINT_TITLEN" localSheetId="0">#REF!</definedName>
    <definedName name="PRINT_TITLEN" localSheetId="1">#REF!</definedName>
    <definedName name="PRINT_TITLEN" localSheetId="10">#REF!</definedName>
    <definedName name="PRINT_TITLEN" localSheetId="8">#REF!</definedName>
    <definedName name="PRINT_TITLEN" localSheetId="11">#REF!</definedName>
    <definedName name="PRINT_TITLEN">#REF!</definedName>
    <definedName name="_xlnm.Print_Titles" localSheetId="5">'(지장물철거용)'!$2:$2</definedName>
    <definedName name="_xlnm.Print_Titles" localSheetId="6">'(폐기물처리용)-XXX'!$2:$2</definedName>
    <definedName name="_xlnm.Print_Titles" localSheetId="0">#REF!</definedName>
    <definedName name="_xlnm.Print_Titles" localSheetId="1">#REF!</definedName>
    <definedName name="_xlnm.Print_Titles" localSheetId="10">'기존+타공종 집계표 (단지)'!$1:$3</definedName>
    <definedName name="_xlnm.Print_Titles" localSheetId="9">'기존+타공종 집계표(도시)'!$1:$3</definedName>
    <definedName name="_xlnm.Print_Titles" localSheetId="8">'기존+타공종 집계표(총괄)'!$1:$3</definedName>
    <definedName name="_xlnm.Print_Titles" localSheetId="12">[71]세목전체!$A$3:$IV$4</definedName>
    <definedName name="_xlnm.Print_Titles">#REF!</definedName>
    <definedName name="PS" localSheetId="5">#REF!</definedName>
    <definedName name="PS" localSheetId="6">#REF!</definedName>
    <definedName name="PS" localSheetId="0">#REF!</definedName>
    <definedName name="PS" localSheetId="1">#REF!</definedName>
    <definedName name="PS" localSheetId="10">#REF!</definedName>
    <definedName name="PS" localSheetId="8">#REF!</definedName>
    <definedName name="PS" localSheetId="11">#REF!</definedName>
    <definedName name="PS">#REF!</definedName>
    <definedName name="PSS" localSheetId="5">#REF!</definedName>
    <definedName name="PSS" localSheetId="6">#REF!</definedName>
    <definedName name="PSS" localSheetId="0">#REF!</definedName>
    <definedName name="PSS" localSheetId="1">#REF!</definedName>
    <definedName name="PSS" localSheetId="10">#REF!</definedName>
    <definedName name="PSS" localSheetId="8">#REF!</definedName>
    <definedName name="PSS" localSheetId="11">#REF!</definedName>
    <definedName name="PSS">#REF!</definedName>
    <definedName name="PT">[26]교각1!#REF!</definedName>
    <definedName name="PTINT" localSheetId="12">[72]!PTINT</definedName>
    <definedName name="PTINT">흄관깨기_단위!PTINT</definedName>
    <definedName name="PTT" localSheetId="5">#REF!</definedName>
    <definedName name="PTT" localSheetId="6">#REF!</definedName>
    <definedName name="PTT" localSheetId="0">#REF!</definedName>
    <definedName name="PTT" localSheetId="1">#REF!</definedName>
    <definedName name="PTT" localSheetId="10">#REF!</definedName>
    <definedName name="PTT" localSheetId="8">#REF!</definedName>
    <definedName name="PTT" localSheetId="11">#REF!</definedName>
    <definedName name="PTT">#REF!</definedName>
    <definedName name="PU" localSheetId="5">#REF!</definedName>
    <definedName name="PU" localSheetId="6">#REF!</definedName>
    <definedName name="PU" localSheetId="0">#REF!</definedName>
    <definedName name="PU" localSheetId="1">#REF!</definedName>
    <definedName name="PU" localSheetId="10">#REF!</definedName>
    <definedName name="PU" localSheetId="8">#REF!</definedName>
    <definedName name="PU" localSheetId="11">#REF!</definedName>
    <definedName name="PU">#REF!</definedName>
    <definedName name="PUU" localSheetId="5">#REF!</definedName>
    <definedName name="PUU" localSheetId="6">#REF!</definedName>
    <definedName name="PUU" localSheetId="0">#REF!</definedName>
    <definedName name="PUU" localSheetId="1">#REF!</definedName>
    <definedName name="PUU" localSheetId="10">#REF!</definedName>
    <definedName name="PUU" localSheetId="8">#REF!</definedName>
    <definedName name="PUU" localSheetId="11">#REF!</definedName>
    <definedName name="PUU">#REF!</definedName>
    <definedName name="PV" localSheetId="5">#REF!</definedName>
    <definedName name="PV" localSheetId="6">#REF!</definedName>
    <definedName name="PV" localSheetId="0">#REF!</definedName>
    <definedName name="PV" localSheetId="1">#REF!</definedName>
    <definedName name="PV" localSheetId="10">#REF!</definedName>
    <definedName name="PV" localSheetId="8">#REF!</definedName>
    <definedName name="PV" localSheetId="11">#REF!</definedName>
    <definedName name="PV">#REF!</definedName>
    <definedName name="PVC" localSheetId="0">#REF!</definedName>
    <definedName name="PVC" localSheetId="1">#REF!</definedName>
    <definedName name="PVC" localSheetId="10">#REF!</definedName>
    <definedName name="PVC" localSheetId="8">#REF!</definedName>
    <definedName name="PVC" localSheetId="11">#REF!</definedName>
    <definedName name="PVC">#REF!</definedName>
    <definedName name="PVI">#REF!</definedName>
    <definedName name="PVT">#REF!</definedName>
    <definedName name="PWP">#REF!</definedName>
    <definedName name="PWS">#REF!</definedName>
    <definedName name="pww" localSheetId="0">#REF!</definedName>
    <definedName name="pww" localSheetId="1">#REF!</definedName>
    <definedName name="pww" localSheetId="10">#REF!</definedName>
    <definedName name="pww" localSheetId="8">#REF!</definedName>
    <definedName name="pww" localSheetId="11">#REF!</definedName>
    <definedName name="pww">#REF!</definedName>
    <definedName name="pwwc1" localSheetId="0">#REF!</definedName>
    <definedName name="pwwc1" localSheetId="1">#REF!</definedName>
    <definedName name="pwwc1" localSheetId="10">#REF!</definedName>
    <definedName name="pwwc1" localSheetId="8">#REF!</definedName>
    <definedName name="pwwc1" localSheetId="11">#REF!</definedName>
    <definedName name="pwwc1">#REF!</definedName>
    <definedName name="pwwc2" localSheetId="0">#REF!</definedName>
    <definedName name="pwwc2" localSheetId="1">#REF!</definedName>
    <definedName name="pwwc2" localSheetId="10">#REF!</definedName>
    <definedName name="pwwc2" localSheetId="8">#REF!</definedName>
    <definedName name="pwwc2" localSheetId="11">#REF!</definedName>
    <definedName name="pwwc2">#REF!</definedName>
    <definedName name="PYUUYF" localSheetId="6">BlankMacro1</definedName>
    <definedName name="PYUUYF" localSheetId="0">BlankMacro1</definedName>
    <definedName name="PYUUYF" localSheetId="1">BlankMacro1</definedName>
    <definedName name="PYUUYF" localSheetId="10">BlankMacro1</definedName>
    <definedName name="PYUUYF" localSheetId="9">BlankMacro1</definedName>
    <definedName name="PYUUYF" localSheetId="8">BlankMacro1</definedName>
    <definedName name="PYUUYF" localSheetId="11">BlankMacro1</definedName>
    <definedName name="PYUUYF">BlankMacro1</definedName>
    <definedName name="Q" localSheetId="5">#REF!</definedName>
    <definedName name="Q" localSheetId="6">#REF!</definedName>
    <definedName name="Q" localSheetId="0">#REF!</definedName>
    <definedName name="Q" localSheetId="1">#REF!</definedName>
    <definedName name="Q" localSheetId="10">#REF!</definedName>
    <definedName name="Q" localSheetId="8">#REF!</definedName>
    <definedName name="Q" localSheetId="11">#REF!</definedName>
    <definedName name="Q">#REF!</definedName>
    <definedName name="q00" hidden="1">{#N/A,#N/A,FALSE,"운반시간"}</definedName>
    <definedName name="Q3WEE" localSheetId="5" hidden="1">{#N/A,#N/A,FALSE,"조골재"}</definedName>
    <definedName name="Q3WEE" localSheetId="6" hidden="1">{#N/A,#N/A,FALSE,"조골재"}</definedName>
    <definedName name="Q3WEE" localSheetId="0" hidden="1">{#N/A,#N/A,FALSE,"조골재"}</definedName>
    <definedName name="Q3WEE" localSheetId="1" hidden="1">{#N/A,#N/A,FALSE,"조골재"}</definedName>
    <definedName name="Q3WEE" localSheetId="13" hidden="1">{#N/A,#N/A,FALSE,"조골재"}</definedName>
    <definedName name="Q3WEE" localSheetId="7" hidden="1">{#N/A,#N/A,FALSE,"조골재"}</definedName>
    <definedName name="Q3WEE" localSheetId="12" hidden="1">{#N/A,#N/A,FALSE,"조골재"}</definedName>
    <definedName name="Q3WEE" hidden="1">{#N/A,#N/A,FALSE,"조골재"}</definedName>
    <definedName name="Q3WEE_1" localSheetId="0" hidden="1">{#N/A,#N/A,FALSE,"조골재"}</definedName>
    <definedName name="Q3WEE_1" localSheetId="1" hidden="1">{#N/A,#N/A,FALSE,"조골재"}</definedName>
    <definedName name="Q3WEE_1" localSheetId="13" hidden="1">{#N/A,#N/A,FALSE,"조골재"}</definedName>
    <definedName name="Q3WEE_1" localSheetId="7" hidden="1">{#N/A,#N/A,FALSE,"조골재"}</definedName>
    <definedName name="Q3WEE_1" localSheetId="12" hidden="1">{#N/A,#N/A,FALSE,"조골재"}</definedName>
    <definedName name="Q3WEE_1" hidden="1">{#N/A,#N/A,FALSE,"조골재"}</definedName>
    <definedName name="qa" hidden="1">{#N/A,#N/A,FALSE,"속도"}</definedName>
    <definedName name="qaa" hidden="1">{#N/A,#N/A,FALSE,"속도"}</definedName>
    <definedName name="qaaa" hidden="1">{#N/A,#N/A,FALSE,"속도"}</definedName>
    <definedName name="QAE">#REF!</definedName>
    <definedName name="QAQA">'[73]ABUT수량-A1'!$T$25</definedName>
    <definedName name="qb" hidden="1">{#N/A,#N/A,FALSE,"2~8번"}</definedName>
    <definedName name="qbb" hidden="1">{#N/A,#N/A,FALSE,"2~8번"}</definedName>
    <definedName name="qe" localSheetId="0">#REF!</definedName>
    <definedName name="qe" localSheetId="1">#REF!</definedName>
    <definedName name="qe" localSheetId="10">#REF!</definedName>
    <definedName name="qe" localSheetId="8">#REF!</definedName>
    <definedName name="qe" localSheetId="11">#REF!</definedName>
    <definedName name="qe">#REF!</definedName>
    <definedName name="qewq">#REF!</definedName>
    <definedName name="Qe앨" localSheetId="0">#REF!</definedName>
    <definedName name="Qe앨" localSheetId="1">#REF!</definedName>
    <definedName name="Qe앨" localSheetId="10">#REF!</definedName>
    <definedName name="Qe앨" localSheetId="8">#REF!</definedName>
    <definedName name="Qe앨" localSheetId="11">#REF!</definedName>
    <definedName name="Qe앨">#REF!</definedName>
    <definedName name="qi">[6]설계조건!#REF!</definedName>
    <definedName name="QKW">[74]내역서!$A$4:$G$1412</definedName>
    <definedName name="QL">[23]설계조건!$Y$28</definedName>
    <definedName name="qor" hidden="1">#REF!</definedName>
    <definedName name="qpp">'[75]tggwan(mac)'!$A$1:$A$65536</definedName>
    <definedName name="QQ" localSheetId="5" hidden="1">{#N/A,#N/A,FALSE,"2~8번"}</definedName>
    <definedName name="QQ" localSheetId="6" hidden="1">{#N/A,#N/A,FALSE,"2~8번"}</definedName>
    <definedName name="QQ" localSheetId="0" hidden="1">{#N/A,#N/A,FALSE,"2~8번"}</definedName>
    <definedName name="QQ" localSheetId="1" hidden="1">{#N/A,#N/A,FALSE,"2~8번"}</definedName>
    <definedName name="QQ" localSheetId="13" hidden="1">{#N/A,#N/A,FALSE,"2~8번"}</definedName>
    <definedName name="QQ" localSheetId="7" hidden="1">{#N/A,#N/A,FALSE,"2~8번"}</definedName>
    <definedName name="QQ" localSheetId="12" hidden="1">{#N/A,#N/A,FALSE,"2~8번"}</definedName>
    <definedName name="QQ" hidden="1">{#N/A,#N/A,FALSE,"2~8번"}</definedName>
    <definedName name="qqaa">'[22]ABUT수량-A1'!$T$25</definedName>
    <definedName name="qqq" localSheetId="0">#REF!</definedName>
    <definedName name="qqq" localSheetId="1">#REF!</definedName>
    <definedName name="qqq" localSheetId="10">#REF!</definedName>
    <definedName name="qqq" localSheetId="8">#REF!</definedName>
    <definedName name="qqq" localSheetId="11">#REF!</definedName>
    <definedName name="qqq" localSheetId="12">'[76]ABUT수량-A1'!$T$25</definedName>
    <definedName name="qqq">#REF!</definedName>
    <definedName name="QQQQ" localSheetId="12">'[77]ABUT수량-A1'!$T$25</definedName>
    <definedName name="QQQQ">흄관깨기_단위!QQQQ</definedName>
    <definedName name="qqqqqqq" hidden="1">{#N/A,#N/A,FALSE,"골재소요량";#N/A,#N/A,FALSE,"골재소요량"}</definedName>
    <definedName name="QQQQQQQQQQQQQ">[0]!QQQQQQQQQQQQQ</definedName>
    <definedName name="Qten" localSheetId="0">#REF!</definedName>
    <definedName name="Qten" localSheetId="1">#REF!</definedName>
    <definedName name="Qten" localSheetId="10">#REF!</definedName>
    <definedName name="Qten" localSheetId="8">#REF!</definedName>
    <definedName name="Qten" localSheetId="11">#REF!</definedName>
    <definedName name="Qten">#REF!</definedName>
    <definedName name="QU" localSheetId="5">#REF!</definedName>
    <definedName name="QU" localSheetId="6">#REF!</definedName>
    <definedName name="QU" localSheetId="0">#REF!</definedName>
    <definedName name="QU" localSheetId="1">#REF!</definedName>
    <definedName name="QU" localSheetId="10">#REF!</definedName>
    <definedName name="QU" localSheetId="8">#REF!</definedName>
    <definedName name="QU" localSheetId="11">#REF!</definedName>
    <definedName name="QU">#REF!</definedName>
    <definedName name="QW" localSheetId="5" hidden="1">{#N/A,#N/A,FALSE,"배수2"}</definedName>
    <definedName name="QW" localSheetId="6" hidden="1">{#N/A,#N/A,FALSE,"배수2"}</definedName>
    <definedName name="QW" localSheetId="0" hidden="1">{#N/A,#N/A,FALSE,"배수2"}</definedName>
    <definedName name="QW" localSheetId="1" hidden="1">{#N/A,#N/A,FALSE,"배수2"}</definedName>
    <definedName name="QW" localSheetId="13" hidden="1">{#N/A,#N/A,FALSE,"배수2"}</definedName>
    <definedName name="QW" localSheetId="7" hidden="1">{#N/A,#N/A,FALSE,"배수2"}</definedName>
    <definedName name="QW" localSheetId="12" hidden="1">{#N/A,#N/A,FALSE,"배수2"}</definedName>
    <definedName name="QW" hidden="1">{#N/A,#N/A,FALSE,"배수2"}</definedName>
    <definedName name="qwan" hidden="1">{#N/A,#N/A,FALSE,"2~8번"}</definedName>
    <definedName name="qwerqerwr" hidden="1">#REF!</definedName>
    <definedName name="QWQ" localSheetId="5" hidden="1">{#N/A,#N/A,FALSE,"배수2"}</definedName>
    <definedName name="QWQ" localSheetId="6" hidden="1">{#N/A,#N/A,FALSE,"배수2"}</definedName>
    <definedName name="QWQ" localSheetId="0" hidden="1">{#N/A,#N/A,FALSE,"배수2"}</definedName>
    <definedName name="QWQ" localSheetId="1" hidden="1">{#N/A,#N/A,FALSE,"배수2"}</definedName>
    <definedName name="QWQ" localSheetId="13" hidden="1">{#N/A,#N/A,FALSE,"배수2"}</definedName>
    <definedName name="QWQ" localSheetId="7" hidden="1">{#N/A,#N/A,FALSE,"배수2"}</definedName>
    <definedName name="QWQ" localSheetId="12" hidden="1">{#N/A,#N/A,FALSE,"배수2"}</definedName>
    <definedName name="QWQ" hidden="1">{#N/A,#N/A,FALSE,"배수2"}</definedName>
    <definedName name="QWQW">'[73]ABUT수량-A1'!$T$25</definedName>
    <definedName name="qwreq" hidden="1">#REF!</definedName>
    <definedName name="qwrn10" hidden="1">{#N/A,#N/A,FALSE,"이정표"}</definedName>
    <definedName name="qwrn11" hidden="1">{#N/A,#N/A,FALSE,"조골재"}</definedName>
    <definedName name="qwrn12" hidden="1">{#N/A,#N/A,FALSE,"구조1"}</definedName>
    <definedName name="qwrn13" hidden="1">{#N/A,#N/A,FALSE,"토공2"}</definedName>
    <definedName name="qwrn14" hidden="1">{#N/A,#N/A,FALSE,"포장1";#N/A,#N/A,FALSE,"포장1"}</definedName>
    <definedName name="qwrn15" hidden="1">{#N/A,#N/A,FALSE,"포장2"}</definedName>
    <definedName name="qwrn16" hidden="1">{#N/A,#N/A,FALSE,"표지목차"}</definedName>
    <definedName name="qwrn17" hidden="1">{#N/A,#N/A,FALSE,"혼합골재"}</definedName>
    <definedName name="qwrn2" hidden="1">{#N/A,#N/A,FALSE,"구조2"}</definedName>
    <definedName name="qwrn3" hidden="1">{#N/A,#N/A,FALSE,"단가표지"}</definedName>
    <definedName name="qwrn4" hidden="1">{#N/A,#N/A,FALSE,"배수1"}</definedName>
    <definedName name="qwrn5" hidden="1">{#N/A,#N/A,FALSE,"배수2"}</definedName>
    <definedName name="qwrn6" hidden="1">{#N/A,#N/A,FALSE,"부대1"}</definedName>
    <definedName name="qwrn7" hidden="1">{#N/A,#N/A,FALSE,"부대2"}</definedName>
    <definedName name="qwrn8" hidden="1">{#N/A,#N/A,FALSE,"속도"}</definedName>
    <definedName name="qwrn9" hidden="1">{#N/A,#N/A,FALSE,"운반시간"}</definedName>
    <definedName name="qwrnn" hidden="1">{#N/A,#N/A,FALSE,"골재소요량";#N/A,#N/A,FALSE,"골재소요량"}</definedName>
    <definedName name="QWS" hidden="1">#REF!</definedName>
    <definedName name="QWT">'[58]3련 BOX'!#REF!</definedName>
    <definedName name="q디" localSheetId="0">#REF!</definedName>
    <definedName name="q디" localSheetId="1">#REF!</definedName>
    <definedName name="q디" localSheetId="10">#REF!</definedName>
    <definedName name="q디" localSheetId="8">#REF!</definedName>
    <definedName name="q디" localSheetId="11">#REF!</definedName>
    <definedName name="q디">#REF!</definedName>
    <definedName name="q앨" localSheetId="0">#REF!</definedName>
    <definedName name="q앨" localSheetId="1">#REF!</definedName>
    <definedName name="q앨" localSheetId="10">#REF!</definedName>
    <definedName name="q앨" localSheetId="8">#REF!</definedName>
    <definedName name="q앨" localSheetId="11">#REF!</definedName>
    <definedName name="q앨">#REF!</definedName>
    <definedName name="RA">#REF!</definedName>
    <definedName name="RAD" localSheetId="0">#REF!</definedName>
    <definedName name="RAD" localSheetId="1">#REF!</definedName>
    <definedName name="RAD" localSheetId="10">#REF!</definedName>
    <definedName name="RAD" localSheetId="8">#REF!</definedName>
    <definedName name="RAD" localSheetId="11">#REF!</definedName>
    <definedName name="RAD">#REF!</definedName>
    <definedName name="ramp.c" hidden="1">{#N/A,#N/A,FALSE,"집계";#N/A,#N/A,FALSE,"철근";#N/A,#N/A,FALSE,"외봉육교(교대A1)";#N/A,#N/A,FALSE,"외봉육교(교대A2)"}</definedName>
    <definedName name="rarasfsda" hidden="1">{#N/A,#N/A,FALSE,"이정표"}</definedName>
    <definedName name="rasfsafsafdsa" hidden="1">{#N/A,#N/A,FALSE,"조골재"}</definedName>
    <definedName name="RawAgencyPrice" localSheetId="0">#REF!</definedName>
    <definedName name="RawAgencyPrice" localSheetId="1">#REF!</definedName>
    <definedName name="RawAgencyPrice" localSheetId="10">#REF!</definedName>
    <definedName name="RawAgencyPrice" localSheetId="8">#REF!</definedName>
    <definedName name="RawAgencyPrice" localSheetId="11">#REF!</definedName>
    <definedName name="RawAgencyPrice">#REF!</definedName>
    <definedName name="RB">#REF!</definedName>
    <definedName name="RBData" localSheetId="0">#REF!</definedName>
    <definedName name="RBData" localSheetId="1">#REF!</definedName>
    <definedName name="RBData" localSheetId="10">#REF!</definedName>
    <definedName name="RBData" localSheetId="8">#REF!</definedName>
    <definedName name="RBData" localSheetId="11">#REF!</definedName>
    <definedName name="RBData">#REF!</definedName>
    <definedName name="RC_B">#REF!</definedName>
    <definedName name="RCC" localSheetId="6">#REF!</definedName>
    <definedName name="RCC" localSheetId="0">#REF!</definedName>
    <definedName name="RCC" localSheetId="1">#REF!</definedName>
    <definedName name="RCC" localSheetId="10">#REF!</definedName>
    <definedName name="RCC" localSheetId="9">#REF!</definedName>
    <definedName name="RCC" localSheetId="8">#REF!</definedName>
    <definedName name="RCC" localSheetId="11">#REF!</definedName>
    <definedName name="RCC">#REF!</definedName>
    <definedName name="RC플륨관" localSheetId="12">흄관깨기_단위!RC플륨관</definedName>
    <definedName name="RC플륨관">흄관깨기_단위!RC플륨관</definedName>
    <definedName name="RD">#REF!</definedName>
    <definedName name="RealAs" localSheetId="0">#REF!</definedName>
    <definedName name="RealAs" localSheetId="1">#REF!</definedName>
    <definedName name="RealAs" localSheetId="10">#REF!</definedName>
    <definedName name="RealAs" localSheetId="8">#REF!</definedName>
    <definedName name="RealAs" localSheetId="11">#REF!</definedName>
    <definedName name="RealAs">#REF!</definedName>
    <definedName name="realfs" localSheetId="0">#REF!</definedName>
    <definedName name="realfs" localSheetId="1">#REF!</definedName>
    <definedName name="realfs" localSheetId="10">#REF!</definedName>
    <definedName name="realfs" localSheetId="8">#REF!</definedName>
    <definedName name="realfs" localSheetId="11">#REF!</definedName>
    <definedName name="realfs">#REF!</definedName>
    <definedName name="realp" localSheetId="0">#REF!</definedName>
    <definedName name="realp" localSheetId="1">#REF!</definedName>
    <definedName name="realp" localSheetId="10">#REF!</definedName>
    <definedName name="realp" localSheetId="8">#REF!</definedName>
    <definedName name="realp" localSheetId="11">#REF!</definedName>
    <definedName name="realp">#REF!</definedName>
    <definedName name="REBAR" localSheetId="0">#REF!</definedName>
    <definedName name="REBAR" localSheetId="1">#REF!</definedName>
    <definedName name="REBAR" localSheetId="10">#REF!</definedName>
    <definedName name="REBAR" localSheetId="8">#REF!</definedName>
    <definedName name="REBAR" localSheetId="11">#REF!</definedName>
    <definedName name="REBAR">#REF!</definedName>
    <definedName name="_xlnm.Recorder" localSheetId="5">#REF!</definedName>
    <definedName name="_xlnm.Recorder" localSheetId="6">#REF!</definedName>
    <definedName name="_xlnm.Recorder" localSheetId="0">#REF!</definedName>
    <definedName name="_xlnm.Recorder" localSheetId="1">#REF!</definedName>
    <definedName name="_xlnm.Recorder" localSheetId="10">#REF!</definedName>
    <definedName name="_xlnm.Recorder" localSheetId="8">#REF!</definedName>
    <definedName name="_xlnm.Recorder" localSheetId="11">#REF!</definedName>
    <definedName name="_xlnm.Recorder" localSheetId="12">'[78]tggwan(mac)'!$A$1:$A$65536</definedName>
    <definedName name="_xlnm.Recorder">#REF!</definedName>
    <definedName name="REH" localSheetId="0">#REF!</definedName>
    <definedName name="REH" localSheetId="1">#REF!</definedName>
    <definedName name="REH" localSheetId="10">#REF!</definedName>
    <definedName name="REH" localSheetId="8">#REF!</definedName>
    <definedName name="REH" localSheetId="11">#REF!</definedName>
    <definedName name="REH">#REF!</definedName>
    <definedName name="reinftype" localSheetId="0">#REF!</definedName>
    <definedName name="reinftype" localSheetId="1">#REF!</definedName>
    <definedName name="reinftype" localSheetId="10">#REF!</definedName>
    <definedName name="reinftype" localSheetId="8">#REF!</definedName>
    <definedName name="reinftype" localSheetId="11">#REF!</definedName>
    <definedName name="reinftype">#REF!</definedName>
    <definedName name="ReqAs" localSheetId="0">#REF!</definedName>
    <definedName name="ReqAs" localSheetId="1">#REF!</definedName>
    <definedName name="ReqAs" localSheetId="10">#REF!</definedName>
    <definedName name="ReqAs" localSheetId="8">#REF!</definedName>
    <definedName name="ReqAs" localSheetId="11">#REF!</definedName>
    <definedName name="ReqAs">#REF!</definedName>
    <definedName name="reqbar" localSheetId="0">#REF!</definedName>
    <definedName name="reqbar" localSheetId="1">#REF!</definedName>
    <definedName name="reqbar" localSheetId="10">#REF!</definedName>
    <definedName name="reqbar" localSheetId="8">#REF!</definedName>
    <definedName name="reqbar" localSheetId="11">#REF!</definedName>
    <definedName name="reqbar">#REF!</definedName>
    <definedName name="Reselects" localSheetId="0">#REF!</definedName>
    <definedName name="Reselects" localSheetId="1">#REF!</definedName>
    <definedName name="Reselects" localSheetId="10">#REF!</definedName>
    <definedName name="Reselects" localSheetId="8">#REF!</definedName>
    <definedName name="Reselects" localSheetId="11">#REF!</definedName>
    <definedName name="Reselects">#REF!</definedName>
    <definedName name="RET" hidden="1">{#N/A,#N/A,FALSE,"조골재"}</definedName>
    <definedName name="RETYRE" hidden="1">{#N/A,#N/A,FALSE,"골재소요량";#N/A,#N/A,FALSE,"골재소요량"}</definedName>
    <definedName name="rewtfasdfds">[0]!rewtfasdfds</definedName>
    <definedName name="rey">{"Book1","부대-(표지판,데리,가드).xls","부대-(낙,차,중분대).xls"}</definedName>
    <definedName name="RF" localSheetId="12">흄관깨기_단위!RF</definedName>
    <definedName name="RF">흄관깨기_단위!RF</definedName>
    <definedName name="rffff" localSheetId="12">흄관깨기_단위!rffff</definedName>
    <definedName name="rffff">흄관깨기_단위!rffff</definedName>
    <definedName name="RFT">#REF!</definedName>
    <definedName name="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H.4" localSheetId="5">#REF!</definedName>
    <definedName name="RH.4" localSheetId="6">#REF!</definedName>
    <definedName name="RH.4" localSheetId="0">#REF!</definedName>
    <definedName name="RH.4" localSheetId="1">#REF!</definedName>
    <definedName name="RH.4" localSheetId="10">#REF!</definedName>
    <definedName name="RH.4" localSheetId="8">#REF!</definedName>
    <definedName name="RH.4" localSheetId="11">#REF!</definedName>
    <definedName name="RH.4">#REF!</definedName>
    <definedName name="RH.7" localSheetId="5">#REF!</definedName>
    <definedName name="RH.7" localSheetId="6">#REF!</definedName>
    <definedName name="RH.7" localSheetId="0">#REF!</definedName>
    <definedName name="RH.7" localSheetId="1">#REF!</definedName>
    <definedName name="RH.7" localSheetId="10">#REF!</definedName>
    <definedName name="RH.7" localSheetId="8">#REF!</definedName>
    <definedName name="RH.7" localSheetId="11">#REF!</definedName>
    <definedName name="RH.7">#REF!</definedName>
    <definedName name="rho" localSheetId="0">#REF!</definedName>
    <definedName name="rho" localSheetId="1">#REF!</definedName>
    <definedName name="rho" localSheetId="10">#REF!</definedName>
    <definedName name="rho" localSheetId="8">#REF!</definedName>
    <definedName name="rho" localSheetId="11">#REF!</definedName>
    <definedName name="rho">#REF!</definedName>
    <definedName name="RK" hidden="1">[44]수량산출!#REF!</definedName>
    <definedName name="rks" hidden="1">{#N/A,#N/A,FALSE,"구조2"}</definedName>
    <definedName name="rkss" hidden="1">{#N/A,#N/A,FALSE,"부대1"}</definedName>
    <definedName name="rksss" hidden="1">{#N/A,#N/A,FALSE,"부대2"}</definedName>
    <definedName name="rkssss" hidden="1">{#N/A,#N/A,FALSE,"속도"}</definedName>
    <definedName name="RL">#REF!</definedName>
    <definedName name="RL1D">#REF!</definedName>
    <definedName name="RL2D">#REF!</definedName>
    <definedName name="RL3D">#REF!</definedName>
    <definedName name="RL4D">#REF!</definedName>
    <definedName name="RL5D">#REF!</definedName>
    <definedName name="RL6D">#REF!</definedName>
    <definedName name="RL7D">#REF!</definedName>
    <definedName name="RLA">[79]터파기및재료!#REF!</definedName>
    <definedName name="RLD">#REF!</definedName>
    <definedName name="Rl이" localSheetId="0">#REF!</definedName>
    <definedName name="Rl이" localSheetId="1">#REF!</definedName>
    <definedName name="Rl이" localSheetId="10">#REF!</definedName>
    <definedName name="Rl이" localSheetId="8">#REF!</definedName>
    <definedName name="Rl이" localSheetId="11">#REF!</definedName>
    <definedName name="Rl이">#REF!</definedName>
    <definedName name="Rl일" localSheetId="0">#REF!</definedName>
    <definedName name="Rl일" localSheetId="1">#REF!</definedName>
    <definedName name="Rl일" localSheetId="10">#REF!</definedName>
    <definedName name="Rl일" localSheetId="8">#REF!</definedName>
    <definedName name="Rl일" localSheetId="11">#REF!</definedName>
    <definedName name="Rl일">#REF!</definedName>
    <definedName name="Rn" localSheetId="0">#REF!</definedName>
    <definedName name="Rn" localSheetId="1">#REF!</definedName>
    <definedName name="Rn" localSheetId="10">#REF!</definedName>
    <definedName name="Rn" localSheetId="8">#REF!</definedName>
    <definedName name="Rn" localSheetId="11">#REF!</definedName>
    <definedName name="Rn">#REF!</definedName>
    <definedName name="ROCK_AUGER">[54]장비집계!#REF!</definedName>
    <definedName name="ROCK1">#REF!</definedName>
    <definedName name="rock1_e">#REF!</definedName>
    <definedName name="rock1_ea">#REF!</definedName>
    <definedName name="ROCK2">#REF!</definedName>
    <definedName name="rock2_e">#REF!</definedName>
    <definedName name="rock2_ea">#REF!</definedName>
    <definedName name="ROCK3">#REF!</definedName>
    <definedName name="rock3_e">#REF!</definedName>
    <definedName name="rock3_ea">#REF!</definedName>
    <definedName name="ROCK4">#REF!</definedName>
    <definedName name="rock4_e">#REF!</definedName>
    <definedName name="rock4_ea">#REF!</definedName>
    <definedName name="rP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PE">#REF!</definedName>
    <definedName name="RQQQQ">[0]!RQQQQ</definedName>
    <definedName name="RR" localSheetId="6">#REF!</definedName>
    <definedName name="RR" localSheetId="0">#REF!</definedName>
    <definedName name="RR" localSheetId="1">#REF!</definedName>
    <definedName name="RR" localSheetId="10">#REF!</definedName>
    <definedName name="RR" localSheetId="9">#REF!</definedName>
    <definedName name="RR" localSheetId="8">#REF!</definedName>
    <definedName name="RR" localSheetId="11">#REF!</definedName>
    <definedName name="rr" localSheetId="12" hidden="1">{#N/A,#N/A,FALSE,"2~8번"}</definedName>
    <definedName name="RR">#REF!</definedName>
    <definedName name="RRR" localSheetId="5" hidden="1">{#N/A,#N/A,FALSE,"포장2"}</definedName>
    <definedName name="RRR" localSheetId="6" hidden="1">{#N/A,#N/A,FALSE,"포장2"}</definedName>
    <definedName name="RRR" localSheetId="12" hidden="1">{#N/A,#N/A,FALSE,"포장2"}</definedName>
    <definedName name="RRR" hidden="1">{#N/A,#N/A,FALSE,"포장2"}</definedName>
    <definedName name="RRRR" hidden="1">{#N/A,#N/A,FALSE,"2~8번"}</definedName>
    <definedName name="rrrrrr" localSheetId="6">#REF!</definedName>
    <definedName name="rrrrrr" localSheetId="0">#REF!</definedName>
    <definedName name="rrrrrr" localSheetId="1">#REF!</definedName>
    <definedName name="rrrrrr" localSheetId="10">#REF!</definedName>
    <definedName name="rrrrrr" localSheetId="9">#REF!</definedName>
    <definedName name="rrrrrr" localSheetId="8">#REF!</definedName>
    <definedName name="rrrrrr" localSheetId="11">#REF!</definedName>
    <definedName name="rrrrrr">#REF!</definedName>
    <definedName name="rsaraf" hidden="1">{#N/A,#N/A,FALSE,"운반시간"}</definedName>
    <definedName name="rt" localSheetId="6">#REF!</definedName>
    <definedName name="rt" localSheetId="0">#REF!</definedName>
    <definedName name="rt" localSheetId="1">#REF!</definedName>
    <definedName name="rt" localSheetId="10">#REF!</definedName>
    <definedName name="rt" localSheetId="9">#REF!</definedName>
    <definedName name="rt" localSheetId="8">#REF!</definedName>
    <definedName name="rt" localSheetId="11">#REF!</definedName>
    <definedName name="rt">#REF!</definedName>
    <definedName name="Rten" localSheetId="0">#REF!</definedName>
    <definedName name="Rten" localSheetId="1">#REF!</definedName>
    <definedName name="Rten" localSheetId="10">#REF!</definedName>
    <definedName name="Rten" localSheetId="8">#REF!</definedName>
    <definedName name="Rten" localSheetId="11">#REF!</definedName>
    <definedName name="Rten">#REF!</definedName>
    <definedName name="rth" hidden="1">#REF!</definedName>
    <definedName name="RTR">[25]주형!#REF!</definedName>
    <definedName name="RTRT">[80]말뚝지지력산정!$J$19</definedName>
    <definedName name="RTS">[25]주형!#REF!</definedName>
    <definedName name="rwe6vtd" hidden="1">{#N/A,#N/A,FALSE,"표지목차"}</definedName>
    <definedName name="rweq">#REF!</definedName>
    <definedName name="RWEQW">#REF!</definedName>
    <definedName name="Rx" localSheetId="0">#REF!</definedName>
    <definedName name="Rx" localSheetId="1">#REF!</definedName>
    <definedName name="Rx" localSheetId="10">#REF!</definedName>
    <definedName name="Rx" localSheetId="8">#REF!</definedName>
    <definedName name="Rx" localSheetId="11">#REF!</definedName>
    <definedName name="Rx">#REF!</definedName>
    <definedName name="Rxw" localSheetId="0">#REF!</definedName>
    <definedName name="Rxw" localSheetId="1">#REF!</definedName>
    <definedName name="Rxw" localSheetId="10">#REF!</definedName>
    <definedName name="Rxw" localSheetId="8">#REF!</definedName>
    <definedName name="Rxw" localSheetId="11">#REF!</definedName>
    <definedName name="Rxw">#REF!</definedName>
    <definedName name="Ry" localSheetId="0">#REF!</definedName>
    <definedName name="Ry" localSheetId="1">#REF!</definedName>
    <definedName name="Ry" localSheetId="10">#REF!</definedName>
    <definedName name="Ry" localSheetId="8">#REF!</definedName>
    <definedName name="Ry" localSheetId="11">#REF!</definedName>
    <definedName name="Ry">#REF!</definedName>
    <definedName name="ryescerfwe" hidden="1">{#N/A,#N/A,FALSE,"부대2"}</definedName>
    <definedName name="Ryw" localSheetId="0">#REF!</definedName>
    <definedName name="Ryw" localSheetId="1">#REF!</definedName>
    <definedName name="Ryw" localSheetId="10">#REF!</definedName>
    <definedName name="Ryw" localSheetId="8">#REF!</definedName>
    <definedName name="Ryw" localSheetId="11">#REF!</definedName>
    <definedName name="Ryw">#REF!</definedName>
    <definedName name="S">[81]DATE!$I$24:$I$85</definedName>
    <definedName name="s_1" localSheetId="0">#REF!</definedName>
    <definedName name="s_1" localSheetId="1">#REF!</definedName>
    <definedName name="s_1" localSheetId="10">#REF!</definedName>
    <definedName name="s_1" localSheetId="8">#REF!</definedName>
    <definedName name="s_1" localSheetId="11">#REF!</definedName>
    <definedName name="s_1">#REF!</definedName>
    <definedName name="s_2" localSheetId="0">#REF!</definedName>
    <definedName name="s_2" localSheetId="1">#REF!</definedName>
    <definedName name="s_2" localSheetId="10">#REF!</definedName>
    <definedName name="s_2" localSheetId="8">#REF!</definedName>
    <definedName name="s_2" localSheetId="11">#REF!</definedName>
    <definedName name="s_2">#REF!</definedName>
    <definedName name="S_BB">#REF!</definedName>
    <definedName name="S_BU">#REF!</definedName>
    <definedName name="S_EF">#REF!</definedName>
    <definedName name="S2L" localSheetId="0">#REF!</definedName>
    <definedName name="S2L" localSheetId="1">#REF!</definedName>
    <definedName name="S2L" localSheetId="10">#REF!</definedName>
    <definedName name="S2L" localSheetId="8">#REF!</definedName>
    <definedName name="S2L" localSheetId="11">#REF!</definedName>
    <definedName name="S2L">#REF!</definedName>
    <definedName name="SA" localSheetId="0">#REF!</definedName>
    <definedName name="SA" localSheetId="1">#REF!</definedName>
    <definedName name="SA" localSheetId="10">#REF!</definedName>
    <definedName name="SA" localSheetId="8">#REF!</definedName>
    <definedName name="SA" localSheetId="11">#REF!</definedName>
    <definedName name="SA">#REF!</definedName>
    <definedName name="SAD" hidden="1">{#N/A,#N/A,FALSE,"조골재"}</definedName>
    <definedName name="SADE">#REF!</definedName>
    <definedName name="SAFSAFSAD" hidden="1">{#N/A,#N/A,FALSE,"속도"}</definedName>
    <definedName name="SALESPLAN" localSheetId="0">#REF!</definedName>
    <definedName name="SALESPLAN" localSheetId="1">#REF!</definedName>
    <definedName name="SALESPLAN" localSheetId="10">#REF!</definedName>
    <definedName name="SALESPLAN" localSheetId="8">#REF!</definedName>
    <definedName name="SALESPLAN" localSheetId="11">#REF!</definedName>
    <definedName name="SALESPLAN">#REF!</definedName>
    <definedName name="SALI">#REF!</definedName>
    <definedName name="sallow" localSheetId="0">#REF!</definedName>
    <definedName name="sallow" localSheetId="1">#REF!</definedName>
    <definedName name="sallow" localSheetId="10">#REF!</definedName>
    <definedName name="sallow" localSheetId="8">#REF!</definedName>
    <definedName name="sallow" localSheetId="11">#REF!</definedName>
    <definedName name="sallow">#REF!</definedName>
    <definedName name="sand" localSheetId="6">#REF!,#REF!</definedName>
    <definedName name="sand" localSheetId="0">#REF!,#REF!</definedName>
    <definedName name="sand" localSheetId="1">#REF!,#REF!</definedName>
    <definedName name="sand" localSheetId="10">#REF!,#REF!</definedName>
    <definedName name="sand" localSheetId="9">#REF!,#REF!</definedName>
    <definedName name="sand" localSheetId="8">#REF!,#REF!</definedName>
    <definedName name="sand" localSheetId="11">#REF!,#REF!</definedName>
    <definedName name="sand">#REF!,#REF!</definedName>
    <definedName name="sasdf" hidden="1">0</definedName>
    <definedName name="SASL">'[58]3련 BOX'!#REF!</definedName>
    <definedName name="SB" localSheetId="0">#REF!</definedName>
    <definedName name="SB" localSheetId="1">#REF!</definedName>
    <definedName name="SB" localSheetId="10">#REF!</definedName>
    <definedName name="SB" localSheetId="8">#REF!</definedName>
    <definedName name="SB" localSheetId="11">#REF!</definedName>
    <definedName name="SB">#REF!</definedName>
    <definedName name="sbarea" localSheetId="6">#REF!</definedName>
    <definedName name="sbarea" localSheetId="0">#REF!</definedName>
    <definedName name="sbarea" localSheetId="1">#REF!</definedName>
    <definedName name="sbarea" localSheetId="10">#REF!</definedName>
    <definedName name="sbarea" localSheetId="9">#REF!</definedName>
    <definedName name="sbarea" localSheetId="8">#REF!</definedName>
    <definedName name="sbarea" localSheetId="11">#REF!</definedName>
    <definedName name="sbarea">#REF!</definedName>
    <definedName name="SC" localSheetId="0">#REF!</definedName>
    <definedName name="SC" localSheetId="1">#REF!</definedName>
    <definedName name="SC" localSheetId="10">#REF!</definedName>
    <definedName name="SC" localSheetId="8">#REF!</definedName>
    <definedName name="SC" localSheetId="11">#REF!</definedName>
    <definedName name="SC">#REF!</definedName>
    <definedName name="SCK">#REF!</definedName>
    <definedName name="Sckp">#REF!</definedName>
    <definedName name="SD" localSheetId="0">#REF!</definedName>
    <definedName name="SD" localSheetId="1">#REF!</definedName>
    <definedName name="SD" localSheetId="10">#REF!</definedName>
    <definedName name="SD" localSheetId="8">#REF!</definedName>
    <definedName name="SD" localSheetId="11">#REF!</definedName>
    <definedName name="sd" localSheetId="12">[82]input!$P$1</definedName>
    <definedName name="SD">#REF!</definedName>
    <definedName name="SDCFG\" localSheetId="5" hidden="1">{#N/A,#N/A,FALSE,"운반시간"}</definedName>
    <definedName name="SDCFG\" localSheetId="6" hidden="1">{#N/A,#N/A,FALSE,"운반시간"}</definedName>
    <definedName name="SDCFG\" localSheetId="0" hidden="1">{#N/A,#N/A,FALSE,"운반시간"}</definedName>
    <definedName name="SDCFG\" localSheetId="1" hidden="1">{#N/A,#N/A,FALSE,"운반시간"}</definedName>
    <definedName name="SDCFG\" localSheetId="13" hidden="1">{#N/A,#N/A,FALSE,"운반시간"}</definedName>
    <definedName name="SDCFG\" localSheetId="7" hidden="1">{#N/A,#N/A,FALSE,"운반시간"}</definedName>
    <definedName name="SDCFG\" localSheetId="12" hidden="1">{#N/A,#N/A,FALSE,"운반시간"}</definedName>
    <definedName name="SDCFG\" hidden="1">{#N/A,#N/A,FALSE,"운반시간"}</definedName>
    <definedName name="SDDFD" localSheetId="5" hidden="1">{#N/A,#N/A,FALSE,"배수1"}</definedName>
    <definedName name="SDDFD" localSheetId="6" hidden="1">{#N/A,#N/A,FALSE,"배수1"}</definedName>
    <definedName name="SDDFD" localSheetId="0" hidden="1">{#N/A,#N/A,FALSE,"배수1"}</definedName>
    <definedName name="SDDFD" localSheetId="1" hidden="1">{#N/A,#N/A,FALSE,"배수1"}</definedName>
    <definedName name="SDDFD" localSheetId="13" hidden="1">{#N/A,#N/A,FALSE,"배수1"}</definedName>
    <definedName name="SDDFD" localSheetId="7" hidden="1">{#N/A,#N/A,FALSE,"배수1"}</definedName>
    <definedName name="SDDFD" localSheetId="12" hidden="1">{#N/A,#N/A,FALSE,"배수1"}</definedName>
    <definedName name="SDDFD" hidden="1">{#N/A,#N/A,FALSE,"배수1"}</definedName>
    <definedName name="SDF" localSheetId="5" hidden="1">{#N/A,#N/A,FALSE,"혼합골재"}</definedName>
    <definedName name="SDF" localSheetId="6" hidden="1">{#N/A,#N/A,FALSE,"혼합골재"}</definedName>
    <definedName name="SDF" localSheetId="12" hidden="1">{#N/A,#N/A,FALSE,"혼합골재"}</definedName>
    <definedName name="SDF" hidden="1">{#N/A,#N/A,FALSE,"혼합골재"}</definedName>
    <definedName name="SDFDFD" localSheetId="5" hidden="1">{#N/A,#N/A,FALSE,"운반시간"}</definedName>
    <definedName name="SDFDFD" localSheetId="6" hidden="1">{#N/A,#N/A,FALSE,"운반시간"}</definedName>
    <definedName name="SDFDFD" localSheetId="0" hidden="1">{#N/A,#N/A,FALSE,"운반시간"}</definedName>
    <definedName name="SDFDFD" localSheetId="1" hidden="1">{#N/A,#N/A,FALSE,"운반시간"}</definedName>
    <definedName name="SDFDFD" localSheetId="13" hidden="1">{#N/A,#N/A,FALSE,"운반시간"}</definedName>
    <definedName name="SDFDFD" localSheetId="7" hidden="1">{#N/A,#N/A,FALSE,"운반시간"}</definedName>
    <definedName name="SDFDFD" localSheetId="12" hidden="1">{#N/A,#N/A,FALSE,"운반시간"}</definedName>
    <definedName name="SDFDFD" hidden="1">{#N/A,#N/A,FALSE,"운반시간"}</definedName>
    <definedName name="sdfg">'[22]ABUT수량-A1'!$T$25</definedName>
    <definedName name="SDFGFH" hidden="1">{#N/A,#N/A,FALSE,"부대2"}</definedName>
    <definedName name="SDFSAFSADFS" hidden="1">{#N/A,#N/A,FALSE,"혼합골재"}</definedName>
    <definedName name="SDFSD">#REF!</definedName>
    <definedName name="SDGA" hidden="1">{#N/A,#N/A,FALSE,"조골재"}</definedName>
    <definedName name="SDGSDFHFDJDG" hidden="1">{#N/A,#N/A,FALSE,"속도"}</definedName>
    <definedName name="SDGSDGDHDFHGF" hidden="1">{#N/A,#N/A,FALSE,"운반시간"}</definedName>
    <definedName name="SDS" localSheetId="5" hidden="1">{#N/A,#N/A,FALSE,"2~8번"}</definedName>
    <definedName name="SDS" localSheetId="6" hidden="1">{#N/A,#N/A,FALSE,"2~8번"}</definedName>
    <definedName name="SDS" localSheetId="0" hidden="1">{#N/A,#N/A,FALSE,"2~8번"}</definedName>
    <definedName name="SDS" localSheetId="1" hidden="1">{#N/A,#N/A,FALSE,"2~8번"}</definedName>
    <definedName name="SDS" localSheetId="13" hidden="1">{#N/A,#N/A,FALSE,"2~8번"}</definedName>
    <definedName name="SDS" localSheetId="7" hidden="1">{#N/A,#N/A,FALSE,"2~8번"}</definedName>
    <definedName name="SDS" localSheetId="12" hidden="1">{#N/A,#N/A,FALSE,"2~8번"}</definedName>
    <definedName name="SDS" hidden="1">{#N/A,#N/A,FALSE,"2~8번"}</definedName>
    <definedName name="SDS_1" localSheetId="0" hidden="1">{#N/A,#N/A,FALSE,"2~8번"}</definedName>
    <definedName name="SDS_1" localSheetId="1" hidden="1">{#N/A,#N/A,FALSE,"2~8번"}</definedName>
    <definedName name="SDS_1" localSheetId="13" hidden="1">{#N/A,#N/A,FALSE,"2~8번"}</definedName>
    <definedName name="SDS_1" localSheetId="7" hidden="1">{#N/A,#N/A,FALSE,"2~8번"}</definedName>
    <definedName name="SDS_1" localSheetId="12" hidden="1">{#N/A,#N/A,FALSE,"2~8번"}</definedName>
    <definedName name="SDS_1" hidden="1">{#N/A,#N/A,FALSE,"2~8번"}</definedName>
    <definedName name="SDSD" hidden="1">{#N/A,#N/A,FALSE,"속도"}</definedName>
    <definedName name="sdsdddd" localSheetId="5" hidden="1">{#N/A,#N/A,FALSE,"토공2"}</definedName>
    <definedName name="sdsdddd" localSheetId="6" hidden="1">{#N/A,#N/A,FALSE,"토공2"}</definedName>
    <definedName name="sdsdddd" localSheetId="0" hidden="1">{#N/A,#N/A,FALSE,"토공2"}</definedName>
    <definedName name="sdsdddd" localSheetId="1" hidden="1">{#N/A,#N/A,FALSE,"토공2"}</definedName>
    <definedName name="sdsdddd" localSheetId="13" hidden="1">{#N/A,#N/A,FALSE,"토공2"}</definedName>
    <definedName name="sdsdddd" localSheetId="7" hidden="1">{#N/A,#N/A,FALSE,"토공2"}</definedName>
    <definedName name="sdsdddd" localSheetId="12" hidden="1">{#N/A,#N/A,FALSE,"토공2"}</definedName>
    <definedName name="sdsdddd" hidden="1">{#N/A,#N/A,FALSE,"토공2"}</definedName>
    <definedName name="sdwf4rge" localSheetId="0" hidden="1">{#N/A,#N/A,FALSE,"운반시간"}</definedName>
    <definedName name="sdwf4rge" localSheetId="1" hidden="1">{#N/A,#N/A,FALSE,"운반시간"}</definedName>
    <definedName name="sdwf4rge" localSheetId="13" hidden="1">{#N/A,#N/A,FALSE,"운반시간"}</definedName>
    <definedName name="sdwf4rge" localSheetId="7" hidden="1">{#N/A,#N/A,FALSE,"운반시간"}</definedName>
    <definedName name="sdwf4rge" localSheetId="12" hidden="1">{#N/A,#N/A,FALSE,"운반시간"}</definedName>
    <definedName name="sdwf4rge" hidden="1">{#N/A,#N/A,FALSE,"운반시간"}</definedName>
    <definedName name="SEP" hidden="1">{#N/A,#N/A,FALSE,"단가표지"}</definedName>
    <definedName name="SFA" localSheetId="5" hidden="1">{#N/A,#N/A,FALSE,"포장1";#N/A,#N/A,FALSE,"포장1"}</definedName>
    <definedName name="SFA" localSheetId="6" hidden="1">{#N/A,#N/A,FALSE,"포장1";#N/A,#N/A,FALSE,"포장1"}</definedName>
    <definedName name="SFA" localSheetId="0" hidden="1">{#N/A,#N/A,FALSE,"포장1";#N/A,#N/A,FALSE,"포장1"}</definedName>
    <definedName name="SFA" localSheetId="1" hidden="1">{#N/A,#N/A,FALSE,"포장1";#N/A,#N/A,FALSE,"포장1"}</definedName>
    <definedName name="SFA" localSheetId="13" hidden="1">{#N/A,#N/A,FALSE,"포장1";#N/A,#N/A,FALSE,"포장1"}</definedName>
    <definedName name="SFA" localSheetId="7" hidden="1">{#N/A,#N/A,FALSE,"포장1";#N/A,#N/A,FALSE,"포장1"}</definedName>
    <definedName name="SFA" localSheetId="12" hidden="1">{#N/A,#N/A,FALSE,"포장1";#N/A,#N/A,FALSE,"포장1"}</definedName>
    <definedName name="SFA" hidden="1">{#N/A,#N/A,FALSE,"포장1";#N/A,#N/A,FALSE,"포장1"}</definedName>
    <definedName name="SFD">[0]!SFD</definedName>
    <definedName name="sfdbd">[27]!Macro9</definedName>
    <definedName name="sfdgsd" hidden="1">#REF!</definedName>
    <definedName name="sfggf" localSheetId="5" hidden="1">{#N/A,#N/A,FALSE,"배수1"}</definedName>
    <definedName name="sfggf" localSheetId="6" hidden="1">{#N/A,#N/A,FALSE,"배수1"}</definedName>
    <definedName name="sfggf" localSheetId="0" hidden="1">{#N/A,#N/A,FALSE,"배수1"}</definedName>
    <definedName name="sfggf" localSheetId="1" hidden="1">{#N/A,#N/A,FALSE,"배수1"}</definedName>
    <definedName name="sfggf" localSheetId="13" hidden="1">{#N/A,#N/A,FALSE,"배수1"}</definedName>
    <definedName name="sfggf" localSheetId="7" hidden="1">{#N/A,#N/A,FALSE,"배수1"}</definedName>
    <definedName name="sfggf" localSheetId="12" hidden="1">{#N/A,#N/A,FALSE,"배수1"}</definedName>
    <definedName name="sfggf" hidden="1">{#N/A,#N/A,FALSE,"배수1"}</definedName>
    <definedName name="sfgsdfd" hidden="1">#REF!</definedName>
    <definedName name="SFSDFDSF" localSheetId="5" hidden="1">{#N/A,#N/A,FALSE,"운반시간"}</definedName>
    <definedName name="SFSDFDSF" localSheetId="6" hidden="1">{#N/A,#N/A,FALSE,"운반시간"}</definedName>
    <definedName name="SFSDFDSF" localSheetId="0" hidden="1">{#N/A,#N/A,FALSE,"운반시간"}</definedName>
    <definedName name="SFSDFDSF" localSheetId="1" hidden="1">{#N/A,#N/A,FALSE,"운반시간"}</definedName>
    <definedName name="SFSDFDSF" localSheetId="13" hidden="1">{#N/A,#N/A,FALSE,"운반시간"}</definedName>
    <definedName name="SFSDFDSF" localSheetId="7" hidden="1">{#N/A,#N/A,FALSE,"운반시간"}</definedName>
    <definedName name="SFSDFDSF" localSheetId="12" hidden="1">{#N/A,#N/A,FALSE,"운반시간"}</definedName>
    <definedName name="SFSDFDSF" hidden="1">{#N/A,#N/A,FALSE,"운반시간"}</definedName>
    <definedName name="SFWEFW" hidden="1">'[83]BOX-1510'!#REF!</definedName>
    <definedName name="S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ARETER" hidden="1">#REF!</definedName>
    <definedName name="sh" localSheetId="0">#REF!</definedName>
    <definedName name="sh" localSheetId="1">#REF!</definedName>
    <definedName name="sh" localSheetId="10">#REF!</definedName>
    <definedName name="sh" localSheetId="8">#REF!</definedName>
    <definedName name="sh" localSheetId="11">#REF!</definedName>
    <definedName name="sh">#REF!</definedName>
    <definedName name="SHDLAEKSRKTNWJD">[0]!SHDLAEKSRKTNWJD</definedName>
    <definedName name="SHE" localSheetId="5">#REF!</definedName>
    <definedName name="SHE" localSheetId="6">#REF!</definedName>
    <definedName name="SHE" localSheetId="0">#REF!</definedName>
    <definedName name="SHE" localSheetId="1">#REF!</definedName>
    <definedName name="SHE" localSheetId="10">#REF!</definedName>
    <definedName name="SHE" localSheetId="8">#REF!</definedName>
    <definedName name="SHE" localSheetId="11">#REF!</definedName>
    <definedName name="SHE">#REF!</definedName>
    <definedName name="shear" localSheetId="0">#REF!</definedName>
    <definedName name="shear" localSheetId="1">#REF!</definedName>
    <definedName name="shear" localSheetId="10">#REF!</definedName>
    <definedName name="shear" localSheetId="8">#REF!</definedName>
    <definedName name="shear" localSheetId="11">#REF!</definedName>
    <definedName name="shear">#REF!</definedName>
    <definedName name="sheet" hidden="1">{#N/A,#N/A,FALSE,"골재소요량";#N/A,#N/A,FALSE,"골재소요량"}</definedName>
    <definedName name="SHO">#REF!</definedName>
    <definedName name="SHT" localSheetId="0">#REF!</definedName>
    <definedName name="SHT" localSheetId="1">#REF!</definedName>
    <definedName name="SHT" localSheetId="10">#REF!</definedName>
    <definedName name="SHT" localSheetId="8">#REF!</definedName>
    <definedName name="SHT" localSheetId="11">#REF!</definedName>
    <definedName name="SHT">#REF!</definedName>
    <definedName name="sigck">#REF!</definedName>
    <definedName name="SIGCK1">[23]설계조건!$I$52</definedName>
    <definedName name="sigy" localSheetId="0">#REF!</definedName>
    <definedName name="sigy" localSheetId="1">#REF!</definedName>
    <definedName name="sigy" localSheetId="10">#REF!</definedName>
    <definedName name="sigy" localSheetId="8">#REF!</definedName>
    <definedName name="sigy" localSheetId="11">#REF!</definedName>
    <definedName name="sigy">#REF!</definedName>
    <definedName name="SIGY1">[23]설계조건!$M$52</definedName>
    <definedName name="SIGY2">[23]설계조건!$U$52</definedName>
    <definedName name="sinchook" localSheetId="0">#REF!</definedName>
    <definedName name="sinchook" localSheetId="1">#REF!</definedName>
    <definedName name="sinchook" localSheetId="10">#REF!</definedName>
    <definedName name="sinchook" localSheetId="8">#REF!</definedName>
    <definedName name="sinchook" localSheetId="11">#REF!</definedName>
    <definedName name="sinchook" localSheetId="12">[28]Sheet1!$A$1</definedName>
    <definedName name="sinchook">#REF!</definedName>
    <definedName name="SK">#REF!</definedName>
    <definedName name="SKE">[1]Sheet1!$L$36</definedName>
    <definedName name="SKEW" localSheetId="0">#REF!</definedName>
    <definedName name="SKEW" localSheetId="1">#REF!</definedName>
    <definedName name="SKEW" localSheetId="10">#REF!</definedName>
    <definedName name="SKEW" localSheetId="8">#REF!</definedName>
    <definedName name="SKEW" localSheetId="11">#REF!</definedName>
    <definedName name="SKEW">#REF!</definedName>
    <definedName name="SKIN" localSheetId="0">#REF!</definedName>
    <definedName name="SKIN" localSheetId="1">#REF!</definedName>
    <definedName name="SKIN" localSheetId="10">#REF!</definedName>
    <definedName name="SKIN" localSheetId="8">#REF!</definedName>
    <definedName name="SKIN" localSheetId="11">#REF!</definedName>
    <definedName name="SKIN">#REF!</definedName>
    <definedName name="skrm" hidden="1">{#N/A,#N/A,FALSE,"구조2"}</definedName>
    <definedName name="slab" localSheetId="0">#REF!</definedName>
    <definedName name="slab" localSheetId="1">#REF!</definedName>
    <definedName name="slab" localSheetId="10">#REF!</definedName>
    <definedName name="slab" localSheetId="8">#REF!</definedName>
    <definedName name="slab" localSheetId="11">#REF!</definedName>
    <definedName name="slab">#REF!</definedName>
    <definedName name="SLAB1" localSheetId="0">#REF!</definedName>
    <definedName name="SLAB1" localSheetId="1">#REF!</definedName>
    <definedName name="SLAB1" localSheetId="10">#REF!</definedName>
    <definedName name="SLAB1" localSheetId="8">#REF!</definedName>
    <definedName name="SLAB1" localSheetId="11">#REF!</definedName>
    <definedName name="SLAB1">#REF!</definedName>
    <definedName name="SLAB2" localSheetId="0">#REF!</definedName>
    <definedName name="SLAB2" localSheetId="1">#REF!</definedName>
    <definedName name="SLAB2" localSheetId="10">#REF!</definedName>
    <definedName name="SLAB2" localSheetId="8">#REF!</definedName>
    <definedName name="SLAB2" localSheetId="11">#REF!</definedName>
    <definedName name="SLAB2">#REF!</definedName>
    <definedName name="SLAB3" localSheetId="0">#REF!</definedName>
    <definedName name="SLAB3" localSheetId="1">#REF!</definedName>
    <definedName name="SLAB3" localSheetId="10">#REF!</definedName>
    <definedName name="SLAB3" localSheetId="8">#REF!</definedName>
    <definedName name="SLAB3" localSheetId="11">#REF!</definedName>
    <definedName name="SLAB3">#REF!</definedName>
    <definedName name="SLFE">#REF!</definedName>
    <definedName name="SLFO">#REF!</definedName>
    <definedName name="slo">#REF!</definedName>
    <definedName name="SLOP" localSheetId="0">#REF!</definedName>
    <definedName name="SLOP" localSheetId="1">#REF!</definedName>
    <definedName name="SLOP" localSheetId="10">#REF!</definedName>
    <definedName name="SLOP" localSheetId="8">#REF!</definedName>
    <definedName name="SLOP" localSheetId="11">#REF!</definedName>
    <definedName name="SLOP">#REF!</definedName>
    <definedName name="SMP" localSheetId="0">#REF!</definedName>
    <definedName name="SMP" localSheetId="1">#REF!</definedName>
    <definedName name="SMP" localSheetId="10">#REF!</definedName>
    <definedName name="SMP" localSheetId="8">#REF!</definedName>
    <definedName name="SMP" localSheetId="11">#REF!</definedName>
    <definedName name="SMP">#REF!</definedName>
    <definedName name="SOIL">#REF!</definedName>
    <definedName name="solver_adj">#REF!,#REF!</definedName>
    <definedName name="solver_drv">1</definedName>
    <definedName name="solver_est">1</definedName>
    <definedName name="solver_itr">100</definedName>
    <definedName name="solver_lin">0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#REF!,#REF!</definedName>
    <definedName name="solver_tol">0.05</definedName>
    <definedName name="solver_typ">1</definedName>
    <definedName name="solver_val">0</definedName>
    <definedName name="sort" hidden="1">#REF!</definedName>
    <definedName name="sortt" localSheetId="6" hidden="1">#REF!</definedName>
    <definedName name="sortt" localSheetId="0" hidden="1">#REF!</definedName>
    <definedName name="sortt" localSheetId="1" hidden="1">#REF!</definedName>
    <definedName name="sortt" localSheetId="7" hidden="1">#REF!</definedName>
    <definedName name="sortt" localSheetId="10" hidden="1">#REF!</definedName>
    <definedName name="sortt" localSheetId="9" hidden="1">#REF!</definedName>
    <definedName name="sortt" localSheetId="8" hidden="1">#REF!</definedName>
    <definedName name="sortt" localSheetId="11" hidden="1">#REF!</definedName>
    <definedName name="sortt" hidden="1">#REF!</definedName>
    <definedName name="SPA" localSheetId="0">#REF!</definedName>
    <definedName name="SPA" localSheetId="1">#REF!</definedName>
    <definedName name="SPA" localSheetId="10">#REF!</definedName>
    <definedName name="SPA" localSheetId="8">#REF!</definedName>
    <definedName name="SPA" localSheetId="11">#REF!</definedName>
    <definedName name="SPA">#REF!</definedName>
    <definedName name="SPACE">#REF!</definedName>
    <definedName name="SPTYPE1" localSheetId="6">#REF!</definedName>
    <definedName name="SPTYPE1" localSheetId="0">#REF!</definedName>
    <definedName name="SPTYPE1" localSheetId="1">#REF!</definedName>
    <definedName name="SPTYPE1" localSheetId="10">#REF!</definedName>
    <definedName name="SPTYPE1" localSheetId="9">#REF!</definedName>
    <definedName name="SPTYPE1" localSheetId="8">#REF!</definedName>
    <definedName name="SPTYPE1" localSheetId="11">#REF!</definedName>
    <definedName name="SPTYPE1">#REF!</definedName>
    <definedName name="ss" localSheetId="5" hidden="1">{#N/A,#N/A,FALSE,"2~8번"}</definedName>
    <definedName name="ss" localSheetId="6" hidden="1">{#N/A,#N/A,FALSE,"2~8번"}</definedName>
    <definedName name="SS" localSheetId="0">#REF!</definedName>
    <definedName name="SS" localSheetId="1">#REF!</definedName>
    <definedName name="SS" localSheetId="10">#REF!</definedName>
    <definedName name="SS" localSheetId="9">#REF!</definedName>
    <definedName name="SS" localSheetId="8">#REF!</definedName>
    <definedName name="SS" localSheetId="11">#REF!</definedName>
    <definedName name="SS" localSheetId="12">흄관깨기_단위!SS</definedName>
    <definedName name="SS">#REF!</definedName>
    <definedName name="SSS" localSheetId="5" hidden="1">{#N/A,#N/A,FALSE,"2~8번"}</definedName>
    <definedName name="SSS" localSheetId="6" hidden="1">{#N/A,#N/A,FALSE,"2~8번"}</definedName>
    <definedName name="SSS" localSheetId="12" hidden="1">{#N/A,#N/A,FALSE,"2~8번"}</definedName>
    <definedName name="SSS" hidden="1">{#N/A,#N/A,FALSE,"2~8번"}</definedName>
    <definedName name="SSS_1" localSheetId="0" hidden="1">{#N/A,#N/A,FALSE,"2~8번"}</definedName>
    <definedName name="SSS_1" localSheetId="1" hidden="1">{#N/A,#N/A,FALSE,"2~8번"}</definedName>
    <definedName name="SSS_1" localSheetId="13" hidden="1">{#N/A,#N/A,FALSE,"2~8번"}</definedName>
    <definedName name="SSS_1" localSheetId="7" hidden="1">{#N/A,#N/A,FALSE,"2~8번"}</definedName>
    <definedName name="SSS_1" localSheetId="12" hidden="1">{#N/A,#N/A,FALSE,"2~8번"}</definedName>
    <definedName name="SSS_1" hidden="1">{#N/A,#N/A,FALSE,"2~8번"}</definedName>
    <definedName name="ssss" localSheetId="0">#REF!,#REF!,#REF!,#REF!,#REF!</definedName>
    <definedName name="ssss" localSheetId="1">#REF!,#REF!,#REF!,#REF!,#REF!</definedName>
    <definedName name="ssss" localSheetId="10">#REF!,#REF!,#REF!,#REF!,#REF!</definedName>
    <definedName name="ssss" localSheetId="8">#REF!,#REF!,#REF!,#REF!,#REF!</definedName>
    <definedName name="ssss" localSheetId="11">#REF!,#REF!,#REF!,#REF!,#REF!</definedName>
    <definedName name="ssss">#REF!,#REF!,#REF!,#REF!,#REF!</definedName>
    <definedName name="sssss" localSheetId="5" hidden="1">{#N/A,#N/A,FALSE,"운반시간"}</definedName>
    <definedName name="sssss" localSheetId="6" hidden="1">{#N/A,#N/A,FALSE,"운반시간"}</definedName>
    <definedName name="sssss" localSheetId="12" hidden="1">{#N/A,#N/A,FALSE,"운반시간"}</definedName>
    <definedName name="sssss" hidden="1">{#N/A,#N/A,FALSE,"운반시간"}</definedName>
    <definedName name="ssssssss" hidden="1">'[84]8.PILE  (돌출)'!#REF!</definedName>
    <definedName name="ST" localSheetId="0">#REF!</definedName>
    <definedName name="ST" localSheetId="1">#REF!</definedName>
    <definedName name="ST" localSheetId="10">#REF!</definedName>
    <definedName name="ST" localSheetId="8">#REF!</definedName>
    <definedName name="ST" localSheetId="11">#REF!</definedName>
    <definedName name="ST">#REF!</definedName>
    <definedName name="START" localSheetId="6">#REF!</definedName>
    <definedName name="START" localSheetId="0">#REF!</definedName>
    <definedName name="START" localSheetId="1">#REF!</definedName>
    <definedName name="START" localSheetId="10">#REF!</definedName>
    <definedName name="START" localSheetId="9">#REF!</definedName>
    <definedName name="START" localSheetId="8">#REF!</definedName>
    <definedName name="START" localSheetId="11">#REF!</definedName>
    <definedName name="START">#REF!</definedName>
    <definedName name="stmin" localSheetId="0">#REF!</definedName>
    <definedName name="stmin" localSheetId="1">#REF!</definedName>
    <definedName name="stmin" localSheetId="10">#REF!</definedName>
    <definedName name="stmin" localSheetId="8">#REF!</definedName>
    <definedName name="stmin" localSheetId="11">#REF!</definedName>
    <definedName name="stmin">#REF!</definedName>
    <definedName name="STOP">{"Book1","부대-(표지판,데리,가드).xls","부대-(낙,차,중분대).xls"}</definedName>
    <definedName name="STOWH">'[58]3련 BOX'!#REF!</definedName>
    <definedName name="Strand가닥수" localSheetId="0">#REF!</definedName>
    <definedName name="Strand가닥수" localSheetId="1">#REF!</definedName>
    <definedName name="Strand가닥수" localSheetId="10">#REF!</definedName>
    <definedName name="Strand가닥수" localSheetId="8">#REF!</definedName>
    <definedName name="Strand가닥수" localSheetId="11">#REF!</definedName>
    <definedName name="Strand가닥수">#REF!</definedName>
    <definedName name="Strand단면적" localSheetId="0">#REF!</definedName>
    <definedName name="Strand단면적" localSheetId="1">#REF!</definedName>
    <definedName name="Strand단면적" localSheetId="10">#REF!</definedName>
    <definedName name="Strand단면적" localSheetId="8">#REF!</definedName>
    <definedName name="Strand단면적" localSheetId="11">#REF!</definedName>
    <definedName name="Strand단면적">#REF!</definedName>
    <definedName name="Strand직경" localSheetId="0">#REF!</definedName>
    <definedName name="Strand직경" localSheetId="1">#REF!</definedName>
    <definedName name="Strand직경" localSheetId="10">#REF!</definedName>
    <definedName name="Strand직경" localSheetId="8">#REF!</definedName>
    <definedName name="Strand직경" localSheetId="11">#REF!</definedName>
    <definedName name="Strand직경">#REF!</definedName>
    <definedName name="stratio" localSheetId="0">#REF!</definedName>
    <definedName name="stratio" localSheetId="1">#REF!</definedName>
    <definedName name="stratio" localSheetId="10">#REF!</definedName>
    <definedName name="stratio" localSheetId="8">#REF!</definedName>
    <definedName name="stratio" localSheetId="11">#REF!</definedName>
    <definedName name="stratio">#REF!</definedName>
    <definedName name="STRUT">#REF!</definedName>
    <definedName name="STRUT_E">#REF!</definedName>
    <definedName name="STRUT_EA">#REF!</definedName>
    <definedName name="STRUT_EA1">#REF!</definedName>
    <definedName name="SU">#REF!</definedName>
    <definedName name="SUM" localSheetId="5">#REF!</definedName>
    <definedName name="SUM" localSheetId="6">#REF!</definedName>
    <definedName name="SUM" localSheetId="0">#REF!</definedName>
    <definedName name="SUM" localSheetId="1">#REF!</definedName>
    <definedName name="SUM" localSheetId="10">#REF!</definedName>
    <definedName name="SUM" localSheetId="8">#REF!</definedName>
    <definedName name="SUM" localSheetId="11">#REF!</definedName>
    <definedName name="SUM">#REF!</definedName>
    <definedName name="SUO_REA">#REF!</definedName>
    <definedName name="SUO_TOE">#REF!</definedName>
    <definedName name="sv" localSheetId="0">#REF!</definedName>
    <definedName name="sv" localSheetId="1">#REF!</definedName>
    <definedName name="sv" localSheetId="10">#REF!</definedName>
    <definedName name="sv" localSheetId="8">#REF!</definedName>
    <definedName name="sv" localSheetId="11">#REF!</definedName>
    <definedName name="sv">#REF!</definedName>
    <definedName name="SVS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WH.1">'[58]3련 BOX'!#REF!</definedName>
    <definedName name="SWH.2">'[58]3련 BOX'!#REF!</definedName>
    <definedName name="SWH.3">'[58]3련 BOX'!#REF!</definedName>
    <definedName name="SWL">[1]Sheet1!$N$32</definedName>
    <definedName name="SWR">[1]Sheet1!$N$33</definedName>
    <definedName name="SY">#REF!</definedName>
    <definedName name="T">[26]교각1!#REF!</definedName>
    <definedName name="T.B.M설치" localSheetId="0">#REF!</definedName>
    <definedName name="T.B.M설치" localSheetId="1">#REF!</definedName>
    <definedName name="T.B.M설치" localSheetId="10">#REF!</definedName>
    <definedName name="T.B.M설치" localSheetId="8">#REF!</definedName>
    <definedName name="T.B.M설치" localSheetId="11">#REF!</definedName>
    <definedName name="T.B.M설치">#REF!</definedName>
    <definedName name="T1S">[1]Sheet1!$D$46</definedName>
    <definedName name="T1T">#REF!</definedName>
    <definedName name="T2S">[1]Sheet1!$D$47</definedName>
    <definedName name="T2T">#REF!</definedName>
    <definedName name="T3S">[1]Sheet1!$D$48</definedName>
    <definedName name="T3T">#REF!</definedName>
    <definedName name="Ta">#REF!</definedName>
    <definedName name="Table" localSheetId="0">#REF!</definedName>
    <definedName name="Table" localSheetId="1">#REF!</definedName>
    <definedName name="Table" localSheetId="10">#REF!</definedName>
    <definedName name="Table" localSheetId="8">#REF!</definedName>
    <definedName name="Table" localSheetId="11">#REF!</definedName>
    <definedName name="Table">#REF!</definedName>
    <definedName name="Table1" localSheetId="0">#REF!</definedName>
    <definedName name="Table1" localSheetId="1">#REF!</definedName>
    <definedName name="Table1" localSheetId="10">#REF!</definedName>
    <definedName name="Table1" localSheetId="8">#REF!</definedName>
    <definedName name="Table1" localSheetId="11">#REF!</definedName>
    <definedName name="Table1">#REF!</definedName>
    <definedName name="TAF">#REF!</definedName>
    <definedName name="TAH">#REF!</definedName>
    <definedName name="TAK" localSheetId="0">#REF!</definedName>
    <definedName name="TAK" localSheetId="1">#REF!</definedName>
    <definedName name="TAK" localSheetId="10">#REF!</definedName>
    <definedName name="TAK" localSheetId="8">#REF!</definedName>
    <definedName name="TAK" localSheetId="11">#REF!</definedName>
    <definedName name="TAK">#REF!</definedName>
    <definedName name="TAM">#REF!</definedName>
    <definedName name="TANB">#REF!</definedName>
    <definedName name="Tb" localSheetId="0">#REF!</definedName>
    <definedName name="Tb" localSheetId="1">#REF!</definedName>
    <definedName name="Tb" localSheetId="10">#REF!</definedName>
    <definedName name="Tb" localSheetId="8">#REF!</definedName>
    <definedName name="Tb" localSheetId="11">#REF!</definedName>
    <definedName name="Tb">#REF!</definedName>
    <definedName name="Tba" localSheetId="0">#REF!</definedName>
    <definedName name="Tba" localSheetId="1">#REF!</definedName>
    <definedName name="Tba" localSheetId="10">#REF!</definedName>
    <definedName name="Tba" localSheetId="8">#REF!</definedName>
    <definedName name="Tba" localSheetId="11">#REF!</definedName>
    <definedName name="Tba">#REF!</definedName>
    <definedName name="TBM" localSheetId="0">#REF!</definedName>
    <definedName name="TBM" localSheetId="1">#REF!</definedName>
    <definedName name="TBM" localSheetId="10">#REF!</definedName>
    <definedName name="TBM" localSheetId="8">#REF!</definedName>
    <definedName name="TBM" localSheetId="11">#REF!</definedName>
    <definedName name="TBM">#REF!</definedName>
    <definedName name="TC">#REF!</definedName>
    <definedName name="TCA">#REF!</definedName>
    <definedName name="TCB">#REF!</definedName>
    <definedName name="tcw" localSheetId="0">#REF!</definedName>
    <definedName name="tcw" localSheetId="1">#REF!</definedName>
    <definedName name="tcw" localSheetId="10">#REF!</definedName>
    <definedName name="tcw" localSheetId="8">#REF!</definedName>
    <definedName name="tcw" localSheetId="11">#REF!</definedName>
    <definedName name="tcw">#REF!</definedName>
    <definedName name="tcwds" localSheetId="0">#REF!</definedName>
    <definedName name="tcwds" localSheetId="1">#REF!</definedName>
    <definedName name="tcwds" localSheetId="10">#REF!</definedName>
    <definedName name="tcwds" localSheetId="8">#REF!</definedName>
    <definedName name="tcwds" localSheetId="11">#REF!</definedName>
    <definedName name="tcwds">#REF!</definedName>
    <definedName name="tdl" localSheetId="6">#REF!</definedName>
    <definedName name="tdl" localSheetId="0">#REF!</definedName>
    <definedName name="tdl" localSheetId="1">#REF!</definedName>
    <definedName name="tdl" localSheetId="10">#REF!</definedName>
    <definedName name="tdl" localSheetId="9">#REF!</definedName>
    <definedName name="tdl" localSheetId="8">#REF!</definedName>
    <definedName name="tdl" localSheetId="11">#REF!</definedName>
    <definedName name="tdl">#REF!</definedName>
    <definedName name="tdlp" localSheetId="0">#REF!</definedName>
    <definedName name="tdlp" localSheetId="1">#REF!</definedName>
    <definedName name="tdlp" localSheetId="10">#REF!</definedName>
    <definedName name="tdlp" localSheetId="8">#REF!</definedName>
    <definedName name="tdlp" localSheetId="11">#REF!</definedName>
    <definedName name="tdlp">#REF!</definedName>
    <definedName name="teb" localSheetId="6">#REF!</definedName>
    <definedName name="teb" localSheetId="0">#REF!</definedName>
    <definedName name="teb" localSheetId="1">#REF!</definedName>
    <definedName name="teb" localSheetId="10">#REF!</definedName>
    <definedName name="teb" localSheetId="9">#REF!</definedName>
    <definedName name="teb" localSheetId="8">#REF!</definedName>
    <definedName name="teb" localSheetId="11">#REF!</definedName>
    <definedName name="teb">#REF!</definedName>
    <definedName name="Ted" localSheetId="0">#REF!</definedName>
    <definedName name="Ted" localSheetId="1">#REF!</definedName>
    <definedName name="Ted" localSheetId="10">#REF!</definedName>
    <definedName name="Ted" localSheetId="8">#REF!</definedName>
    <definedName name="Ted" localSheetId="11">#REF!</definedName>
    <definedName name="Ted">#REF!</definedName>
    <definedName name="Tel" localSheetId="0">#REF!</definedName>
    <definedName name="Tel" localSheetId="1">#REF!</definedName>
    <definedName name="Tel" localSheetId="10">#REF!</definedName>
    <definedName name="Tel" localSheetId="8">#REF!</definedName>
    <definedName name="Tel" localSheetId="11">#REF!</definedName>
    <definedName name="Tel">#REF!</definedName>
    <definedName name="telp" localSheetId="0">#REF!</definedName>
    <definedName name="telp" localSheetId="1">#REF!</definedName>
    <definedName name="telp" localSheetId="10">#REF!</definedName>
    <definedName name="telp" localSheetId="8">#REF!</definedName>
    <definedName name="telp" localSheetId="11">#REF!</definedName>
    <definedName name="telp">#REF!</definedName>
    <definedName name="telp1" localSheetId="0">#REF!</definedName>
    <definedName name="telp1" localSheetId="1">#REF!</definedName>
    <definedName name="telp1" localSheetId="10">#REF!</definedName>
    <definedName name="telp1" localSheetId="8">#REF!</definedName>
    <definedName name="telp1" localSheetId="11">#REF!</definedName>
    <definedName name="telp1">#REF!</definedName>
    <definedName name="telp2" localSheetId="0">#REF!</definedName>
    <definedName name="telp2" localSheetId="1">#REF!</definedName>
    <definedName name="telp2" localSheetId="10">#REF!</definedName>
    <definedName name="telp2" localSheetId="8">#REF!</definedName>
    <definedName name="telp2" localSheetId="11">#REF!</definedName>
    <definedName name="telp2">#REF!</definedName>
    <definedName name="telp3" localSheetId="0">#REF!</definedName>
    <definedName name="telp3" localSheetId="1">#REF!</definedName>
    <definedName name="telp3" localSheetId="10">#REF!</definedName>
    <definedName name="telp3" localSheetId="8">#REF!</definedName>
    <definedName name="telp3" localSheetId="11">#REF!</definedName>
    <definedName name="telp3">#REF!</definedName>
    <definedName name="Tendon단면적" localSheetId="0">#REF!</definedName>
    <definedName name="Tendon단면적" localSheetId="1">#REF!</definedName>
    <definedName name="Tendon단면적" localSheetId="10">#REF!</definedName>
    <definedName name="Tendon단면적" localSheetId="8">#REF!</definedName>
    <definedName name="Tendon단면적" localSheetId="11">#REF!</definedName>
    <definedName name="Tendon단면적">#REF!</definedName>
    <definedName name="TEST" localSheetId="12">흄관깨기_단위!TEST</definedName>
    <definedName name="TEST">흄관깨기_단위!TEST</definedName>
    <definedName name="TEWGDSGVDSFGVDSVGSD" hidden="1">{#N/A,#N/A,FALSE,"운반시간"}</definedName>
    <definedName name="TEXT1">[0]!TEXT1</definedName>
    <definedName name="TF" hidden="1">{#N/A,#N/A,FALSE,"운반시간"}</definedName>
    <definedName name="TITLE_AEAR">[85]우수공!$1:$3,[85]우수공!$A:$D</definedName>
    <definedName name="TKH">'[58]3련 BOX'!#REF!</definedName>
    <definedName name="Tl" localSheetId="0">#REF!</definedName>
    <definedName name="Tl" localSheetId="1">#REF!</definedName>
    <definedName name="Tl" localSheetId="10">#REF!</definedName>
    <definedName name="Tl" localSheetId="8">#REF!</definedName>
    <definedName name="Tl" localSheetId="11">#REF!</definedName>
    <definedName name="Tl">#REF!</definedName>
    <definedName name="tll" localSheetId="6">#REF!</definedName>
    <definedName name="tll" localSheetId="0">#REF!</definedName>
    <definedName name="tll" localSheetId="1">#REF!</definedName>
    <definedName name="tll" localSheetId="10">#REF!</definedName>
    <definedName name="tll" localSheetId="9">#REF!</definedName>
    <definedName name="tll" localSheetId="8">#REF!</definedName>
    <definedName name="tll" localSheetId="11">#REF!</definedName>
    <definedName name="tll">#REF!</definedName>
    <definedName name="tllp" localSheetId="0">#REF!</definedName>
    <definedName name="tllp" localSheetId="1">#REF!</definedName>
    <definedName name="tllp" localSheetId="10">#REF!</definedName>
    <definedName name="tllp" localSheetId="8">#REF!</definedName>
    <definedName name="tllp" localSheetId="11">#REF!</definedName>
    <definedName name="tllp">#REF!</definedName>
    <definedName name="TMO">[1]Sheet1!$F$51</definedName>
    <definedName name="TOB" localSheetId="5">#REF!</definedName>
    <definedName name="TOB" localSheetId="6">#REF!</definedName>
    <definedName name="TOB" localSheetId="0">#REF!</definedName>
    <definedName name="TOB" localSheetId="1">#REF!</definedName>
    <definedName name="TOB" localSheetId="10">#REF!</definedName>
    <definedName name="TOB" localSheetId="8">#REF!</definedName>
    <definedName name="TOB" localSheetId="11">#REF!</definedName>
    <definedName name="TOB">#REF!</definedName>
    <definedName name="TOH" localSheetId="5">#REF!</definedName>
    <definedName name="TOH" localSheetId="6">#REF!</definedName>
    <definedName name="TOH" localSheetId="0">#REF!</definedName>
    <definedName name="TOH" localSheetId="1">#REF!</definedName>
    <definedName name="TOH" localSheetId="10">#REF!</definedName>
    <definedName name="TOH" localSheetId="8">#REF!</definedName>
    <definedName name="TOH" localSheetId="11">#REF!</definedName>
    <definedName name="TOH">#REF!</definedName>
    <definedName name="TOLB" localSheetId="5">#REF!</definedName>
    <definedName name="TOLB" localSheetId="6">#REF!</definedName>
    <definedName name="TOLB" localSheetId="0">#REF!</definedName>
    <definedName name="TOLB" localSheetId="1">#REF!</definedName>
    <definedName name="TOLB" localSheetId="10">#REF!</definedName>
    <definedName name="TOLB" localSheetId="8">#REF!</definedName>
    <definedName name="TOLB" localSheetId="11">#REF!</definedName>
    <definedName name="TOLB">#REF!</definedName>
    <definedName name="TON">#REF!</definedName>
    <definedName name="top" localSheetId="6">#REF!</definedName>
    <definedName name="top" localSheetId="0">#REF!</definedName>
    <definedName name="top" localSheetId="1">#REF!</definedName>
    <definedName name="top" localSheetId="10">#REF!</definedName>
    <definedName name="top" localSheetId="9">#REF!</definedName>
    <definedName name="top" localSheetId="8">#REF!</definedName>
    <definedName name="top" localSheetId="11">#REF!</definedName>
    <definedName name="top">#REF!</definedName>
    <definedName name="TOWB" localSheetId="5">#REF!</definedName>
    <definedName name="TOWB" localSheetId="6">#REF!</definedName>
    <definedName name="TOWB" localSheetId="0">#REF!</definedName>
    <definedName name="TOWB" localSheetId="1">#REF!</definedName>
    <definedName name="TOWB" localSheetId="10">#REF!</definedName>
    <definedName name="TOWB" localSheetId="8">#REF!</definedName>
    <definedName name="TOWB" localSheetId="11">#REF!</definedName>
    <definedName name="TOWB">#REF!</definedName>
    <definedName name="TOWH" localSheetId="5">#REF!</definedName>
    <definedName name="TOWH" localSheetId="6">#REF!</definedName>
    <definedName name="TOWH" localSheetId="0">#REF!</definedName>
    <definedName name="TOWH" localSheetId="1">#REF!</definedName>
    <definedName name="TOWH" localSheetId="10">#REF!</definedName>
    <definedName name="TOWH" localSheetId="8">#REF!</definedName>
    <definedName name="TOWH" localSheetId="11">#REF!</definedName>
    <definedName name="TOWH">#REF!</definedName>
    <definedName name="TPF">#REF!</definedName>
    <definedName name="TPH">#REF!</definedName>
    <definedName name="TPM">#REF!</definedName>
    <definedName name="tr" localSheetId="6" hidden="1">#REF!</definedName>
    <definedName name="tr" localSheetId="0" hidden="1">#REF!</definedName>
    <definedName name="tr" localSheetId="1" hidden="1">#REF!</definedName>
    <definedName name="tr" localSheetId="10" hidden="1">#REF!</definedName>
    <definedName name="tr" localSheetId="9" hidden="1">#REF!</definedName>
    <definedName name="tr" localSheetId="8" hidden="1">#REF!</definedName>
    <definedName name="tr" localSheetId="11" hidden="1">#REF!</definedName>
    <definedName name="tr" hidden="1">#REF!</definedName>
    <definedName name="Tra" localSheetId="6">#REF!</definedName>
    <definedName name="Tra" localSheetId="0">#REF!</definedName>
    <definedName name="Tra" localSheetId="1">#REF!</definedName>
    <definedName name="Tra" localSheetId="10">#REF!</definedName>
    <definedName name="Tra" localSheetId="9">#REF!</definedName>
    <definedName name="Tra" localSheetId="8">#REF!</definedName>
    <definedName name="Tra" localSheetId="11">#REF!</definedName>
    <definedName name="Tra">#REF!</definedName>
    <definedName name="TRANS">#REF!</definedName>
    <definedName name="TRFY">#REF!</definedName>
    <definedName name="TRH">#REF!</definedName>
    <definedName name="trt">#REF!</definedName>
    <definedName name="try">#REF!</definedName>
    <definedName name="TRZA">[23]설계조건!$C$21</definedName>
    <definedName name="TRZB">[23]설계조건!$I$21</definedName>
    <definedName name="TRZD">[23]설계조건!$O$21</definedName>
    <definedName name="TS">#REF!</definedName>
    <definedName name="Tsa" localSheetId="0">#REF!</definedName>
    <definedName name="Tsa" localSheetId="1">#REF!</definedName>
    <definedName name="Tsa" localSheetId="10">#REF!</definedName>
    <definedName name="Tsa" localSheetId="8">#REF!</definedName>
    <definedName name="Tsa" localSheetId="11">#REF!</definedName>
    <definedName name="Tsa">#REF!</definedName>
    <definedName name="TSS">[65]우각부보강!#REF!</definedName>
    <definedName name="TT" localSheetId="6">#REF!</definedName>
    <definedName name="TT" localSheetId="0">#REF!</definedName>
    <definedName name="TT" localSheetId="1">#REF!</definedName>
    <definedName name="TT" localSheetId="10">#REF!</definedName>
    <definedName name="TT" localSheetId="9">#REF!</definedName>
    <definedName name="TT" localSheetId="8">#REF!</definedName>
    <definedName name="TT" localSheetId="11">#REF!</definedName>
    <definedName name="TT" localSheetId="12">[86]우각부보강!#REF!</definedName>
    <definedName name="TT">#REF!</definedName>
    <definedName name="ttt" localSheetId="0">#REF!</definedName>
    <definedName name="ttt" localSheetId="1">#REF!</definedName>
    <definedName name="ttt" localSheetId="10">#REF!</definedName>
    <definedName name="ttt" localSheetId="8">#REF!</definedName>
    <definedName name="ttt" localSheetId="11">#REF!</definedName>
    <definedName name="ttt" localSheetId="12">#N/A</definedName>
    <definedName name="ttt">#REF!</definedName>
    <definedName name="tttt" hidden="1">'[87]7.PILE  (돌출)'!#REF!</definedName>
    <definedName name="TTTTTTTTTTT">[0]!TTTTTTTTTTT</definedName>
    <definedName name="TTTTTTTTTTTTTTTT">[0]!TTTTTTTTTTTTTTTT</definedName>
    <definedName name="TU">#REF!</definedName>
    <definedName name="TV" localSheetId="0">#REF!</definedName>
    <definedName name="TV" localSheetId="1">#REF!</definedName>
    <definedName name="TV" localSheetId="10">#REF!</definedName>
    <definedName name="TV" localSheetId="8">#REF!</definedName>
    <definedName name="TV" localSheetId="11">#REF!</definedName>
    <definedName name="TV">#REF!</definedName>
    <definedName name="TW">#REF!</definedName>
    <definedName name="TWA">#REF!</definedName>
    <definedName name="TWL">[1]Sheet1!$N$29</definedName>
    <definedName name="TWR">[1]Sheet1!$N$30</definedName>
    <definedName name="TWW">#REF!</definedName>
    <definedName name="TY">#REF!</definedName>
    <definedName name="Ty1H1" localSheetId="0">#REF!</definedName>
    <definedName name="Ty1H1" localSheetId="1">#REF!</definedName>
    <definedName name="Ty1H1" localSheetId="10">#REF!</definedName>
    <definedName name="Ty1H1" localSheetId="8">#REF!</definedName>
    <definedName name="Ty1H1" localSheetId="11">#REF!</definedName>
    <definedName name="Ty1H1">#REF!</definedName>
    <definedName name="Ty1H2" localSheetId="0">#REF!</definedName>
    <definedName name="Ty1H2" localSheetId="1">#REF!</definedName>
    <definedName name="Ty1H2" localSheetId="10">#REF!</definedName>
    <definedName name="Ty1H2" localSheetId="8">#REF!</definedName>
    <definedName name="Ty1H2" localSheetId="11">#REF!</definedName>
    <definedName name="Ty1H2">#REF!</definedName>
    <definedName name="Ty1H3" localSheetId="0">#REF!</definedName>
    <definedName name="Ty1H3" localSheetId="1">#REF!</definedName>
    <definedName name="Ty1H3" localSheetId="10">#REF!</definedName>
    <definedName name="Ty1H3" localSheetId="8">#REF!</definedName>
    <definedName name="Ty1H3" localSheetId="11">#REF!</definedName>
    <definedName name="Ty1H3">#REF!</definedName>
    <definedName name="Ty1Hun1" localSheetId="0">#REF!</definedName>
    <definedName name="Ty1Hun1" localSheetId="1">#REF!</definedName>
    <definedName name="Ty1Hun1" localSheetId="10">#REF!</definedName>
    <definedName name="Ty1Hun1" localSheetId="8">#REF!</definedName>
    <definedName name="Ty1Hun1" localSheetId="11">#REF!</definedName>
    <definedName name="Ty1Hun1">#REF!</definedName>
    <definedName name="Ty1Hun2" localSheetId="0">#REF!</definedName>
    <definedName name="Ty1Hun2" localSheetId="1">#REF!</definedName>
    <definedName name="Ty1Hun2" localSheetId="10">#REF!</definedName>
    <definedName name="Ty1Hun2" localSheetId="8">#REF!</definedName>
    <definedName name="Ty1Hun2" localSheetId="11">#REF!</definedName>
    <definedName name="Ty1Hun2">#REF!</definedName>
    <definedName name="Ty1K1" localSheetId="0">#REF!</definedName>
    <definedName name="Ty1K1" localSheetId="1">#REF!</definedName>
    <definedName name="Ty1K1" localSheetId="10">#REF!</definedName>
    <definedName name="Ty1K1" localSheetId="8">#REF!</definedName>
    <definedName name="Ty1K1" localSheetId="11">#REF!</definedName>
    <definedName name="Ty1K1">#REF!</definedName>
    <definedName name="Ty1K2" localSheetId="0">#REF!</definedName>
    <definedName name="Ty1K2" localSheetId="1">#REF!</definedName>
    <definedName name="Ty1K2" localSheetId="10">#REF!</definedName>
    <definedName name="Ty1K2" localSheetId="8">#REF!</definedName>
    <definedName name="Ty1K2" localSheetId="11">#REF!</definedName>
    <definedName name="Ty1K2">#REF!</definedName>
    <definedName name="Ty1L1" localSheetId="0">#REF!</definedName>
    <definedName name="Ty1L1" localSheetId="1">#REF!</definedName>
    <definedName name="Ty1L1" localSheetId="10">#REF!</definedName>
    <definedName name="Ty1L1" localSheetId="8">#REF!</definedName>
    <definedName name="Ty1L1" localSheetId="11">#REF!</definedName>
    <definedName name="Ty1L1">#REF!</definedName>
    <definedName name="Ty1L2" localSheetId="0">#REF!</definedName>
    <definedName name="Ty1L2" localSheetId="1">#REF!</definedName>
    <definedName name="Ty1L2" localSheetId="10">#REF!</definedName>
    <definedName name="Ty1L2" localSheetId="8">#REF!</definedName>
    <definedName name="Ty1L2" localSheetId="11">#REF!</definedName>
    <definedName name="Ty1L2">#REF!</definedName>
    <definedName name="Ty1L3" localSheetId="0">#REF!</definedName>
    <definedName name="Ty1L3" localSheetId="1">#REF!</definedName>
    <definedName name="Ty1L3" localSheetId="10">#REF!</definedName>
    <definedName name="Ty1L3" localSheetId="8">#REF!</definedName>
    <definedName name="Ty1L3" localSheetId="11">#REF!</definedName>
    <definedName name="Ty1L3">#REF!</definedName>
    <definedName name="Ty1L4" localSheetId="0">#REF!</definedName>
    <definedName name="Ty1L4" localSheetId="1">#REF!</definedName>
    <definedName name="Ty1L4" localSheetId="10">#REF!</definedName>
    <definedName name="Ty1L4" localSheetId="8">#REF!</definedName>
    <definedName name="Ty1L4" localSheetId="11">#REF!</definedName>
    <definedName name="Ty1L4">#REF!</definedName>
    <definedName name="Ty1L5" localSheetId="0">#REF!</definedName>
    <definedName name="Ty1L5" localSheetId="1">#REF!</definedName>
    <definedName name="Ty1L5" localSheetId="10">#REF!</definedName>
    <definedName name="Ty1L5" localSheetId="8">#REF!</definedName>
    <definedName name="Ty1L5" localSheetId="11">#REF!</definedName>
    <definedName name="Ty1L5">#REF!</definedName>
    <definedName name="Ty1L6" localSheetId="0">#REF!</definedName>
    <definedName name="Ty1L6" localSheetId="1">#REF!</definedName>
    <definedName name="Ty1L6" localSheetId="10">#REF!</definedName>
    <definedName name="Ty1L6" localSheetId="8">#REF!</definedName>
    <definedName name="Ty1L6" localSheetId="11">#REF!</definedName>
    <definedName name="Ty1L6">#REF!</definedName>
    <definedName name="Ty1TH" localSheetId="0">#REF!</definedName>
    <definedName name="Ty1TH" localSheetId="1">#REF!</definedName>
    <definedName name="Ty1TH" localSheetId="10">#REF!</definedName>
    <definedName name="Ty1TH" localSheetId="8">#REF!</definedName>
    <definedName name="Ty1TH" localSheetId="11">#REF!</definedName>
    <definedName name="Ty1TH">#REF!</definedName>
    <definedName name="Ty1TL" localSheetId="0">#REF!</definedName>
    <definedName name="Ty1TL" localSheetId="1">#REF!</definedName>
    <definedName name="Ty1TL" localSheetId="10">#REF!</definedName>
    <definedName name="Ty1TL" localSheetId="8">#REF!</definedName>
    <definedName name="Ty1TL" localSheetId="11">#REF!</definedName>
    <definedName name="Ty1TL">#REF!</definedName>
    <definedName name="Ty2H1" localSheetId="0">#REF!</definedName>
    <definedName name="Ty2H1" localSheetId="1">#REF!</definedName>
    <definedName name="Ty2H1" localSheetId="10">#REF!</definedName>
    <definedName name="Ty2H1" localSheetId="8">#REF!</definedName>
    <definedName name="Ty2H1" localSheetId="11">#REF!</definedName>
    <definedName name="Ty2H1">#REF!</definedName>
    <definedName name="Ty2H2" localSheetId="0">#REF!</definedName>
    <definedName name="Ty2H2" localSheetId="1">#REF!</definedName>
    <definedName name="Ty2H2" localSheetId="10">#REF!</definedName>
    <definedName name="Ty2H2" localSheetId="8">#REF!</definedName>
    <definedName name="Ty2H2" localSheetId="11">#REF!</definedName>
    <definedName name="Ty2H2">#REF!</definedName>
    <definedName name="Ty2H3" localSheetId="0">#REF!</definedName>
    <definedName name="Ty2H3" localSheetId="1">#REF!</definedName>
    <definedName name="Ty2H3" localSheetId="10">#REF!</definedName>
    <definedName name="Ty2H3" localSheetId="8">#REF!</definedName>
    <definedName name="Ty2H3" localSheetId="11">#REF!</definedName>
    <definedName name="Ty2H3">#REF!</definedName>
    <definedName name="Ty2Hun1" localSheetId="0">#REF!</definedName>
    <definedName name="Ty2Hun1" localSheetId="1">#REF!</definedName>
    <definedName name="Ty2Hun1" localSheetId="10">#REF!</definedName>
    <definedName name="Ty2Hun1" localSheetId="8">#REF!</definedName>
    <definedName name="Ty2Hun1" localSheetId="11">#REF!</definedName>
    <definedName name="Ty2Hun1">#REF!</definedName>
    <definedName name="Ty2Hun2" localSheetId="0">#REF!</definedName>
    <definedName name="Ty2Hun2" localSheetId="1">#REF!</definedName>
    <definedName name="Ty2Hun2" localSheetId="10">#REF!</definedName>
    <definedName name="Ty2Hun2" localSheetId="8">#REF!</definedName>
    <definedName name="Ty2Hun2" localSheetId="11">#REF!</definedName>
    <definedName name="Ty2Hun2">#REF!</definedName>
    <definedName name="Ty2K1" localSheetId="0">#REF!</definedName>
    <definedName name="Ty2K1" localSheetId="1">#REF!</definedName>
    <definedName name="Ty2K1" localSheetId="10">#REF!</definedName>
    <definedName name="Ty2K1" localSheetId="8">#REF!</definedName>
    <definedName name="Ty2K1" localSheetId="11">#REF!</definedName>
    <definedName name="Ty2K1">#REF!</definedName>
    <definedName name="Ty2K2" localSheetId="0">#REF!</definedName>
    <definedName name="Ty2K2" localSheetId="1">#REF!</definedName>
    <definedName name="Ty2K2" localSheetId="10">#REF!</definedName>
    <definedName name="Ty2K2" localSheetId="8">#REF!</definedName>
    <definedName name="Ty2K2" localSheetId="11">#REF!</definedName>
    <definedName name="Ty2K2">#REF!</definedName>
    <definedName name="Ty2L1" localSheetId="0">#REF!</definedName>
    <definedName name="Ty2L1" localSheetId="1">#REF!</definedName>
    <definedName name="Ty2L1" localSheetId="10">#REF!</definedName>
    <definedName name="Ty2L1" localSheetId="8">#REF!</definedName>
    <definedName name="Ty2L1" localSheetId="11">#REF!</definedName>
    <definedName name="Ty2L1">#REF!</definedName>
    <definedName name="Ty2L2" localSheetId="0">#REF!</definedName>
    <definedName name="Ty2L2" localSheetId="1">#REF!</definedName>
    <definedName name="Ty2L2" localSheetId="10">#REF!</definedName>
    <definedName name="Ty2L2" localSheetId="8">#REF!</definedName>
    <definedName name="Ty2L2" localSheetId="11">#REF!</definedName>
    <definedName name="Ty2L2">#REF!</definedName>
    <definedName name="Ty2L3" localSheetId="0">#REF!</definedName>
    <definedName name="Ty2L3" localSheetId="1">#REF!</definedName>
    <definedName name="Ty2L3" localSheetId="10">#REF!</definedName>
    <definedName name="Ty2L3" localSheetId="8">#REF!</definedName>
    <definedName name="Ty2L3" localSheetId="11">#REF!</definedName>
    <definedName name="Ty2L3">#REF!</definedName>
    <definedName name="Ty2L4" localSheetId="0">#REF!</definedName>
    <definedName name="Ty2L4" localSheetId="1">#REF!</definedName>
    <definedName name="Ty2L4" localSheetId="10">#REF!</definedName>
    <definedName name="Ty2L4" localSheetId="8">#REF!</definedName>
    <definedName name="Ty2L4" localSheetId="11">#REF!</definedName>
    <definedName name="Ty2L4">#REF!</definedName>
    <definedName name="Ty2L5" localSheetId="0">#REF!</definedName>
    <definedName name="Ty2L5" localSheetId="1">#REF!</definedName>
    <definedName name="Ty2L5" localSheetId="10">#REF!</definedName>
    <definedName name="Ty2L5" localSheetId="8">#REF!</definedName>
    <definedName name="Ty2L5" localSheetId="11">#REF!</definedName>
    <definedName name="Ty2L5">#REF!</definedName>
    <definedName name="Ty2L6" localSheetId="0">#REF!</definedName>
    <definedName name="Ty2L6" localSheetId="1">#REF!</definedName>
    <definedName name="Ty2L6" localSheetId="10">#REF!</definedName>
    <definedName name="Ty2L6" localSheetId="8">#REF!</definedName>
    <definedName name="Ty2L6" localSheetId="11">#REF!</definedName>
    <definedName name="Ty2L6">#REF!</definedName>
    <definedName name="Ty2TH" localSheetId="0">#REF!</definedName>
    <definedName name="Ty2TH" localSheetId="1">#REF!</definedName>
    <definedName name="Ty2TH" localSheetId="10">#REF!</definedName>
    <definedName name="Ty2TH" localSheetId="8">#REF!</definedName>
    <definedName name="Ty2TH" localSheetId="11">#REF!</definedName>
    <definedName name="Ty2TH">#REF!</definedName>
    <definedName name="Ty2TL" localSheetId="0">#REF!</definedName>
    <definedName name="Ty2TL" localSheetId="1">#REF!</definedName>
    <definedName name="Ty2TL" localSheetId="10">#REF!</definedName>
    <definedName name="Ty2TL" localSheetId="8">#REF!</definedName>
    <definedName name="Ty2TL" localSheetId="11">#REF!</definedName>
    <definedName name="Ty2TL">#REF!</definedName>
    <definedName name="TYB">'[58]3련 BOX'!#REF!</definedName>
    <definedName name="tye" hidden="1">#REF!</definedName>
    <definedName name="TYHFDGFD" localSheetId="5" hidden="1">{#N/A,#N/A,FALSE,"배수2"}</definedName>
    <definedName name="TYHFDGFD" localSheetId="6" hidden="1">{#N/A,#N/A,FALSE,"배수2"}</definedName>
    <definedName name="TYHFDGFD" localSheetId="0" hidden="1">{#N/A,#N/A,FALSE,"배수2"}</definedName>
    <definedName name="TYHFDGFD" localSheetId="1" hidden="1">{#N/A,#N/A,FALSE,"배수2"}</definedName>
    <definedName name="TYHFDGFD" localSheetId="13" hidden="1">{#N/A,#N/A,FALSE,"배수2"}</definedName>
    <definedName name="TYHFDGFD" localSheetId="7" hidden="1">{#N/A,#N/A,FALSE,"배수2"}</definedName>
    <definedName name="TYHFDGFD" localSheetId="12" hidden="1">{#N/A,#N/A,FALSE,"배수2"}</definedName>
    <definedName name="TYHFDGFD" hidden="1">{#N/A,#N/A,FALSE,"배수2"}</definedName>
    <definedName name="TYPE" localSheetId="0">#REF!</definedName>
    <definedName name="TYPE" localSheetId="1">#REF!</definedName>
    <definedName name="TYPE" localSheetId="10">#REF!</definedName>
    <definedName name="TYPE" localSheetId="8">#REF!</definedName>
    <definedName name="TYPE" localSheetId="11">#REF!</definedName>
    <definedName name="TYPE">#REF!</definedName>
    <definedName name="tytju4tewete" hidden="1">{#N/A,#N/A,FALSE,"속도"}</definedName>
    <definedName name="TYUH">#REF!</definedName>
    <definedName name="TYUY">#REF!</definedName>
    <definedName name="T자R10">[88]계수시트!$B$19</definedName>
    <definedName name="T자R15">[88]계수시트!$B$17</definedName>
    <definedName name="T자R20">[88]계수시트!$B$16</definedName>
    <definedName name="T자R5">[88]계수시트!$B$23</definedName>
    <definedName name="T자R6">[88]계수시트!$B$22</definedName>
    <definedName name="T자R7">[88]계수시트!$B$21</definedName>
    <definedName name="T자R8">[88]계수시트!$B$20</definedName>
    <definedName name="T자W0.3">[88]계수시트!$B$24</definedName>
    <definedName name="T자W0.4">[88]계수시트!$B$25</definedName>
    <definedName name="T자W0.5">[88]계수시트!$B$26</definedName>
    <definedName name="T자W0.6">[88]계수시트!$B$27</definedName>
    <definedName name="T자W0.8">[88]계수시트!$B$28</definedName>
    <definedName name="T자W1.0">[88]계수시트!$B$29</definedName>
    <definedName name="T자W1.2">[88]계수시트!$B$30</definedName>
    <definedName name="U" localSheetId="0">#REF!</definedName>
    <definedName name="U" localSheetId="1">#REF!</definedName>
    <definedName name="U" localSheetId="10">#REF!</definedName>
    <definedName name="U" localSheetId="8">#REF!</definedName>
    <definedName name="U" localSheetId="11">#REF!</definedName>
    <definedName name="U">#REF!</definedName>
    <definedName name="UIUIU" hidden="1">{#N/A,#N/A,FALSE,"표지목차"}</definedName>
    <definedName name="UJI">[89]DATE!$I$24:$I$85</definedName>
    <definedName name="ul">[6]설계조건!#REF!</definedName>
    <definedName name="um">[6]설계조건!#REF!</definedName>
    <definedName name="UMh" localSheetId="0">#REF!</definedName>
    <definedName name="UMh" localSheetId="1">#REF!</definedName>
    <definedName name="UMh" localSheetId="10">#REF!</definedName>
    <definedName name="UMh" localSheetId="8">#REF!</definedName>
    <definedName name="UMh" localSheetId="11">#REF!</definedName>
    <definedName name="UMh">#REF!</definedName>
    <definedName name="UMv" localSheetId="0">#REF!</definedName>
    <definedName name="UMv" localSheetId="1">#REF!</definedName>
    <definedName name="UMv" localSheetId="10">#REF!</definedName>
    <definedName name="UMv" localSheetId="8">#REF!</definedName>
    <definedName name="UMv" localSheetId="11">#REF!</definedName>
    <definedName name="UMv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" localSheetId="0">#REF!</definedName>
    <definedName name="UT" localSheetId="1">#REF!</definedName>
    <definedName name="UT" localSheetId="10">#REF!</definedName>
    <definedName name="UT" localSheetId="8">#REF!</definedName>
    <definedName name="UT" localSheetId="11">#REF!</definedName>
    <definedName name="UT">#REF!</definedName>
    <definedName name="UU">{#N/A,#N/A,FALSE,"조골재"}</definedName>
    <definedName name="UUU" hidden="1">{#N/A,#N/A,FALSE,"운반시간"}</definedName>
    <definedName name="UUUU" hidden="1">{#N/A,#N/A,FALSE,"이정표"}</definedName>
    <definedName name="UUUUU" hidden="1">{#N/A,#N/A,FALSE,"포장2"}</definedName>
    <definedName name="UVh" localSheetId="0">#REF!</definedName>
    <definedName name="UVh" localSheetId="1">#REF!</definedName>
    <definedName name="UVh" localSheetId="10">#REF!</definedName>
    <definedName name="UVh" localSheetId="8">#REF!</definedName>
    <definedName name="UVh" localSheetId="11">#REF!</definedName>
    <definedName name="UVh">#REF!</definedName>
    <definedName name="UVv" localSheetId="0">#REF!</definedName>
    <definedName name="UVv" localSheetId="1">#REF!</definedName>
    <definedName name="UVv" localSheetId="10">#REF!</definedName>
    <definedName name="UVv" localSheetId="8">#REF!</definedName>
    <definedName name="UVv" localSheetId="11">#REF!</definedName>
    <definedName name="UVv">#REF!</definedName>
    <definedName name="uw">[6]설계조건!#REF!</definedName>
    <definedName name="uy89ihbn" hidden="1">{#N/A,#N/A,FALSE,"2~8번"}</definedName>
    <definedName name="uyi">#REF!</definedName>
    <definedName name="uyjesc" hidden="1">{#N/A,#N/A,FALSE,"포장1";#N/A,#N/A,FALSE,"포장1"}</definedName>
    <definedName name="uyjy">#REF!</definedName>
    <definedName name="U형수로">'[90]집수정(600-700)'!$P$4</definedName>
    <definedName name="V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">#N/A</definedName>
    <definedName name="vbdfgg">[27]!Macro7</definedName>
    <definedName name="vcnf" hidden="1">'[91]N賃率-職'!$I$5:$I$30</definedName>
    <definedName name="VCX">#REF!</definedName>
    <definedName name="vhdl1" localSheetId="0">#REF!</definedName>
    <definedName name="vhdl1" localSheetId="1">#REF!</definedName>
    <definedName name="vhdl1" localSheetId="10">#REF!</definedName>
    <definedName name="vhdl1" localSheetId="8">#REF!</definedName>
    <definedName name="vhdl1" localSheetId="11">#REF!</definedName>
    <definedName name="vhdl1">#REF!</definedName>
    <definedName name="vhel1" localSheetId="0">#REF!</definedName>
    <definedName name="vhel1" localSheetId="1">#REF!</definedName>
    <definedName name="vhel1" localSheetId="10">#REF!</definedName>
    <definedName name="vhel1" localSheetId="8">#REF!</definedName>
    <definedName name="vhel1" localSheetId="11">#REF!</definedName>
    <definedName name="vhel1">#REF!</definedName>
    <definedName name="vhel2" localSheetId="0">#REF!</definedName>
    <definedName name="vhel2" localSheetId="1">#REF!</definedName>
    <definedName name="vhel2" localSheetId="10">#REF!</definedName>
    <definedName name="vhel2" localSheetId="8">#REF!</definedName>
    <definedName name="vhel2" localSheetId="11">#REF!</definedName>
    <definedName name="vhel2">#REF!</definedName>
    <definedName name="vhel3" localSheetId="0">#REF!</definedName>
    <definedName name="vhel3" localSheetId="1">#REF!</definedName>
    <definedName name="vhel3" localSheetId="10">#REF!</definedName>
    <definedName name="vhel3" localSheetId="8">#REF!</definedName>
    <definedName name="vhel3" localSheetId="11">#REF!</definedName>
    <definedName name="vhel3">#REF!</definedName>
    <definedName name="vhll1" localSheetId="0">#REF!</definedName>
    <definedName name="vhll1" localSheetId="1">#REF!</definedName>
    <definedName name="vhll1" localSheetId="10">#REF!</definedName>
    <definedName name="vhll1" localSheetId="8">#REF!</definedName>
    <definedName name="vhll1" localSheetId="11">#REF!</definedName>
    <definedName name="vhll1">#REF!</definedName>
    <definedName name="vhpe2" localSheetId="0">#REF!</definedName>
    <definedName name="vhpe2" localSheetId="1">#REF!</definedName>
    <definedName name="vhpe2" localSheetId="10">#REF!</definedName>
    <definedName name="vhpe2" localSheetId="8">#REF!</definedName>
    <definedName name="vhpe2" localSheetId="11">#REF!</definedName>
    <definedName name="vhpe2">#REF!</definedName>
    <definedName name="vhpw" localSheetId="0">#REF!</definedName>
    <definedName name="vhpw" localSheetId="1">#REF!</definedName>
    <definedName name="vhpw" localSheetId="10">#REF!</definedName>
    <definedName name="vhpw" localSheetId="8">#REF!</definedName>
    <definedName name="vhpw" localSheetId="11">#REF!</definedName>
    <definedName name="vhpw">#REF!</definedName>
    <definedName name="vhw" localSheetId="0">#REF!</definedName>
    <definedName name="vhw" localSheetId="1">#REF!</definedName>
    <definedName name="vhw" localSheetId="10">#REF!</definedName>
    <definedName name="vhw" localSheetId="8">#REF!</definedName>
    <definedName name="vhw" localSheetId="11">#REF!</definedName>
    <definedName name="vhw">#REF!</definedName>
    <definedName name="VMAX">#N/A</definedName>
    <definedName name="VSV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u" localSheetId="0">#REF!</definedName>
    <definedName name="Vu" localSheetId="1">#REF!</definedName>
    <definedName name="Vu" localSheetId="10">#REF!</definedName>
    <definedName name="Vu" localSheetId="8">#REF!</definedName>
    <definedName name="Vu" localSheetId="11">#REF!</definedName>
    <definedName name="Vu">#REF!</definedName>
    <definedName name="vvdl1" localSheetId="0">#REF!</definedName>
    <definedName name="vvdl1" localSheetId="1">#REF!</definedName>
    <definedName name="vvdl1" localSheetId="10">#REF!</definedName>
    <definedName name="vvdl1" localSheetId="8">#REF!</definedName>
    <definedName name="vvdl1" localSheetId="11">#REF!</definedName>
    <definedName name="vvdl1">#REF!</definedName>
    <definedName name="vvel1" localSheetId="0">#REF!</definedName>
    <definedName name="vvel1" localSheetId="1">#REF!</definedName>
    <definedName name="vvel1" localSheetId="10">#REF!</definedName>
    <definedName name="vvel1" localSheetId="8">#REF!</definedName>
    <definedName name="vvel1" localSheetId="11">#REF!</definedName>
    <definedName name="vvel1">#REF!</definedName>
    <definedName name="vvel2" localSheetId="0">#REF!</definedName>
    <definedName name="vvel2" localSheetId="1">#REF!</definedName>
    <definedName name="vvel2" localSheetId="10">#REF!</definedName>
    <definedName name="vvel2" localSheetId="8">#REF!</definedName>
    <definedName name="vvel2" localSheetId="11">#REF!</definedName>
    <definedName name="vvel2">#REF!</definedName>
    <definedName name="vvel3" localSheetId="0">#REF!</definedName>
    <definedName name="vvel3" localSheetId="1">#REF!</definedName>
    <definedName name="vvel3" localSheetId="10">#REF!</definedName>
    <definedName name="vvel3" localSheetId="8">#REF!</definedName>
    <definedName name="vvel3" localSheetId="11">#REF!</definedName>
    <definedName name="vvel3">#REF!</definedName>
    <definedName name="vvll1" localSheetId="0">#REF!</definedName>
    <definedName name="vvll1" localSheetId="1">#REF!</definedName>
    <definedName name="vvll1" localSheetId="10">#REF!</definedName>
    <definedName name="vvll1" localSheetId="8">#REF!</definedName>
    <definedName name="vvll1" localSheetId="11">#REF!</definedName>
    <definedName name="vvll1">#REF!</definedName>
    <definedName name="vvpe2" localSheetId="0">#REF!</definedName>
    <definedName name="vvpe2" localSheetId="1">#REF!</definedName>
    <definedName name="vvpe2" localSheetId="10">#REF!</definedName>
    <definedName name="vvpe2" localSheetId="8">#REF!</definedName>
    <definedName name="vvpe2" localSheetId="11">#REF!</definedName>
    <definedName name="vvpe2">#REF!</definedName>
    <definedName name="vvpw" localSheetId="0">#REF!</definedName>
    <definedName name="vvpw" localSheetId="1">#REF!</definedName>
    <definedName name="vvpw" localSheetId="10">#REF!</definedName>
    <definedName name="vvpw" localSheetId="8">#REF!</definedName>
    <definedName name="vvpw" localSheetId="11">#REF!</definedName>
    <definedName name="vvpw">#REF!</definedName>
    <definedName name="vvv">{"Book1","부대-(표지판,데리,가드).xls","부대-(낙,차,중분대).xls"}</definedName>
    <definedName name="vvvv">{"Book1","부대-(표지판,데리,가드).xls","부대-(낙,차,중분대).xls"}</definedName>
    <definedName name="vvw" localSheetId="0">#REF!</definedName>
    <definedName name="vvw" localSheetId="1">#REF!</definedName>
    <definedName name="vvw" localSheetId="10">#REF!</definedName>
    <definedName name="vvw" localSheetId="8">#REF!</definedName>
    <definedName name="vvw" localSheetId="11">#REF!</definedName>
    <definedName name="vvw">#REF!</definedName>
    <definedName name="vwat" hidden="1">{#N/A,#N/A,FALSE,"운반시간"}</definedName>
    <definedName name="w" localSheetId="6">BlankMacro1</definedName>
    <definedName name="w" localSheetId="0">BlankMacro1</definedName>
    <definedName name="w" localSheetId="1">BlankMacro1</definedName>
    <definedName name="w" localSheetId="10">BlankMacro1</definedName>
    <definedName name="w" localSheetId="9">BlankMacro1</definedName>
    <definedName name="w" localSheetId="8">BlankMacro1</definedName>
    <definedName name="w" localSheetId="11">BlankMacro1</definedName>
    <definedName name="w" localSheetId="12" hidden="1">{#N/A,#N/A,FALSE,"운반시간"}</definedName>
    <definedName name="w">BlankMacro1</definedName>
    <definedName name="w_m" localSheetId="0">#REF!</definedName>
    <definedName name="w_m" localSheetId="1">#REF!</definedName>
    <definedName name="w_m" localSheetId="10">#REF!</definedName>
    <definedName name="w_m" localSheetId="8">#REF!</definedName>
    <definedName name="w_m" localSheetId="11">#REF!</definedName>
    <definedName name="w_m">#REF!</definedName>
    <definedName name="w_m1" localSheetId="0">#REF!</definedName>
    <definedName name="w_m1" localSheetId="1">#REF!</definedName>
    <definedName name="w_m1" localSheetId="10">#REF!</definedName>
    <definedName name="w_m1" localSheetId="8">#REF!</definedName>
    <definedName name="w_m1" localSheetId="11">#REF!</definedName>
    <definedName name="w_m1">#REF!</definedName>
    <definedName name="w_m2" localSheetId="0">#REF!</definedName>
    <definedName name="w_m2" localSheetId="1">#REF!</definedName>
    <definedName name="w_m2" localSheetId="10">#REF!</definedName>
    <definedName name="w_m2" localSheetId="8">#REF!</definedName>
    <definedName name="w_m2" localSheetId="11">#REF!</definedName>
    <definedName name="w_m2">#REF!</definedName>
    <definedName name="w_m22" localSheetId="0">#REF!</definedName>
    <definedName name="w_m22" localSheetId="1">#REF!</definedName>
    <definedName name="w_m22" localSheetId="10">#REF!</definedName>
    <definedName name="w_m22" localSheetId="8">#REF!</definedName>
    <definedName name="w_m22" localSheetId="11">#REF!</definedName>
    <definedName name="w_m22">#REF!</definedName>
    <definedName name="W1C">#REF!</definedName>
    <definedName name="W2C">#REF!</definedName>
    <definedName name="W3C">#REF!</definedName>
    <definedName name="WA">[26]교각1!#REF!</definedName>
    <definedName name="WALE">#REF!</definedName>
    <definedName name="wale_e">#REF!</definedName>
    <definedName name="wale_ea">#REF!</definedName>
    <definedName name="WALL">[6]설계조건!#REF!</definedName>
    <definedName name="WB">#REF!</definedName>
    <definedName name="WB.1" localSheetId="5">#REF!</definedName>
    <definedName name="WB.1" localSheetId="6">#REF!</definedName>
    <definedName name="WB.1" localSheetId="0">#REF!</definedName>
    <definedName name="WB.1" localSheetId="1">#REF!</definedName>
    <definedName name="WB.1" localSheetId="10">#REF!</definedName>
    <definedName name="WB.1" localSheetId="8">#REF!</definedName>
    <definedName name="WB.1" localSheetId="11">#REF!</definedName>
    <definedName name="WB.1">#REF!</definedName>
    <definedName name="WB.2" localSheetId="5">#REF!</definedName>
    <definedName name="WB.2" localSheetId="6">#REF!</definedName>
    <definedName name="WB.2" localSheetId="0">#REF!</definedName>
    <definedName name="WB.2" localSheetId="1">#REF!</definedName>
    <definedName name="WB.2" localSheetId="10">#REF!</definedName>
    <definedName name="WB.2" localSheetId="8">#REF!</definedName>
    <definedName name="WB.2" localSheetId="11">#REF!</definedName>
    <definedName name="WB.2">#REF!</definedName>
    <definedName name="WB.3" localSheetId="5">#REF!</definedName>
    <definedName name="WB.3" localSheetId="6">#REF!</definedName>
    <definedName name="WB.3" localSheetId="0">#REF!</definedName>
    <definedName name="WB.3" localSheetId="1">#REF!</definedName>
    <definedName name="WB.3" localSheetId="10">#REF!</definedName>
    <definedName name="WB.3" localSheetId="8">#REF!</definedName>
    <definedName name="WB.3" localSheetId="11">#REF!</definedName>
    <definedName name="WB.3">#REF!</definedName>
    <definedName name="WBB">#REF!</definedName>
    <definedName name="wbeta" localSheetId="0">#REF!</definedName>
    <definedName name="wbeta" localSheetId="1">#REF!</definedName>
    <definedName name="wbeta" localSheetId="10">#REF!</definedName>
    <definedName name="wbeta" localSheetId="8">#REF!</definedName>
    <definedName name="wbeta" localSheetId="11">#REF!</definedName>
    <definedName name="wbeta">#REF!</definedName>
    <definedName name="WC">#REF!</definedName>
    <definedName name="WCC">#REF!</definedName>
    <definedName name="WCP">#REF!</definedName>
    <definedName name="WD">#REF!</definedName>
    <definedName name="WD_P">#REF!</definedName>
    <definedName name="WD_W">#REF!</definedName>
    <definedName name="we" localSheetId="12" hidden="1">{#N/A,#N/A,FALSE,"골재소요량";#N/A,#N/A,FALSE,"골재소요량"}</definedName>
    <definedName name="we" hidden="1">{#N/A,#N/A,FALSE,"골재소요량";#N/A,#N/A,FALSE,"골재소요량"}</definedName>
    <definedName name="WEQ">#REF!</definedName>
    <definedName name="wer" localSheetId="5" hidden="1">{#N/A,#N/A,FALSE,"골재소요량";#N/A,#N/A,FALSE,"골재소요량"}</definedName>
    <definedName name="wer" localSheetId="6" hidden="1">{#N/A,#N/A,FALSE,"골재소요량";#N/A,#N/A,FALSE,"골재소요량"}</definedName>
    <definedName name="wer" localSheetId="0" hidden="1">{#N/A,#N/A,FALSE,"골재소요량";#N/A,#N/A,FALSE,"골재소요량"}</definedName>
    <definedName name="wer" localSheetId="1" hidden="1">{#N/A,#N/A,FALSE,"골재소요량";#N/A,#N/A,FALSE,"골재소요량"}</definedName>
    <definedName name="wer" localSheetId="13" hidden="1">{#N/A,#N/A,FALSE,"골재소요량";#N/A,#N/A,FALSE,"골재소요량"}</definedName>
    <definedName name="wer" localSheetId="7" hidden="1">{#N/A,#N/A,FALSE,"골재소요량";#N/A,#N/A,FALSE,"골재소요량"}</definedName>
    <definedName name="wer" localSheetId="12" hidden="1">{#N/A,#N/A,FALSE,"골재소요량";#N/A,#N/A,FALSE,"골재소요량"}</definedName>
    <definedName name="wer" hidden="1">{#N/A,#N/A,FALSE,"골재소요량";#N/A,#N/A,FALSE,"골재소요량"}</definedName>
    <definedName name="wer_1" localSheetId="0" hidden="1">{#N/A,#N/A,FALSE,"골재소요량";#N/A,#N/A,FALSE,"골재소요량"}</definedName>
    <definedName name="wer_1" localSheetId="1" hidden="1">{#N/A,#N/A,FALSE,"골재소요량";#N/A,#N/A,FALSE,"골재소요량"}</definedName>
    <definedName name="wer_1" localSheetId="13" hidden="1">{#N/A,#N/A,FALSE,"골재소요량";#N/A,#N/A,FALSE,"골재소요량"}</definedName>
    <definedName name="wer_1" localSheetId="7" hidden="1">{#N/A,#N/A,FALSE,"골재소요량";#N/A,#N/A,FALSE,"골재소요량"}</definedName>
    <definedName name="wer_1" localSheetId="12" hidden="1">{#N/A,#N/A,FALSE,"골재소요량";#N/A,#N/A,FALSE,"골재소요량"}</definedName>
    <definedName name="wer_1" hidden="1">{#N/A,#N/A,FALSE,"골재소요량";#N/A,#N/A,FALSE,"골재소요량"}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w">{"Book1","부대-(표지판,데리,가드).xls","부대-(낙,차,중분대).xls"}</definedName>
    <definedName name="WF">#REF!</definedName>
    <definedName name="WFF">#REF!</definedName>
    <definedName name="wfs" localSheetId="0">#REF!</definedName>
    <definedName name="wfs" localSheetId="1">#REF!</definedName>
    <definedName name="wfs" localSheetId="10">#REF!</definedName>
    <definedName name="wfs" localSheetId="8">#REF!</definedName>
    <definedName name="wfs" localSheetId="11">#REF!</definedName>
    <definedName name="wfs">#REF!</definedName>
    <definedName name="wh" localSheetId="0">#REF!</definedName>
    <definedName name="wh" localSheetId="1">#REF!</definedName>
    <definedName name="wh" localSheetId="10">#REF!</definedName>
    <definedName name="wh" localSheetId="8">#REF!</definedName>
    <definedName name="wh" localSheetId="11">#REF!</definedName>
    <definedName name="wh">#REF!</definedName>
    <definedName name="WH.1" localSheetId="5">#REF!</definedName>
    <definedName name="WH.1" localSheetId="6">#REF!</definedName>
    <definedName name="WH.1" localSheetId="0">#REF!</definedName>
    <definedName name="WH.1" localSheetId="1">#REF!</definedName>
    <definedName name="WH.1" localSheetId="10">#REF!</definedName>
    <definedName name="WH.1" localSheetId="8">#REF!</definedName>
    <definedName name="WH.1" localSheetId="11">#REF!</definedName>
    <definedName name="WH.1">#REF!</definedName>
    <definedName name="WH.2" localSheetId="5">#REF!</definedName>
    <definedName name="WH.2" localSheetId="6">#REF!</definedName>
    <definedName name="WH.2" localSheetId="0">#REF!</definedName>
    <definedName name="WH.2" localSheetId="1">#REF!</definedName>
    <definedName name="WH.2" localSheetId="10">#REF!</definedName>
    <definedName name="WH.2" localSheetId="8">#REF!</definedName>
    <definedName name="WH.2" localSheetId="11">#REF!</definedName>
    <definedName name="WH.2">#REF!</definedName>
    <definedName name="WH.3" localSheetId="5">#REF!</definedName>
    <definedName name="WH.3" localSheetId="6">#REF!</definedName>
    <definedName name="WH.3" localSheetId="0">#REF!</definedName>
    <definedName name="WH.3" localSheetId="1">#REF!</definedName>
    <definedName name="WH.3" localSheetId="10">#REF!</definedName>
    <definedName name="WH.3" localSheetId="8">#REF!</definedName>
    <definedName name="WH.3" localSheetId="11">#REF!</definedName>
    <definedName name="WH.3">#REF!</definedName>
    <definedName name="WIDTH">#REF!</definedName>
    <definedName name="WIDTH2">#REF!</definedName>
    <definedName name="wing_l">#REF!</definedName>
    <definedName name="WL">[26]교각1!#REF!</definedName>
    <definedName name="wla">[6]설계조건!#REF!</definedName>
    <definedName name="WLT">#REF!</definedName>
    <definedName name="Wm">[6]설계조건!#REF!</definedName>
    <definedName name="wm.조골재1" localSheetId="12" hidden="1">{#N/A,#N/A,FALSE,"조골재"}</definedName>
    <definedName name="wm.조골재1" hidden="1">{#N/A,#N/A,FALSE,"조골재"}</definedName>
    <definedName name="WN">[26]교각1!#REF!</definedName>
    <definedName name="WPP">#REF!</definedName>
    <definedName name="wq" hidden="1">{#N/A,#N/A,FALSE,"2~8번"}</definedName>
    <definedName name="WQE">#REF!</definedName>
    <definedName name="WQEQ">#REF!</definedName>
    <definedName name="WQ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">#REF!</definedName>
    <definedName name="wrn.1." hidden="1">{#N/A,#N/A,FALSE,"설계조건";#N/A,#N/A,FALSE,"바닥판";#N/A,#N/A,FALSE,"중앙지간부";#N/A,#N/A,FALSE,"방호벽";#N/A,#N/A,FALSE,"중분대";#N/A,#N/A,FALSE,"사용성검토";#N/A,#N/A,FALSE,"연속지점부(2경간)";#N/A,#N/A,FALSE,"지점침하";#N/A,#N/A,FALSE,"연속지점부-단면검토";#N/A,#N/A,FALSE,"연속지점부-사용성검토";#N/A,#N/A,FALSE,"반력산정-고정하중";#N/A,#N/A,FALSE,"반력산정-활하중";#N/A,#N/A,FALSE,"반력집계";#N/A,#N/A,FALSE,"CROSS";#N/A,#N/A,FALSE,"CROSS BEAM 철근량";#N/A,#N/A,FALSE,"높은보(단부)";#N/A,#N/A,FALSE,"높은보(중앙부)"}</definedName>
    <definedName name="wrn.123456789." hidden="1">{"123",#N/A,FALSE,"안산교";"456",#N/A,FALSE,"상부철근집계";"789",#N/A,FALSE,"상부산출근거"}</definedName>
    <definedName name="wrn.2번." localSheetId="5" hidden="1">{#N/A,#N/A,FALSE,"2~8번"}</definedName>
    <definedName name="wrn.2번." localSheetId="6" hidden="1">{#N/A,#N/A,FALSE,"2~8번"}</definedName>
    <definedName name="wrn.2번." localSheetId="0" hidden="1">{#N/A,#N/A,FALSE,"2~8번"}</definedName>
    <definedName name="wrn.2번." localSheetId="1" hidden="1">{#N/A,#N/A,FALSE,"2~8번"}</definedName>
    <definedName name="wrn.2번." localSheetId="13" hidden="1">{#N/A,#N/A,FALSE,"2~8번"}</definedName>
    <definedName name="wrn.2번." localSheetId="7" hidden="1">{#N/A,#N/A,FALSE,"2~8번"}</definedName>
    <definedName name="wrn.2번." localSheetId="12" hidden="1">{#N/A,#N/A,FALSE,"2~8번"}</definedName>
    <definedName name="wrn.2번." hidden="1">{#N/A,#N/A,FALSE,"2~8번"}</definedName>
    <definedName name="wrn.2번._1" localSheetId="0" hidden="1">{#N/A,#N/A,FALSE,"2~8번"}</definedName>
    <definedName name="wrn.2번._1" localSheetId="1" hidden="1">{#N/A,#N/A,FALSE,"2~8번"}</definedName>
    <definedName name="wrn.2번._1" localSheetId="13" hidden="1">{#N/A,#N/A,FALSE,"2~8번"}</definedName>
    <definedName name="wrn.2번._1" localSheetId="7" hidden="1">{#N/A,#N/A,FALSE,"2~8번"}</definedName>
    <definedName name="wrn.2번._1" localSheetId="12" hidden="1">{#N/A,#N/A,FALSE,"2~8번"}</definedName>
    <definedName name="wrn.2번._1" hidden="1">{#N/A,#N/A,FALSE,"2~8번"}</definedName>
    <definedName name="wrn.3번." localSheetId="5" hidden="1">{#N/A,#N/A,FALSE,"2~8번"}</definedName>
    <definedName name="wrn.3번." localSheetId="6" hidden="1">{#N/A,#N/A,FALSE,"2~8번"}</definedName>
    <definedName name="wrn.3번." localSheetId="0" hidden="1">{#N/A,#N/A,FALSE,"2~8번"}</definedName>
    <definedName name="wrn.3번." localSheetId="1" hidden="1">{#N/A,#N/A,FALSE,"2~8번"}</definedName>
    <definedName name="wrn.3번." localSheetId="13" hidden="1">{#N/A,#N/A,FALSE,"2~8번"}</definedName>
    <definedName name="wrn.3번." localSheetId="7" hidden="1">{#N/A,#N/A,FALSE,"2~8번"}</definedName>
    <definedName name="wrn.3번." localSheetId="12" hidden="1">{#N/A,#N/A,FALSE,"2~8번"}</definedName>
    <definedName name="wrn.3번." hidden="1">{#N/A,#N/A,FALSE,"2~8번"}</definedName>
    <definedName name="wrn.97년._.사업계획._.및._.예산지침." localSheetId="12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골재소요량." localSheetId="5" hidden="1">{#N/A,#N/A,FALSE,"골재소요량";#N/A,#N/A,FALSE,"골재소요량"}</definedName>
    <definedName name="wrn.골재소요량." localSheetId="6" hidden="1">{#N/A,#N/A,FALSE,"골재소요량";#N/A,#N/A,FALSE,"골재소요량"}</definedName>
    <definedName name="wrn.골재소요량." localSheetId="0" hidden="1">{#N/A,#N/A,FALSE,"골재소요량";#N/A,#N/A,FALSE,"골재소요량"}</definedName>
    <definedName name="wrn.골재소요량." localSheetId="1" hidden="1">{#N/A,#N/A,FALSE,"골재소요량";#N/A,#N/A,FALSE,"골재소요량"}</definedName>
    <definedName name="wrn.골재소요량." localSheetId="13" hidden="1">{#N/A,#N/A,FALSE,"골재소요량";#N/A,#N/A,FALSE,"골재소요량"}</definedName>
    <definedName name="wrn.골재소요량." localSheetId="7" hidden="1">{#N/A,#N/A,FALSE,"골재소요량";#N/A,#N/A,FALSE,"골재소요량"}</definedName>
    <definedName name="wrn.골재소요량." localSheetId="12" hidden="1">{#N/A,#N/A,FALSE,"골재소요량";#N/A,#N/A,FALSE,"골재소요량"}</definedName>
    <definedName name="wrn.골재소요량." hidden="1">{#N/A,#N/A,FALSE,"골재소요량";#N/A,#N/A,FALSE,"골재소요량"}</definedName>
    <definedName name="wrn.골재소요량._1" localSheetId="0" hidden="1">{#N/A,#N/A,FALSE,"골재소요량";#N/A,#N/A,FALSE,"골재소요량"}</definedName>
    <definedName name="wrn.골재소요량._1" localSheetId="1" hidden="1">{#N/A,#N/A,FALSE,"골재소요량";#N/A,#N/A,FALSE,"골재소요량"}</definedName>
    <definedName name="wrn.골재소요량._1" localSheetId="13" hidden="1">{#N/A,#N/A,FALSE,"골재소요량";#N/A,#N/A,FALSE,"골재소요량"}</definedName>
    <definedName name="wrn.골재소요량._1" localSheetId="7" hidden="1">{#N/A,#N/A,FALSE,"골재소요량";#N/A,#N/A,FALSE,"골재소요량"}</definedName>
    <definedName name="wrn.골재소요량._1" localSheetId="12" hidden="1">{#N/A,#N/A,FALSE,"골재소요량";#N/A,#N/A,FALSE,"골재소요량"}</definedName>
    <definedName name="wrn.골재소요량._1" hidden="1">{#N/A,#N/A,FALSE,"골재소요량";#N/A,#N/A,FALSE,"골재소요량"}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수량." hidden="1">{#N/A,#N/A,FALSE,"집계";#N/A,#N/A,FALSE,"철근";#N/A,#N/A,FALSE,"외봉육교(교대A1)";#N/A,#N/A,FALSE,"외봉육교(교대A2)"}</definedName>
    <definedName name="wrn.교육청." localSheetId="12" hidden="1">{#N/A,#N/A,FALSE,"전력간선"}</definedName>
    <definedName name="wrn.교육청." hidden="1">{#N/A,#N/A,FALSE,"전력간선"}</definedName>
    <definedName name="wrn.구조2." localSheetId="5" hidden="1">{#N/A,#N/A,FALSE,"구조2"}</definedName>
    <definedName name="wrn.구조2." localSheetId="6" hidden="1">{#N/A,#N/A,FALSE,"구조2"}</definedName>
    <definedName name="wrn.구조2." localSheetId="0" hidden="1">{#N/A,#N/A,FALSE,"구조2"}</definedName>
    <definedName name="wrn.구조2." localSheetId="1" hidden="1">{#N/A,#N/A,FALSE,"구조2"}</definedName>
    <definedName name="wrn.구조2." localSheetId="13" hidden="1">{#N/A,#N/A,FALSE,"구조2"}</definedName>
    <definedName name="wrn.구조2." localSheetId="7" hidden="1">{#N/A,#N/A,FALSE,"구조2"}</definedName>
    <definedName name="wrn.구조2." localSheetId="12" hidden="1">{#N/A,#N/A,FALSE,"구조2"}</definedName>
    <definedName name="wrn.구조2." hidden="1">{#N/A,#N/A,FALSE,"구조2"}</definedName>
    <definedName name="wrn.단가표지." localSheetId="5" hidden="1">{#N/A,#N/A,FALSE,"단가표지"}</definedName>
    <definedName name="wrn.단가표지." localSheetId="6" hidden="1">{#N/A,#N/A,FALSE,"단가표지"}</definedName>
    <definedName name="wrn.단가표지." localSheetId="0" hidden="1">{#N/A,#N/A,FALSE,"단가표지"}</definedName>
    <definedName name="wrn.단가표지." localSheetId="1" hidden="1">{#N/A,#N/A,FALSE,"단가표지"}</definedName>
    <definedName name="wrn.단가표지." localSheetId="13" hidden="1">{#N/A,#N/A,FALSE,"단가표지"}</definedName>
    <definedName name="wrn.단가표지." localSheetId="7" hidden="1">{#N/A,#N/A,FALSE,"단가표지"}</definedName>
    <definedName name="wrn.단가표지." localSheetId="12" hidden="1">{#N/A,#N/A,FALSE,"단가표지"}</definedName>
    <definedName name="wrn.단가표지." hidden="1">{#N/A,#N/A,FALSE,"단가표지"}</definedName>
    <definedName name="wrn.단가표지._1" localSheetId="0" hidden="1">{#N/A,#N/A,FALSE,"단가표지"}</definedName>
    <definedName name="wrn.단가표지._1" localSheetId="1" hidden="1">{#N/A,#N/A,FALSE,"단가표지"}</definedName>
    <definedName name="wrn.단가표지._1" localSheetId="13" hidden="1">{#N/A,#N/A,FALSE,"단가표지"}</definedName>
    <definedName name="wrn.단가표지._1" localSheetId="7" hidden="1">{#N/A,#N/A,FALSE,"단가표지"}</definedName>
    <definedName name="wrn.단가표지._1" localSheetId="12" hidden="1">{#N/A,#N/A,FALSE,"단가표지"}</definedName>
    <definedName name="wrn.단가표지._1" hidden="1">{#N/A,#N/A,FALSE,"단가표지"}</definedName>
    <definedName name="wrn.면적.">{#N/A,#N/A,FALSE,"속도"}</definedName>
    <definedName name="wrn.배수1." localSheetId="5" hidden="1">{#N/A,#N/A,FALSE,"배수1"}</definedName>
    <definedName name="wrn.배수1." localSheetId="6" hidden="1">{#N/A,#N/A,FALSE,"배수1"}</definedName>
    <definedName name="wrn.배수1." localSheetId="0" hidden="1">{#N/A,#N/A,FALSE,"배수1"}</definedName>
    <definedName name="wrn.배수1." localSheetId="1" hidden="1">{#N/A,#N/A,FALSE,"배수1"}</definedName>
    <definedName name="wrn.배수1." localSheetId="13" hidden="1">{#N/A,#N/A,FALSE,"배수1"}</definedName>
    <definedName name="wrn.배수1." localSheetId="7" hidden="1">{#N/A,#N/A,FALSE,"배수1"}</definedName>
    <definedName name="wrn.배수1." localSheetId="12" hidden="1">{#N/A,#N/A,FALSE,"배수1"}</definedName>
    <definedName name="wrn.배수1." hidden="1">{#N/A,#N/A,FALSE,"배수1"}</definedName>
    <definedName name="wrn.배수2." localSheetId="5" hidden="1">{#N/A,#N/A,FALSE,"배수2"}</definedName>
    <definedName name="wrn.배수2." localSheetId="6" hidden="1">{#N/A,#N/A,FALSE,"배수2"}</definedName>
    <definedName name="wrn.배수2." localSheetId="0" hidden="1">{#N/A,#N/A,FALSE,"배수2"}</definedName>
    <definedName name="wrn.배수2." localSheetId="1" hidden="1">{#N/A,#N/A,FALSE,"배수2"}</definedName>
    <definedName name="wrn.배수2." localSheetId="13" hidden="1">{#N/A,#N/A,FALSE,"배수2"}</definedName>
    <definedName name="wrn.배수2." localSheetId="7" hidden="1">{#N/A,#N/A,FALSE,"배수2"}</definedName>
    <definedName name="wrn.배수2." localSheetId="12" hidden="1">{#N/A,#N/A,FALSE,"배수2"}</definedName>
    <definedName name="wrn.배수2." hidden="1">{#N/A,#N/A,FALSE,"배수2"}</definedName>
    <definedName name="wrn.부대1." localSheetId="5" hidden="1">{#N/A,#N/A,FALSE,"부대1"}</definedName>
    <definedName name="wrn.부대1." localSheetId="6" hidden="1">{#N/A,#N/A,FALSE,"부대1"}</definedName>
    <definedName name="wrn.부대1." localSheetId="0" hidden="1">{#N/A,#N/A,FALSE,"부대1"}</definedName>
    <definedName name="wrn.부대1." localSheetId="1" hidden="1">{#N/A,#N/A,FALSE,"부대1"}</definedName>
    <definedName name="wrn.부대1." localSheetId="13" hidden="1">{#N/A,#N/A,FALSE,"부대1"}</definedName>
    <definedName name="wrn.부대1." localSheetId="7" hidden="1">{#N/A,#N/A,FALSE,"부대1"}</definedName>
    <definedName name="wrn.부대1." localSheetId="12" hidden="1">{#N/A,#N/A,FALSE,"부대1"}</definedName>
    <definedName name="wrn.부대1." hidden="1">{#N/A,#N/A,FALSE,"부대1"}</definedName>
    <definedName name="wrn.부대2." localSheetId="5" hidden="1">{#N/A,#N/A,FALSE,"부대2"}</definedName>
    <definedName name="wrn.부대2." localSheetId="6" hidden="1">{#N/A,#N/A,FALSE,"부대2"}</definedName>
    <definedName name="wrn.부대2." localSheetId="0" hidden="1">{#N/A,#N/A,FALSE,"부대2"}</definedName>
    <definedName name="wrn.부대2." localSheetId="1" hidden="1">{#N/A,#N/A,FALSE,"부대2"}</definedName>
    <definedName name="wrn.부대2." localSheetId="13" hidden="1">{#N/A,#N/A,FALSE,"부대2"}</definedName>
    <definedName name="wrn.부대2." localSheetId="7" hidden="1">{#N/A,#N/A,FALSE,"부대2"}</definedName>
    <definedName name="wrn.부대2." localSheetId="12" hidden="1">{#N/A,#N/A,FALSE,"부대2"}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5" hidden="1">{#N/A,#N/A,FALSE,"속도"}</definedName>
    <definedName name="wrn.속도." localSheetId="6" hidden="1">{#N/A,#N/A,FALSE,"속도"}</definedName>
    <definedName name="wrn.속도." localSheetId="0" hidden="1">{#N/A,#N/A,FALSE,"속도"}</definedName>
    <definedName name="wrn.속도." localSheetId="1" hidden="1">{#N/A,#N/A,FALSE,"속도"}</definedName>
    <definedName name="wrn.속도." localSheetId="13" hidden="1">{#N/A,#N/A,FALSE,"속도"}</definedName>
    <definedName name="wrn.속도." localSheetId="7" hidden="1">{#N/A,#N/A,FALSE,"속도"}</definedName>
    <definedName name="wrn.속도." localSheetId="12" hidden="1">{#N/A,#N/A,FALSE,"속도"}</definedName>
    <definedName name="wrn.속도." hidden="1">{#N/A,#N/A,FALSE,"속도"}</definedName>
    <definedName name="wrn.신용찬." localSheetId="12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안산교._.상부물량." hidden="1">{#N/A,#N/A,FALSE,"안산교";#N/A,#N/A,FALSE,"상부철근집계";#N/A,#N/A,FALSE,"상부산출근거"}</definedName>
    <definedName name="wrn.운반시간." localSheetId="5" hidden="1">{#N/A,#N/A,FALSE,"운반시간"}</definedName>
    <definedName name="wrn.운반시간." localSheetId="6" hidden="1">{#N/A,#N/A,FALSE,"운반시간"}</definedName>
    <definedName name="wrn.운반시간." localSheetId="0" hidden="1">{#N/A,#N/A,FALSE,"운반시간"}</definedName>
    <definedName name="wrn.운반시간." localSheetId="1" hidden="1">{#N/A,#N/A,FALSE,"운반시간"}</definedName>
    <definedName name="wrn.운반시간." localSheetId="13" hidden="1">{#N/A,#N/A,FALSE,"운반시간"}</definedName>
    <definedName name="wrn.운반시간." localSheetId="7" hidden="1">{#N/A,#N/A,FALSE,"운반시간"}</definedName>
    <definedName name="wrn.운반시간." localSheetId="12" hidden="1">{#N/A,#N/A,FALSE,"운반시간"}</definedName>
    <definedName name="wrn.운반시간." hidden="1">{#N/A,#N/A,FALSE,"운반시간"}</definedName>
    <definedName name="wrn.운반시간._1" localSheetId="0" hidden="1">{#N/A,#N/A,FALSE,"운반시간"}</definedName>
    <definedName name="wrn.운반시간._1" localSheetId="1" hidden="1">{#N/A,#N/A,FALSE,"운반시간"}</definedName>
    <definedName name="wrn.운반시간._1" localSheetId="13" hidden="1">{#N/A,#N/A,FALSE,"운반시간"}</definedName>
    <definedName name="wrn.운반시간._1" localSheetId="7" hidden="1">{#N/A,#N/A,FALSE,"운반시간"}</definedName>
    <definedName name="wrn.운반시간._1" localSheetId="12" hidden="1">{#N/A,#N/A,FALSE,"운반시간"}</definedName>
    <definedName name="wrn.운반시간._1" hidden="1">{#N/A,#N/A,FALSE,"운반시간"}</definedName>
    <definedName name="wrn.이정표." localSheetId="5" hidden="1">{#N/A,#N/A,FALSE,"이정표"}</definedName>
    <definedName name="wrn.이정표." localSheetId="6" hidden="1">{#N/A,#N/A,FALSE,"이정표"}</definedName>
    <definedName name="wrn.이정표." localSheetId="0" hidden="1">{#N/A,#N/A,FALSE,"이정표"}</definedName>
    <definedName name="wrn.이정표." localSheetId="1" hidden="1">{#N/A,#N/A,FALSE,"이정표"}</definedName>
    <definedName name="wrn.이정표." localSheetId="13" hidden="1">{#N/A,#N/A,FALSE,"이정표"}</definedName>
    <definedName name="wrn.이정표." localSheetId="7" hidden="1">{#N/A,#N/A,FALSE,"이정표"}</definedName>
    <definedName name="wrn.이정표." localSheetId="12" hidden="1">{#N/A,#N/A,FALSE,"이정표"}</definedName>
    <definedName name="wrn.이정표." hidden="1">{#N/A,#N/A,FALSE,"이정표"}</definedName>
    <definedName name="wrn.조골재." localSheetId="5" hidden="1">{#N/A,#N/A,FALSE,"조골재"}</definedName>
    <definedName name="wrn.조골재." localSheetId="6" hidden="1">{#N/A,#N/A,FALSE,"조골재"}</definedName>
    <definedName name="wrn.조골재." localSheetId="0" hidden="1">{#N/A,#N/A,FALSE,"조골재"}</definedName>
    <definedName name="wrn.조골재." localSheetId="1" hidden="1">{#N/A,#N/A,FALSE,"조골재"}</definedName>
    <definedName name="wrn.조골재." localSheetId="13" hidden="1">{#N/A,#N/A,FALSE,"조골재"}</definedName>
    <definedName name="wrn.조골재." localSheetId="7" hidden="1">{#N/A,#N/A,FALSE,"조골재"}</definedName>
    <definedName name="wrn.조골재." localSheetId="12" hidden="1">{#N/A,#N/A,FALSE,"조골재"}</definedName>
    <definedName name="wrn.조골재." hidden="1">{#N/A,#N/A,FALSE,"조골재"}</definedName>
    <definedName name="wrn.조골재._1" localSheetId="0" hidden="1">{#N/A,#N/A,FALSE,"조골재"}</definedName>
    <definedName name="wrn.조골재._1" localSheetId="1" hidden="1">{#N/A,#N/A,FALSE,"조골재"}</definedName>
    <definedName name="wrn.조골재._1" localSheetId="13" hidden="1">{#N/A,#N/A,FALSE,"조골재"}</definedName>
    <definedName name="wrn.조골재._1" localSheetId="7" hidden="1">{#N/A,#N/A,FALSE,"조골재"}</definedName>
    <definedName name="wrn.조골재._1" localSheetId="12" hidden="1">{#N/A,#N/A,FALSE,"조골재"}</definedName>
    <definedName name="wrn.조골재._1" hidden="1">{#N/A,#N/A,FALSE,"조골재"}</definedName>
    <definedName name="wrn.토공1." localSheetId="5" hidden="1">{#N/A,#N/A,FALSE,"구조1"}</definedName>
    <definedName name="wrn.토공1." localSheetId="6" hidden="1">{#N/A,#N/A,FALSE,"구조1"}</definedName>
    <definedName name="wrn.토공1." localSheetId="0" hidden="1">{#N/A,#N/A,FALSE,"구조1"}</definedName>
    <definedName name="wrn.토공1." localSheetId="1" hidden="1">{#N/A,#N/A,FALSE,"구조1"}</definedName>
    <definedName name="wrn.토공1." localSheetId="13" hidden="1">{#N/A,#N/A,FALSE,"구조1"}</definedName>
    <definedName name="wrn.토공1." localSheetId="7" hidden="1">{#N/A,#N/A,FALSE,"구조1"}</definedName>
    <definedName name="wrn.토공1." localSheetId="12" hidden="1">{#N/A,#N/A,FALSE,"구조1"}</definedName>
    <definedName name="wrn.토공1." hidden="1">{#N/A,#N/A,FALSE,"구조1"}</definedName>
    <definedName name="wrn.토공2." localSheetId="5" hidden="1">{#N/A,#N/A,FALSE,"토공2"}</definedName>
    <definedName name="wrn.토공2." localSheetId="6" hidden="1">{#N/A,#N/A,FALSE,"토공2"}</definedName>
    <definedName name="wrn.토공2." localSheetId="0" hidden="1">{#N/A,#N/A,FALSE,"토공2"}</definedName>
    <definedName name="wrn.토공2." localSheetId="1" hidden="1">{#N/A,#N/A,FALSE,"토공2"}</definedName>
    <definedName name="wrn.토공2." localSheetId="13" hidden="1">{#N/A,#N/A,FALSE,"토공2"}</definedName>
    <definedName name="wrn.토공2." localSheetId="7" hidden="1">{#N/A,#N/A,FALSE,"토공2"}</definedName>
    <definedName name="wrn.토공2." localSheetId="12" hidden="1">{#N/A,#N/A,FALSE,"토공2"}</definedName>
    <definedName name="wrn.토공2." hidden="1">{#N/A,#N/A,FALSE,"토공2"}</definedName>
    <definedName name="wrn.포장1." localSheetId="5" hidden="1">{#N/A,#N/A,FALSE,"포장1";#N/A,#N/A,FALSE,"포장1"}</definedName>
    <definedName name="wrn.포장1." localSheetId="6" hidden="1">{#N/A,#N/A,FALSE,"포장1";#N/A,#N/A,FALSE,"포장1"}</definedName>
    <definedName name="wrn.포장1." localSheetId="0" hidden="1">{#N/A,#N/A,FALSE,"포장1";#N/A,#N/A,FALSE,"포장1"}</definedName>
    <definedName name="wrn.포장1." localSheetId="1" hidden="1">{#N/A,#N/A,FALSE,"포장1";#N/A,#N/A,FALSE,"포장1"}</definedName>
    <definedName name="wrn.포장1." localSheetId="13" hidden="1">{#N/A,#N/A,FALSE,"포장1";#N/A,#N/A,FALSE,"포장1"}</definedName>
    <definedName name="wrn.포장1." localSheetId="7" hidden="1">{#N/A,#N/A,FALSE,"포장1";#N/A,#N/A,FALSE,"포장1"}</definedName>
    <definedName name="wrn.포장1." localSheetId="12" hidden="1">{#N/A,#N/A,FALSE,"포장1";#N/A,#N/A,FALSE,"포장1"}</definedName>
    <definedName name="wrn.포장1." hidden="1">{#N/A,#N/A,FALSE,"포장1";#N/A,#N/A,FALSE,"포장1"}</definedName>
    <definedName name="wrn.포장2." localSheetId="5" hidden="1">{#N/A,#N/A,FALSE,"포장2"}</definedName>
    <definedName name="wrn.포장2." localSheetId="6" hidden="1">{#N/A,#N/A,FALSE,"포장2"}</definedName>
    <definedName name="wrn.포장2." localSheetId="0" hidden="1">{#N/A,#N/A,FALSE,"포장2"}</definedName>
    <definedName name="wrn.포장2." localSheetId="1" hidden="1">{#N/A,#N/A,FALSE,"포장2"}</definedName>
    <definedName name="wrn.포장2." localSheetId="13" hidden="1">{#N/A,#N/A,FALSE,"포장2"}</definedName>
    <definedName name="wrn.포장2." localSheetId="7" hidden="1">{#N/A,#N/A,FALSE,"포장2"}</definedName>
    <definedName name="wrn.포장2." localSheetId="12" hidden="1">{#N/A,#N/A,FALSE,"포장2"}</definedName>
    <definedName name="wrn.포장2." hidden="1">{#N/A,#N/A,FALSE,"포장2"}</definedName>
    <definedName name="wrn.표지." localSheetId="12" hidden="1">{#N/A,#N/A,FALSE,"표지"}</definedName>
    <definedName name="wrn.표지." hidden="1">{#N/A,#N/A,FALSE,"표지"}</definedName>
    <definedName name="wrn.표지목차." localSheetId="5" hidden="1">{#N/A,#N/A,FALSE,"표지목차"}</definedName>
    <definedName name="wrn.표지목차." localSheetId="6" hidden="1">{#N/A,#N/A,FALSE,"표지목차"}</definedName>
    <definedName name="wrn.표지목차." localSheetId="0" hidden="1">{#N/A,#N/A,FALSE,"표지목차"}</definedName>
    <definedName name="wrn.표지목차." localSheetId="1" hidden="1">{#N/A,#N/A,FALSE,"표지목차"}</definedName>
    <definedName name="wrn.표지목차." localSheetId="13" hidden="1">{#N/A,#N/A,FALSE,"표지목차"}</definedName>
    <definedName name="wrn.표지목차." localSheetId="7" hidden="1">{#N/A,#N/A,FALSE,"표지목차"}</definedName>
    <definedName name="wrn.표지목차." localSheetId="12" hidden="1">{#N/A,#N/A,FALSE,"표지목차"}</definedName>
    <definedName name="wrn.표지목차." hidden="1">{#N/A,#N/A,FALSE,"표지목차"}</definedName>
    <definedName name="wrn.표지목차._1" localSheetId="0" hidden="1">{#N/A,#N/A,FALSE,"표지목차"}</definedName>
    <definedName name="wrn.표지목차._1" localSheetId="1" hidden="1">{#N/A,#N/A,FALSE,"표지목차"}</definedName>
    <definedName name="wrn.표지목차._1" localSheetId="13" hidden="1">{#N/A,#N/A,FALSE,"표지목차"}</definedName>
    <definedName name="wrn.표지목차._1" localSheetId="7" hidden="1">{#N/A,#N/A,FALSE,"표지목차"}</definedName>
    <definedName name="wrn.표지목차._1" localSheetId="12" hidden="1">{#N/A,#N/A,FALSE,"표지목차"}</definedName>
    <definedName name="wrn.표지목차._1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localSheetId="5" hidden="1">{#N/A,#N/A,FALSE,"혼합골재"}</definedName>
    <definedName name="wrn.혼합골재." localSheetId="6" hidden="1">{#N/A,#N/A,FALSE,"혼합골재"}</definedName>
    <definedName name="wrn.혼합골재." localSheetId="0" hidden="1">{#N/A,#N/A,FALSE,"혼합골재"}</definedName>
    <definedName name="wrn.혼합골재." localSheetId="1" hidden="1">{#N/A,#N/A,FALSE,"혼합골재"}</definedName>
    <definedName name="wrn.혼합골재." localSheetId="13" hidden="1">{#N/A,#N/A,FALSE,"혼합골재"}</definedName>
    <definedName name="wrn.혼합골재." localSheetId="7" hidden="1">{#N/A,#N/A,FALSE,"혼합골재"}</definedName>
    <definedName name="wrn.혼합골재." localSheetId="12" hidden="1">{#N/A,#N/A,FALSE,"혼합골재"}</definedName>
    <definedName name="wrn.혼합골재." hidden="1">{#N/A,#N/A,FALSE,"혼합골재"}</definedName>
    <definedName name="wrn.혼합골재._1" localSheetId="0" hidden="1">{#N/A,#N/A,FALSE,"혼합골재"}</definedName>
    <definedName name="wrn.혼합골재._1" localSheetId="1" hidden="1">{#N/A,#N/A,FALSE,"혼합골재"}</definedName>
    <definedName name="wrn.혼합골재._1" localSheetId="13" hidden="1">{#N/A,#N/A,FALSE,"혼합골재"}</definedName>
    <definedName name="wrn.혼합골재._1" localSheetId="7" hidden="1">{#N/A,#N/A,FALSE,"혼합골재"}</definedName>
    <definedName name="wrn.혼합골재._1" localSheetId="12" hidden="1">{#N/A,#N/A,FALSE,"혼합골재"}</definedName>
    <definedName name="wrn.혼합골재._1" hidden="1">{#N/A,#N/A,FALSE,"혼합골재"}</definedName>
    <definedName name="wrn.황금동." hidden="1">{#N/A,#N/A,FALSE,"단면 제원"}</definedName>
    <definedName name="wrnq" hidden="1">{#N/A,#N/A,FALSE,"골재소요량";#N/A,#N/A,FALSE,"골재소요량"}</definedName>
    <definedName name="WS">#REF!</definedName>
    <definedName name="WSO">[1]Sheet1!$F$45</definedName>
    <definedName name="WST">#REF!</definedName>
    <definedName name="WSUM">#REF!</definedName>
    <definedName name="Ws삼" localSheetId="0">#REF!</definedName>
    <definedName name="Ws삼" localSheetId="1">#REF!</definedName>
    <definedName name="Ws삼" localSheetId="10">#REF!</definedName>
    <definedName name="Ws삼" localSheetId="8">#REF!</definedName>
    <definedName name="Ws삼" localSheetId="11">#REF!</definedName>
    <definedName name="Ws삼">#REF!</definedName>
    <definedName name="Ws이" localSheetId="0">#REF!</definedName>
    <definedName name="Ws이" localSheetId="1">#REF!</definedName>
    <definedName name="Ws이" localSheetId="10">#REF!</definedName>
    <definedName name="Ws이" localSheetId="8">#REF!</definedName>
    <definedName name="Ws이" localSheetId="11">#REF!</definedName>
    <definedName name="Ws이">#REF!</definedName>
    <definedName name="Ws일" localSheetId="0">#REF!</definedName>
    <definedName name="Ws일" localSheetId="1">#REF!</definedName>
    <definedName name="Ws일" localSheetId="10">#REF!</definedName>
    <definedName name="Ws일" localSheetId="8">#REF!</definedName>
    <definedName name="Ws일" localSheetId="11">#REF!</definedName>
    <definedName name="Ws일">#REF!</definedName>
    <definedName name="WT" localSheetId="5">#REF!</definedName>
    <definedName name="WT" localSheetId="6">#REF!</definedName>
    <definedName name="WT" localSheetId="0">#REF!</definedName>
    <definedName name="WT" localSheetId="1">#REF!</definedName>
    <definedName name="WT" localSheetId="10">#REF!</definedName>
    <definedName name="WT" localSheetId="8">#REF!</definedName>
    <definedName name="WT" localSheetId="11">#REF!</definedName>
    <definedName name="WT" localSheetId="12">[32]원형1호맨홀토공수량!#REF!</definedName>
    <definedName name="WT">#REF!</definedName>
    <definedName name="WTT">[92]원형1호맨홀토공수량!#REF!</definedName>
    <definedName name="wtvegrh" hidden="1">{#N/A,#N/A,FALSE,"포장2"}</definedName>
    <definedName name="wvyh" hidden="1">{#N/A,#N/A,FALSE,"혼합골재"}</definedName>
    <definedName name="W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ww">'[22]ABUT수량-A1'!$T$25</definedName>
    <definedName name="wwww">BLCH</definedName>
    <definedName name="WWWWWWWWWWW">[0]!WWWWWWWWWWW</definedName>
    <definedName name="wzq" hidden="1">{#N/A,#N/A,FALSE,"2~8번"}</definedName>
    <definedName name="x" hidden="1">{#N/A,#N/A,FALSE,"운반시간"}</definedName>
    <definedName name="XCVXC">#REF!</definedName>
    <definedName name="xv">{"Book1","부대-(표지판,데리,가드).xls","부대-(낙,차,중분대).xls"}</definedName>
    <definedName name="XX" localSheetId="0">#REF!</definedName>
    <definedName name="XX" localSheetId="1">#REF!</definedName>
    <definedName name="XX" localSheetId="10">#REF!</definedName>
    <definedName name="XX" localSheetId="8">#REF!</definedName>
    <definedName name="XX" localSheetId="11">#REF!</definedName>
    <definedName name="XX" localSheetId="12">{"Book1","부대-(표지판,데리,가드).xls","부대-(낙,차,중분대).xls"}</definedName>
    <definedName name="XX">#REF!</definedName>
    <definedName name="xxx">{"Book1","부대-(표지판,데리,가드).xls","부대-(낙,차,중분대).xls"}</definedName>
    <definedName name="XXXXX" hidden="1">{#N/A,#N/A,FALSE,"조골재"}</definedName>
    <definedName name="XXXXXX">{"'공사부문'!$A$6:$A$32"}</definedName>
    <definedName name="XXXXXXXXXX">{"Book1","부대-(표지판,데리,가드).xls","부대-(낙,차,중분대).xls"}</definedName>
    <definedName name="Y" localSheetId="5">#REF!</definedName>
    <definedName name="Y" localSheetId="6">#REF!</definedName>
    <definedName name="Y" localSheetId="0">#REF!</definedName>
    <definedName name="Y" localSheetId="1">#REF!</definedName>
    <definedName name="Y" localSheetId="10">#REF!</definedName>
    <definedName name="Y" localSheetId="8">#REF!</definedName>
    <definedName name="Y" localSheetId="11">#REF!</definedName>
    <definedName name="Y">#REF!</definedName>
    <definedName name="y5bewy5vgr" hidden="1">{#N/A,#N/A,FALSE,"운반시간"}</definedName>
    <definedName name="YA" localSheetId="5">#REF!</definedName>
    <definedName name="YA" localSheetId="6">#REF!</definedName>
    <definedName name="YA" localSheetId="0">#REF!</definedName>
    <definedName name="YA" localSheetId="1">#REF!</definedName>
    <definedName name="YA" localSheetId="10">#REF!</definedName>
    <definedName name="YA" localSheetId="8">#REF!</definedName>
    <definedName name="YA" localSheetId="11">#REF!</definedName>
    <definedName name="YA">#REF!</definedName>
    <definedName name="YC" localSheetId="0">#REF!</definedName>
    <definedName name="YC" localSheetId="1">#REF!</definedName>
    <definedName name="YC" localSheetId="10">#REF!</definedName>
    <definedName name="YC" localSheetId="8">#REF!</definedName>
    <definedName name="YC" localSheetId="11">#REF!</definedName>
    <definedName name="YC">#REF!</definedName>
    <definedName name="YH">'[58]3련 BOX'!#REF!</definedName>
    <definedName name="YHJ" localSheetId="0">#REF!</definedName>
    <definedName name="YHJ" localSheetId="1">#REF!</definedName>
    <definedName name="YHJ" localSheetId="10">#REF!</definedName>
    <definedName name="YHJ" localSheetId="8">#REF!</definedName>
    <definedName name="YHJ" localSheetId="11">#REF!</definedName>
    <definedName name="YHJ">#REF!</definedName>
    <definedName name="yj">#REF!</definedName>
    <definedName name="ysu" localSheetId="0">#REF!</definedName>
    <definedName name="ysu" localSheetId="1">#REF!</definedName>
    <definedName name="ysu" localSheetId="10">#REF!</definedName>
    <definedName name="ysu" localSheetId="8">#REF!</definedName>
    <definedName name="ysu" localSheetId="11">#REF!</definedName>
    <definedName name="ysu">#REF!</definedName>
    <definedName name="yt">#REF!</definedName>
    <definedName name="YTTY" hidden="1">{#N/A,#N/A,FALSE,"포장1";#N/A,#N/A,FALSE,"포장1"}</definedName>
    <definedName name="ytu">#REF!</definedName>
    <definedName name="YUY">#REF!</definedName>
    <definedName name="YUYUY" localSheetId="5" hidden="1">{#N/A,#N/A,FALSE,"혼합골재"}</definedName>
    <definedName name="YUYUY" localSheetId="6" hidden="1">{#N/A,#N/A,FALSE,"혼합골재"}</definedName>
    <definedName name="YUYUY" localSheetId="0" hidden="1">{#N/A,#N/A,FALSE,"혼합골재"}</definedName>
    <definedName name="YUYUY" localSheetId="1" hidden="1">{#N/A,#N/A,FALSE,"혼합골재"}</definedName>
    <definedName name="YUYUY" localSheetId="13" hidden="1">{#N/A,#N/A,FALSE,"혼합골재"}</definedName>
    <definedName name="YUYUY" localSheetId="7" hidden="1">{#N/A,#N/A,FALSE,"혼합골재"}</definedName>
    <definedName name="YUYUY" localSheetId="12" hidden="1">{#N/A,#N/A,FALSE,"혼합골재"}</definedName>
    <definedName name="YUYUY" hidden="1">{#N/A,#N/A,FALSE,"혼합골재"}</definedName>
    <definedName name="yvdfvhd" hidden="1">{#N/A,#N/A,FALSE,"이정표"}</definedName>
    <definedName name="ywrtvwvy" hidden="1">{#N/A,#N/A,FALSE,"부대1"}</definedName>
    <definedName name="yyy" localSheetId="12">흄관깨기_단위!yyy</definedName>
    <definedName name="yyy">흄관깨기_단위!yyy</definedName>
    <definedName name="yyy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YYYYYY">[0]!YYYYYYYYYY</definedName>
    <definedName name="Z" localSheetId="5">#REF!</definedName>
    <definedName name="Z" localSheetId="6">#REF!</definedName>
    <definedName name="Z" localSheetId="0">#REF!</definedName>
    <definedName name="Z" localSheetId="1">#REF!</definedName>
    <definedName name="Z" localSheetId="10">#REF!</definedName>
    <definedName name="Z" localSheetId="8">#REF!</definedName>
    <definedName name="Z" localSheetId="11">#REF!</definedName>
    <definedName name="Z" localSheetId="12">[93]원형1호맨홀토공수량!#REF!</definedName>
    <definedName name="Z">#REF!</definedName>
    <definedName name="za" hidden="1">#REF!</definedName>
    <definedName name="zxAds">'[38]공주-교대(A1)'!#REF!</definedName>
    <definedName name="zz">{"Book1","부대-(표지판,데리,가드).xls","부대-(낙,차,중분대).xls"}</definedName>
    <definedName name="ZZZ">[0]!ㅗㅠㅎㄹ</definedName>
    <definedName name="ZZZZ">#REF!</definedName>
    <definedName name="ZZZZZZ">{"'활동원단위'!$A$22:$G$26"}</definedName>
    <definedName name="ZZZZZZZZZZZZ">{"Book1","부대-(표지판,데리,가드).xls","부대-(낙,차,중분대).xls"}</definedName>
    <definedName name="ㄱ" localSheetId="5">#REF!</definedName>
    <definedName name="ㄱ" localSheetId="6">#REF!</definedName>
    <definedName name="ㄱ" localSheetId="0">#REF!</definedName>
    <definedName name="ㄱ" localSheetId="1">#REF!</definedName>
    <definedName name="ㄱ" localSheetId="10">#REF!</definedName>
    <definedName name="ㄱ" localSheetId="8">#REF!</definedName>
    <definedName name="ㄱ" localSheetId="11">#REF!</definedName>
    <definedName name="ㄱ">#REF!</definedName>
    <definedName name="ㄱ1" localSheetId="6">#REF!</definedName>
    <definedName name="ㄱ1" localSheetId="0">#REF!</definedName>
    <definedName name="ㄱ1" localSheetId="1">#REF!</definedName>
    <definedName name="ㄱ1" localSheetId="10">#REF!</definedName>
    <definedName name="ㄱ1" localSheetId="9">#REF!</definedName>
    <definedName name="ㄱ1" localSheetId="8">#REF!</definedName>
    <definedName name="ㄱ1" localSheetId="11">#REF!</definedName>
    <definedName name="ㄱ1">#REF!</definedName>
    <definedName name="ㄱ2" localSheetId="6">#REF!</definedName>
    <definedName name="ㄱ2" localSheetId="0">#REF!</definedName>
    <definedName name="ㄱ2" localSheetId="1">#REF!</definedName>
    <definedName name="ㄱ2" localSheetId="10">#REF!</definedName>
    <definedName name="ㄱ2" localSheetId="9">#REF!</definedName>
    <definedName name="ㄱ2" localSheetId="8">#REF!</definedName>
    <definedName name="ㄱ2" localSheetId="11">#REF!</definedName>
    <definedName name="ㄱ2">#REF!</definedName>
    <definedName name="ㄱㄱ" localSheetId="5" hidden="1">{#N/A,#N/A,FALSE,"운반시간"}</definedName>
    <definedName name="ㄱㄱ" localSheetId="6" hidden="1">{#N/A,#N/A,FALSE,"운반시간"}</definedName>
    <definedName name="ㄱㄱ" localSheetId="0" hidden="1">{#N/A,#N/A,FALSE,"운반시간"}</definedName>
    <definedName name="ㄱㄱ" localSheetId="1" hidden="1">{#N/A,#N/A,FALSE,"운반시간"}</definedName>
    <definedName name="ㄱㄱ" localSheetId="13" hidden="1">{#N/A,#N/A,FALSE,"운반시간"}</definedName>
    <definedName name="ㄱㄱ" localSheetId="7" hidden="1">{#N/A,#N/A,FALSE,"운반시간"}</definedName>
    <definedName name="ㄱㄱ" localSheetId="12" hidden="1">{#N/A,#N/A,FALSE,"운반시간"}</definedName>
    <definedName name="ㄱㄱ" hidden="1">{#N/A,#N/A,FALSE,"운반시간"}</definedName>
    <definedName name="ㄱㄱㄱ">[94]INPUT!$B$5</definedName>
    <definedName name="ㄱㄱㄱㄱ" hidden="1">{#N/A,#N/A,FALSE,"구조1"}</definedName>
    <definedName name="ㄱㄱㄱㄱㄱ" hidden="1">{#N/A,#N/A,FALSE,"2~8번"}</definedName>
    <definedName name="ㄱㄱㄱㄱㄱㄱ" hidden="1">{#N/A,#N/A,FALSE,"2~8번"}</definedName>
    <definedName name="ㄱㄱㄱㄱㄱㄱㄱ">[0]!ㄱㄱㄱㄱㄱㄱㄱ</definedName>
    <definedName name="ㄱㄱㄷㄷㄷㄱ" localSheetId="0">#REF!</definedName>
    <definedName name="ㄱㄱㄷㄷㄷㄱ" localSheetId="1">#REF!</definedName>
    <definedName name="ㄱㄱㄷㄷㄷㄱ" localSheetId="10">#REF!</definedName>
    <definedName name="ㄱㄱㄷㄷㄷㄱ" localSheetId="8">#REF!</definedName>
    <definedName name="ㄱㄱㄷㄷㄷㄱ" localSheetId="11">#REF!</definedName>
    <definedName name="ㄱㄱㄷㄷㄷㄱ">#REF!</definedName>
    <definedName name="ㄱㄳㅅ" hidden="1">{#N/A,#N/A,FALSE,"배수1"}</definedName>
    <definedName name="ㄱㄷ">#REF!</definedName>
    <definedName name="ㄱㄷㄱ" localSheetId="6">#REF!</definedName>
    <definedName name="ㄱㄷㄱ" localSheetId="0">#REF!</definedName>
    <definedName name="ㄱㄷㄱ" localSheetId="1">#REF!</definedName>
    <definedName name="ㄱㄷㄱ" localSheetId="10">#REF!</definedName>
    <definedName name="ㄱㄷㄱ" localSheetId="9">#REF!</definedName>
    <definedName name="ㄱㄷㄱ" localSheetId="8">#REF!</definedName>
    <definedName name="ㄱㄷㄱ" localSheetId="11">#REF!</definedName>
    <definedName name="ㄱㄷㄱ">#REF!</definedName>
    <definedName name="ㄱㄷㄱㄷ" localSheetId="5" hidden="1">{#N/A,#N/A,FALSE,"2~8번"}</definedName>
    <definedName name="ㄱㄷㄱㄷ" localSheetId="6" hidden="1">{#N/A,#N/A,FALSE,"2~8번"}</definedName>
    <definedName name="ㄱㄷㄱㄷ" localSheetId="0" hidden="1">{#N/A,#N/A,FALSE,"2~8번"}</definedName>
    <definedName name="ㄱㄷㄱㄷ" localSheetId="1" hidden="1">{#N/A,#N/A,FALSE,"2~8번"}</definedName>
    <definedName name="ㄱㄷㄱㄷ" localSheetId="13" hidden="1">{#N/A,#N/A,FALSE,"2~8번"}</definedName>
    <definedName name="ㄱㄷㄱㄷ" localSheetId="7" hidden="1">{#N/A,#N/A,FALSE,"2~8번"}</definedName>
    <definedName name="ㄱㄷㄱㄷ" localSheetId="12" hidden="1">{#N/A,#N/A,FALSE,"2~8번"}</definedName>
    <definedName name="ㄱㄷㄱㄷ" hidden="1">{#N/A,#N/A,FALSE,"2~8번"}</definedName>
    <definedName name="ㄱㄷㄱㄷㄷ" hidden="1">{#N/A,#N/A,FALSE,"2~8번"}</definedName>
    <definedName name="ㄱㄷㅂㄱㅈ" hidden="1">{#N/A,#N/A,FALSE,"2~8번"}</definedName>
    <definedName name="ㄱㄷㅅ">#REF!</definedName>
    <definedName name="ㄱㄷ쇼" hidden="1">#REF!</definedName>
    <definedName name="ㄱㄷㅈ" localSheetId="0">#REF!</definedName>
    <definedName name="ㄱㄷㅈ" localSheetId="1">#REF!</definedName>
    <definedName name="ㄱㄷㅈ" localSheetId="10">#REF!</definedName>
    <definedName name="ㄱㄷㅈ" localSheetId="8">#REF!</definedName>
    <definedName name="ㄱㄷㅈ" localSheetId="11">#REF!</definedName>
    <definedName name="ㄱㄷㅈ">#REF!</definedName>
    <definedName name="ㄱㄷㅈㅂㅂ" localSheetId="0">#REF!</definedName>
    <definedName name="ㄱㄷㅈㅂㅂ" localSheetId="1">#REF!</definedName>
    <definedName name="ㄱㄷㅈㅂㅂ" localSheetId="10">#REF!</definedName>
    <definedName name="ㄱㄷㅈㅂㅂ" localSheetId="8">#REF!</definedName>
    <definedName name="ㄱㄷㅈㅂㅂ" localSheetId="11">#REF!</definedName>
    <definedName name="ㄱㄷㅈㅂㅂ">#REF!</definedName>
    <definedName name="ㄱㄷㅈㅄㄷ" hidden="1">#REF!</definedName>
    <definedName name="ㄱㄷㅈㅅ" localSheetId="0">#REF!</definedName>
    <definedName name="ㄱㄷㅈㅅ" localSheetId="1">#REF!</definedName>
    <definedName name="ㄱㄷㅈㅅ" localSheetId="10">#REF!</definedName>
    <definedName name="ㄱㄷㅈㅅ" localSheetId="8">#REF!</definedName>
    <definedName name="ㄱㄷㅈㅅ" localSheetId="11">#REF!</definedName>
    <definedName name="ㄱㄷㅈㅅ">#REF!</definedName>
    <definedName name="ㄱㄷ죠" hidden="1">#REF!</definedName>
    <definedName name="ㄱ됴ㅐㅏ독핻" hidden="1">{#N/A,#N/A,FALSE,"혼합골재"}</definedName>
    <definedName name="ㄱ됴ㅛㄱ" hidden="1">#REF!</definedName>
    <definedName name="ㄱ됵">#REF!</definedName>
    <definedName name="ㄱ됵ㄷ" hidden="1">#REF!</definedName>
    <definedName name="ㄱ됻">#REF!</definedName>
    <definedName name="ㄱ둊" hidden="1">#REF!</definedName>
    <definedName name="ㄱ쇽쇼" hidden="1">{#N/A,#N/A,FALSE,"표지목차"}</definedName>
    <definedName name="ㄱ쇽쇽쇼" hidden="1">{#N/A,#N/A,FALSE,"포장2"}</definedName>
    <definedName name="ㄱ쇿">#REF!</definedName>
    <definedName name="ㄱ숏">#REF!</definedName>
    <definedName name="ㄱㅈㄷ">#REF!</definedName>
    <definedName name="ㄱㅈㄷㄱ">#REF!</definedName>
    <definedName name="ㄱㅈㅎ" localSheetId="6" hidden="1">#REF!</definedName>
    <definedName name="ㄱㅈㅎ" localSheetId="0" hidden="1">#REF!</definedName>
    <definedName name="ㄱㅈㅎ" localSheetId="1" hidden="1">#REF!</definedName>
    <definedName name="ㄱㅈㅎ" localSheetId="10" hidden="1">#REF!</definedName>
    <definedName name="ㄱㅈㅎ" localSheetId="9" hidden="1">#REF!</definedName>
    <definedName name="ㄱㅈㅎ" localSheetId="8" hidden="1">#REF!</definedName>
    <definedName name="ㄱㅈㅎ" localSheetId="11" hidden="1">#REF!</definedName>
    <definedName name="ㄱㅈㅎ" hidden="1">#REF!</definedName>
    <definedName name="ㄱ죳ㅈ" localSheetId="0">#REF!</definedName>
    <definedName name="ㄱ죳ㅈ" localSheetId="1">#REF!</definedName>
    <definedName name="ㄱ죳ㅈ" localSheetId="10">#REF!</definedName>
    <definedName name="ㄱ죳ㅈ" localSheetId="8">#REF!</definedName>
    <definedName name="ㄱ죳ㅈ" localSheetId="11">#REF!</definedName>
    <definedName name="ㄱ죳ㅈ">#REF!</definedName>
    <definedName name="ㄱ죶" localSheetId="0">#REF!</definedName>
    <definedName name="ㄱ죶" localSheetId="1">#REF!</definedName>
    <definedName name="ㄱ죶" localSheetId="10">#REF!</definedName>
    <definedName name="ㄱ죶" localSheetId="8">#REF!</definedName>
    <definedName name="ㄱ죶" localSheetId="11">#REF!</definedName>
    <definedName name="ㄱ죶">#REF!</definedName>
    <definedName name="가" localSheetId="6">#REF!</definedName>
    <definedName name="가" localSheetId="0">#REF!</definedName>
    <definedName name="가" localSheetId="1">#REF!</definedName>
    <definedName name="가" localSheetId="10">#REF!</definedName>
    <definedName name="가" localSheetId="9">#REF!</definedName>
    <definedName name="가" localSheetId="8">#REF!</definedName>
    <definedName name="가" localSheetId="11">#REF!</definedName>
    <definedName name="가">#REF!</definedName>
    <definedName name="가_드_레_일__개_소_별_명_세" localSheetId="0">#REF!</definedName>
    <definedName name="가_드_레_일__개_소_별_명_세" localSheetId="1">#REF!</definedName>
    <definedName name="가_드_레_일__개_소_별_명_세" localSheetId="10">#REF!</definedName>
    <definedName name="가_드_레_일__개_소_별_명_세" localSheetId="8">#REF!</definedName>
    <definedName name="가_드_레_일__개_소_별_명_세" localSheetId="11">#REF!</definedName>
    <definedName name="가_드_레_일__개_소_별_명_세">#REF!</definedName>
    <definedName name="가_드_레_일_수_량_집_계" localSheetId="0">#REF!</definedName>
    <definedName name="가_드_레_일_수_량_집_계" localSheetId="1">#REF!</definedName>
    <definedName name="가_드_레_일_수_량_집_계" localSheetId="10">#REF!</definedName>
    <definedName name="가_드_레_일_수_량_집_계" localSheetId="8">#REF!</definedName>
    <definedName name="가_드_레_일_수_량_집_계" localSheetId="11">#REF!</definedName>
    <definedName name="가_드_레_일_수_량_집_계">#REF!</definedName>
    <definedName name="가_설_공_사" localSheetId="0">#REF!</definedName>
    <definedName name="가_설_공_사" localSheetId="1">#REF!</definedName>
    <definedName name="가_설_공_사" localSheetId="10">#REF!</definedName>
    <definedName name="가_설_공_사" localSheetId="8">#REF!</definedName>
    <definedName name="가_설_공_사" localSheetId="11">#REF!</definedName>
    <definedName name="가_설_공_사">#REF!</definedName>
    <definedName name="가2">{"'정산내역서'!$A$1:$I$35","'정산서(절.성토부)'!$A$1:$Q$17","'정산서(교량부)'!$A$1:$Q$84","'총괄표'!$A$1:$M$12","'시행현황'!$A$1:$G$12","'표지'!$A$1:$N$27","'정산서(절.성토부)'!$A$3:$Q$7"}</definedName>
    <definedName name="가가">{"'정산내역서'!$A$1:$I$35","'정산서(절.성토부)'!$A$1:$Q$17","'정산서(교량부)'!$A$1:$Q$84","'총괄표'!$A$1:$M$12","'시행현황'!$A$1:$G$12","'표지'!$A$1:$N$27","'정산서(절.성토부)'!$A$3:$Q$7"}</definedName>
    <definedName name="가가가">{"'정산내역서'!$A$1:$I$35","'정산서(절.성토부)'!$A$1:$Q$17","'정산서(교량부)'!$A$1:$Q$84","'총괄표'!$A$1:$M$12","'시행현황'!$A$1:$G$12","'표지'!$A$1:$N$27","'정산서(절.성토부)'!$A$3:$Q$7"}</definedName>
    <definedName name="가건물" localSheetId="0">#REF!</definedName>
    <definedName name="가건물" localSheetId="1">#REF!</definedName>
    <definedName name="가건물" localSheetId="10">#REF!</definedName>
    <definedName name="가건물" localSheetId="8">#REF!</definedName>
    <definedName name="가건물" localSheetId="11">#REF!</definedName>
    <definedName name="가건물">#REF!</definedName>
    <definedName name="가나">{"'산출근거'!$B$4:$D$8"}</definedName>
    <definedName name="가나다" localSheetId="0">#REF!</definedName>
    <definedName name="가나다" localSheetId="1">#REF!</definedName>
    <definedName name="가나다" localSheetId="10">#REF!</definedName>
    <definedName name="가나다" localSheetId="8">#REF!</definedName>
    <definedName name="가나다" localSheetId="11">#REF!</definedName>
    <definedName name="가나다">#REF!</definedName>
    <definedName name="가나다라">[95]데리네이타현황!$A$4,[95]데리네이타현황!$A$2,[95]데리네이타현황!$A$1,[95]데리네이타현황!$A$279,[95]데리네이타현황!$A:$A</definedName>
    <definedName name="가나다라마">[95]데리네이타현황!$A$4,[95]데리네이타현황!$A$2,[95]데리네이타현황!$A$1,[95]데리네이타현황!$A$279,[95]데리네이타현황!$A:$A</definedName>
    <definedName name="가나다라마바사">[96]데리네이타현황!$A$4,[96]데리네이타현황!$A$2,[96]데리네이타현황!$A$1,[96]데리네이타현황!$A$279,[96]데리네이타현황!$A:$A</definedName>
    <definedName name="가나다라마바사아자">[96]데리네이타현황!$A$4,[96]데리네이타현황!$A$2,[96]데리네이타현황!$A$1,[96]데리네이타현황!$A$279,[96]데리네이타현황!$A:$A</definedName>
    <definedName name="가도" hidden="1">#REF!</definedName>
    <definedName name="가도설치">[97]터파기및재료!#REF!</definedName>
    <definedName name="가드">{"'산출근거'!$B$4:$D$8"}</definedName>
    <definedName name="가로가">[45]!가로가</definedName>
    <definedName name="가로등">[45]!가로등</definedName>
    <definedName name="가로등입력">[45]!가로등입력</definedName>
    <definedName name="가로수">[45]!가로수</definedName>
    <definedName name="가르">BlankMacro1</definedName>
    <definedName name="가배수로집계표">{"'정산내역서'!$A$1:$I$35","'정산서(절.성토부)'!$A$1:$Q$17","'정산서(교량부)'!$A$1:$Q$84","'총괄표'!$A$1:$M$12","'시행현황'!$A$1:$G$12","'표지'!$A$1:$N$27","'정산서(절.성토부)'!$A$3:$Q$7"}</definedName>
    <definedName name="가살판넬1" hidden="1">[98]조명시설!#REF!</definedName>
    <definedName name="가설방음벽" localSheetId="12" hidden="1">{#N/A,#N/A,FALSE,"골재소요량";#N/A,#N/A,FALSE,"골재소요량"}</definedName>
    <definedName name="가설방음벽" hidden="1">{#N/A,#N/A,FALSE,"골재소요량";#N/A,#N/A,FALSE,"골재소요량"}</definedName>
    <definedName name="가설판넬" hidden="1">[98]조명시설!#REF!</definedName>
    <definedName name="가설판넬및방진망" hidden="1">[98]조명시설!#REF!</definedName>
    <definedName name="가시" hidden="1">#REF!</definedName>
    <definedName name="가시나무R4">[99]데이타!$E$2</definedName>
    <definedName name="가시나무R5">[99]데이타!$E$3</definedName>
    <definedName name="가시나무R6">[99]데이타!$E$4</definedName>
    <definedName name="가시나무R8">[99]데이타!$E$5</definedName>
    <definedName name="가시설" localSheetId="0">#REF!</definedName>
    <definedName name="가시설" localSheetId="1">#REF!</definedName>
    <definedName name="가시설" localSheetId="10">#REF!</definedName>
    <definedName name="가시설" localSheetId="8">#REF!</definedName>
    <definedName name="가시설" localSheetId="11">#REF!</definedName>
    <definedName name="가시설">#REF!</definedName>
    <definedName name="가식장" localSheetId="0">#REF!</definedName>
    <definedName name="가식장" localSheetId="1">#REF!</definedName>
    <definedName name="가식장" localSheetId="10">#REF!</definedName>
    <definedName name="가식장" localSheetId="8">#REF!</definedName>
    <definedName name="가식장" localSheetId="11">#REF!</definedName>
    <definedName name="가식장">#REF!</definedName>
    <definedName name="가아" hidden="1">[100]수량산출!#REF!</definedName>
    <definedName name="가옥" hidden="1">{#N/A,#N/A,FALSE,"속도"}</definedName>
    <definedName name="가이즈까향1204">[99]데이타!$E$6</definedName>
    <definedName name="가이즈까향1505">[99]데이타!$E$7</definedName>
    <definedName name="가이즈까향2006">[99]데이타!$E$8</definedName>
    <definedName name="가이즈까향2008">[99]데이타!$E$9</definedName>
    <definedName name="가이즈까향2510">[99]데이타!$E$10</definedName>
    <definedName name="가중나무B10">[99]데이타!$E$19</definedName>
    <definedName name="가중나무B4">[99]데이타!$E$15</definedName>
    <definedName name="가중나무B5">[99]데이타!$E$16</definedName>
    <definedName name="가중나무B6">[99]데이타!$E$17</definedName>
    <definedName name="가중나무B8">[99]데이타!$E$18</definedName>
    <definedName name="가짜">{"'정산내역서'!$A$1:$I$35","'정산서(절.성토부)'!$A$1:$Q$17","'정산서(교량부)'!$A$1:$Q$84","'총괄표'!$A$1:$M$12","'시행현황'!$A$1:$G$12","'표지'!$A$1:$N$27","'정산서(절.성토부)'!$A$3:$Q$7"}</definedName>
    <definedName name="간다" localSheetId="0">#REF!</definedName>
    <definedName name="간다" localSheetId="1">#REF!</definedName>
    <definedName name="간다" localSheetId="10">#REF!</definedName>
    <definedName name="간다" localSheetId="8">#REF!</definedName>
    <definedName name="간다" localSheetId="11">#REF!</definedName>
    <definedName name="간다">#REF!</definedName>
    <definedName name="간지" localSheetId="5">#REF!</definedName>
    <definedName name="간지" localSheetId="6">#REF!</definedName>
    <definedName name="간지" localSheetId="0">#REF!</definedName>
    <definedName name="간지" localSheetId="1">#REF!</definedName>
    <definedName name="간지" localSheetId="10">#REF!</definedName>
    <definedName name="간지" localSheetId="8">#REF!</definedName>
    <definedName name="간지" localSheetId="11">#REF!</definedName>
    <definedName name="간지">#REF!</definedName>
    <definedName name="간지1" localSheetId="0">#REF!</definedName>
    <definedName name="간지1" localSheetId="1">#REF!</definedName>
    <definedName name="간지1" localSheetId="10">#REF!</definedName>
    <definedName name="간지1" localSheetId="8">#REF!</definedName>
    <definedName name="간지1" localSheetId="11">#REF!</definedName>
    <definedName name="간지1">#REF!</definedName>
    <definedName name="간지10" localSheetId="6">BlankMacro1</definedName>
    <definedName name="간지10" localSheetId="0">BlankMacro1</definedName>
    <definedName name="간지10" localSheetId="1">BlankMacro1</definedName>
    <definedName name="간지10" localSheetId="10">BlankMacro1</definedName>
    <definedName name="간지10" localSheetId="9">BlankMacro1</definedName>
    <definedName name="간지10" localSheetId="8">BlankMacro1</definedName>
    <definedName name="간지10" localSheetId="11">BlankMacro1</definedName>
    <definedName name="간지10">BlankMacro1</definedName>
    <definedName name="간지11" localSheetId="6">BlankMacro1</definedName>
    <definedName name="간지11" localSheetId="0">BlankMacro1</definedName>
    <definedName name="간지11" localSheetId="1">BlankMacro1</definedName>
    <definedName name="간지11" localSheetId="10">BlankMacro1</definedName>
    <definedName name="간지11" localSheetId="9">BlankMacro1</definedName>
    <definedName name="간지11" localSheetId="8">BlankMacro1</definedName>
    <definedName name="간지11" localSheetId="11">BlankMacro1</definedName>
    <definedName name="간지11">BlankMacro1</definedName>
    <definedName name="간지12" localSheetId="6">BlankMacro1</definedName>
    <definedName name="간지12" localSheetId="0">BlankMacro1</definedName>
    <definedName name="간지12" localSheetId="1">BlankMacro1</definedName>
    <definedName name="간지12" localSheetId="10">BlankMacro1</definedName>
    <definedName name="간지12" localSheetId="9">BlankMacro1</definedName>
    <definedName name="간지12" localSheetId="8">BlankMacro1</definedName>
    <definedName name="간지12" localSheetId="11">BlankMacro1</definedName>
    <definedName name="간지12">BlankMacro1</definedName>
    <definedName name="간지7" hidden="1">{#N/A,#N/A,FALSE,"골재소요량";#N/A,#N/A,FALSE,"골재소요량"}</definedName>
    <definedName name="간지8" hidden="1">{#N/A,#N/A,FALSE,"조골재"}</definedName>
    <definedName name="간지보도" hidden="1">{#N/A,#N/A,FALSE,"혼합골재"}</definedName>
    <definedName name="갇">{"'정산내역서'!$A$1:$I$35","'정산서(절.성토부)'!$A$1:$Q$17","'정산서(교량부)'!$A$1:$Q$84","'총괄표'!$A$1:$M$12","'시행현황'!$A$1:$G$12","'표지'!$A$1:$N$27","'정산서(절.성토부)'!$A$3:$Q$7"}</definedName>
    <definedName name="갈매기단위수량">{"Book1","부대-(표지판,데리,가드).xls","부대-(낙,차,중분대).xls"}</definedName>
    <definedName name="갈매기표지판_개소별명세" localSheetId="0">#REF!</definedName>
    <definedName name="갈매기표지판_개소별명세" localSheetId="1">#REF!</definedName>
    <definedName name="갈매기표지판_개소별명세" localSheetId="10">#REF!</definedName>
    <definedName name="갈매기표지판_개소별명세" localSheetId="8">#REF!</definedName>
    <definedName name="갈매기표지판_개소별명세" localSheetId="11">#REF!</definedName>
    <definedName name="갈매기표지판_개소별명세">#REF!</definedName>
    <definedName name="감R10">[99]데이타!$E$24</definedName>
    <definedName name="감R12">[99]데이타!$E$25</definedName>
    <definedName name="감R15">[99]데이타!$E$26</definedName>
    <definedName name="감R5">[99]데이타!$E$20</definedName>
    <definedName name="감R6">[99]데이타!$E$21</definedName>
    <definedName name="감R7">[99]데이타!$E$22</definedName>
    <definedName name="감R8">[99]데이타!$E$23</definedName>
    <definedName name="감속턱수량" localSheetId="0">#REF!</definedName>
    <definedName name="감속턱수량" localSheetId="1">#REF!</definedName>
    <definedName name="감속턱수량" localSheetId="10">#REF!</definedName>
    <definedName name="감속턱수량" localSheetId="8">#REF!</definedName>
    <definedName name="감속턱수량" localSheetId="11">#REF!</definedName>
    <definedName name="감속턱수량">#REF!</definedName>
    <definedName name="강">[101]수량산출!$R$87</definedName>
    <definedName name="강_동바리">[102]수량산출!#REF!</definedName>
    <definedName name="강_비계">[102]수량산출!#REF!</definedName>
    <definedName name="강강">[101]수량산출!$R$78</definedName>
    <definedName name="강관말뚝공">#REF!</definedName>
    <definedName name="강관파일공" localSheetId="0">#REF!</definedName>
    <definedName name="강관파일공" localSheetId="1">#REF!</definedName>
    <definedName name="강관파일공" localSheetId="10">#REF!</definedName>
    <definedName name="강관파일공" localSheetId="8">#REF!</definedName>
    <definedName name="강관파일공" localSheetId="11">#REF!</definedName>
    <definedName name="강관파일공">#REF!</definedName>
    <definedName name="강교스치로폴_채움">#REF!</definedName>
    <definedName name="강단면적" localSheetId="0">#REF!</definedName>
    <definedName name="강단면적" localSheetId="1">#REF!</definedName>
    <definedName name="강단면적" localSheetId="10">#REF!</definedName>
    <definedName name="강단면적" localSheetId="8">#REF!</definedName>
    <definedName name="강단면적" localSheetId="11">#REF!</definedName>
    <definedName name="강단면적">#REF!</definedName>
    <definedName name="강성3Span" localSheetId="0">#REF!</definedName>
    <definedName name="강성3Span" localSheetId="1">#REF!</definedName>
    <definedName name="강성3Span" localSheetId="10">#REF!</definedName>
    <definedName name="강성3Span" localSheetId="8">#REF!</definedName>
    <definedName name="강성3Span" localSheetId="11">#REF!</definedName>
    <definedName name="강성3Span">#REF!</definedName>
    <definedName name="강아">[101]수량산출!#REF!</definedName>
    <definedName name="강아지">[101]수량산출!#REF!</definedName>
    <definedName name="강재" hidden="1">{#N/A,#N/A,FALSE,"배수1"}</definedName>
    <definedName name="강재DATA">[55]단위수량!$A$4:$Z$7</definedName>
    <definedName name="강재거푸집">#REF!</definedName>
    <definedName name="강재규격">[55]단위수량!$B$4:$B$7</definedName>
    <definedName name="강재운반">[55]가시설수량!$AE$235</definedName>
    <definedName name="강탄성계수" localSheetId="6">#REF!</definedName>
    <definedName name="강탄성계수" localSheetId="0">#REF!</definedName>
    <definedName name="강탄성계수" localSheetId="1">#REF!</definedName>
    <definedName name="강탄성계수" localSheetId="10">#REF!</definedName>
    <definedName name="강탄성계수" localSheetId="9">#REF!</definedName>
    <definedName name="강탄성계수" localSheetId="8">#REF!</definedName>
    <definedName name="강탄성계수" localSheetId="11">#REF!</definedName>
    <definedName name="강탄성계수">#REF!</definedName>
    <definedName name="개나리12">[99]데이타!$E$31</definedName>
    <definedName name="개나리3">[99]데이타!$E$27</definedName>
    <definedName name="개나리5">[99]데이타!$E$28</definedName>
    <definedName name="개나리7">[99]데이타!$E$29</definedName>
    <definedName name="개나리9">[99]데이타!$E$30</definedName>
    <definedName name="개쉬땅1204">[99]데이타!$E$32</definedName>
    <definedName name="개쉬땅1506">[99]데이타!$E$33</definedName>
    <definedName name="거_3">[102]수량산출!#REF!</definedName>
    <definedName name="거_4" localSheetId="6">#REF!</definedName>
    <definedName name="거_4" localSheetId="0">#REF!</definedName>
    <definedName name="거_4" localSheetId="1">#REF!</definedName>
    <definedName name="거_4" localSheetId="10">#REF!</definedName>
    <definedName name="거_4" localSheetId="9">#REF!</definedName>
    <definedName name="거_4" localSheetId="8">#REF!</definedName>
    <definedName name="거_4" localSheetId="11">#REF!</definedName>
    <definedName name="거_4">#REF!</definedName>
    <definedName name="거_44">[102]수량산출!$R$20</definedName>
    <definedName name="거_5" localSheetId="6">#REF!</definedName>
    <definedName name="거_5" localSheetId="0">#REF!</definedName>
    <definedName name="거_5" localSheetId="1">#REF!</definedName>
    <definedName name="거_5" localSheetId="10">#REF!</definedName>
    <definedName name="거_5" localSheetId="9">#REF!</definedName>
    <definedName name="거_5" localSheetId="8">#REF!</definedName>
    <definedName name="거_5" localSheetId="11">#REF!</definedName>
    <definedName name="거_5">#REF!</definedName>
    <definedName name="거_6" localSheetId="6">#REF!</definedName>
    <definedName name="거_6" localSheetId="0">#REF!</definedName>
    <definedName name="거_6" localSheetId="1">#REF!</definedName>
    <definedName name="거_6" localSheetId="10">#REF!</definedName>
    <definedName name="거_6" localSheetId="9">#REF!</definedName>
    <definedName name="거_6" localSheetId="8">#REF!</definedName>
    <definedName name="거_6" localSheetId="11">#REF!</definedName>
    <definedName name="거_6">#REF!</definedName>
    <definedName name="거더설계" hidden="1">'[103]1.설계조건'!#REF!</definedName>
    <definedName name="거리">'[104]H-PILE수량집계'!#REF!</definedName>
    <definedName name="거리1" localSheetId="0">#REF!</definedName>
    <definedName name="거리1" localSheetId="1">#REF!</definedName>
    <definedName name="거리1" localSheetId="10">#REF!</definedName>
    <definedName name="거리1" localSheetId="8">#REF!</definedName>
    <definedName name="거리1" localSheetId="11">#REF!</definedName>
    <definedName name="거리1">#REF!</definedName>
    <definedName name="거리2" localSheetId="0">#REF!</definedName>
    <definedName name="거리2" localSheetId="1">#REF!</definedName>
    <definedName name="거리2" localSheetId="10">#REF!</definedName>
    <definedName name="거리2" localSheetId="8">#REF!</definedName>
    <definedName name="거리2" localSheetId="11">#REF!</definedName>
    <definedName name="거리2">#REF!</definedName>
    <definedName name="거리3" localSheetId="0">#REF!</definedName>
    <definedName name="거리3" localSheetId="1">#REF!</definedName>
    <definedName name="거리3" localSheetId="10">#REF!</definedName>
    <definedName name="거리3" localSheetId="8">#REF!</definedName>
    <definedName name="거리3" localSheetId="11">#REF!</definedName>
    <definedName name="거리3">#REF!</definedName>
    <definedName name="거리5" localSheetId="0">#REF!</definedName>
    <definedName name="거리5" localSheetId="1">#REF!</definedName>
    <definedName name="거리5" localSheetId="10">#REF!</definedName>
    <definedName name="거리5" localSheetId="8">#REF!</definedName>
    <definedName name="거리5" localSheetId="11">#REF!</definedName>
    <definedName name="거리5">#REF!</definedName>
    <definedName name="거친마감">#REF!</definedName>
    <definedName name="거푸집공" localSheetId="0">#REF!</definedName>
    <definedName name="거푸집공" localSheetId="1">#REF!</definedName>
    <definedName name="거푸집공" localSheetId="10">#REF!</definedName>
    <definedName name="거푸집공" localSheetId="8">#REF!</definedName>
    <definedName name="거푸집공" localSheetId="11">#REF!</definedName>
    <definedName name="거푸집공">#REF!</definedName>
    <definedName name="거ㅏ" hidden="1">[105]수량산출!$A$3:$H$8539</definedName>
    <definedName name="건물부수시설">[106]말뚝지지력산정!$F$116</definedName>
    <definedName name="건물조사" localSheetId="12" hidden="1">{#N/A,#N/A,FALSE,"2~8번"}</definedName>
    <definedName name="건물조사" hidden="1">{#N/A,#N/A,FALSE,"2~8번"}</definedName>
    <definedName name="건설기계" hidden="1">{#N/A,#N/A,FALSE,"골재소요량";#N/A,#N/A,FALSE,"골재소요량"}</definedName>
    <definedName name="건조수축율" localSheetId="0">#REF!</definedName>
    <definedName name="건조수축율" localSheetId="1">#REF!</definedName>
    <definedName name="건조수축율" localSheetId="10">#REF!</definedName>
    <definedName name="건조수축율" localSheetId="8">#REF!</definedName>
    <definedName name="건조수축율" localSheetId="11">#REF!</definedName>
    <definedName name="건조수축율">#REF!</definedName>
    <definedName name="건축" localSheetId="12" hidden="1">{#N/A,#N/A,TRUE,"토적및재료집계";#N/A,#N/A,TRUE,"토적및재료집계";#N/A,#N/A,TRUE,"단위량"}</definedName>
    <definedName name="건축" hidden="1">{#N/A,#N/A,TRUE,"토적및재료집계";#N/A,#N/A,TRUE,"토적및재료집계";#N/A,#N/A,TRUE,"단위량"}</definedName>
    <definedName name="건축원가" hidden="1">[107]전기!$B$4:$B$163</definedName>
    <definedName name="건축폐기물" localSheetId="0">#REF!</definedName>
    <definedName name="건축폐기물" localSheetId="1">#REF!</definedName>
    <definedName name="건축폐기물" localSheetId="10">#REF!</definedName>
    <definedName name="건축폐기물" localSheetId="8">#REF!</definedName>
    <definedName name="건축폐기물" localSheetId="11">#REF!</definedName>
    <definedName name="건축폐기물">#REF!</definedName>
    <definedName name="것" hidden="1">{#N/A,#N/A,FALSE,"골재소요량";#N/A,#N/A,FALSE,"골재소요량"}</definedName>
    <definedName name="겨격" hidden="1">#REF!</definedName>
    <definedName name="견">#REF!,#REF!</definedName>
    <definedName name="견적" hidden="1">'[108]내역서1999.8최종'!$A$1:$A$2438</definedName>
    <definedName name="견적금액분석">[109]!이전화면1</definedName>
    <definedName name="견적서" hidden="1">{#N/A,#N/A,FALSE,"구조2"}</definedName>
    <definedName name="겹동백1002">[99]데이타!$E$145</definedName>
    <definedName name="겹동백1204">[99]데이타!$E$146</definedName>
    <definedName name="겹동백1506">[99]데이타!$E$147</definedName>
    <definedName name="겹벗R6">[99]데이타!$E$34</definedName>
    <definedName name="겹벗R8">[99]데이타!$E$35</definedName>
    <definedName name="겹철쭉0304">[99]데이타!$E$36</definedName>
    <definedName name="겹철쭉0506">[99]데이타!$E$37</definedName>
    <definedName name="겹철쭉0608">[99]데이타!$E$38</definedName>
    <definedName name="겹철쭉0810">[99]데이타!$E$39</definedName>
    <definedName name="겹철쭉0812">[99]데이타!$E$40</definedName>
    <definedName name="경계블럭연장" hidden="1">[110]조명시설!#REF!</definedName>
    <definedName name="경사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1" localSheetId="0">#REF!</definedName>
    <definedName name="경사1" localSheetId="1">#REF!</definedName>
    <definedName name="경사1" localSheetId="10">#REF!</definedName>
    <definedName name="경사1" localSheetId="8">#REF!</definedName>
    <definedName name="경사1" localSheetId="11">#REF!</definedName>
    <definedName name="경사1">#REF!</definedName>
    <definedName name="경사2" localSheetId="0">#REF!</definedName>
    <definedName name="경사2" localSheetId="1">#REF!</definedName>
    <definedName name="경사2" localSheetId="10">#REF!</definedName>
    <definedName name="경사2" localSheetId="8">#REF!</definedName>
    <definedName name="경사2" localSheetId="11">#REF!</definedName>
    <definedName name="경사2">#REF!</definedName>
    <definedName name="경사3" localSheetId="0">#REF!</definedName>
    <definedName name="경사3" localSheetId="1">#REF!</definedName>
    <definedName name="경사3" localSheetId="10">#REF!</definedName>
    <definedName name="경사3" localSheetId="8">#REF!</definedName>
    <definedName name="경사3" localSheetId="11">#REF!</definedName>
    <definedName name="경사3">#REF!</definedName>
    <definedName name="경사5" localSheetId="0">#REF!</definedName>
    <definedName name="경사5" localSheetId="1">#REF!</definedName>
    <definedName name="경사5" localSheetId="10">#REF!</definedName>
    <definedName name="경사5" localSheetId="8">#REF!</definedName>
    <definedName name="경사5" localSheetId="11">#REF!</definedName>
    <definedName name="경사5">#REF!</definedName>
    <definedName name="경사계단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계단기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구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기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로계단구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사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경암">#REF!</definedName>
    <definedName name="경유">[111]입력란!$E$6</definedName>
    <definedName name="계">#REF!</definedName>
    <definedName name="계단블" hidden="1">{#N/A,#N/A,FALSE,"운반시간"}</definedName>
    <definedName name="계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계수B5">[99]데이타!$E$41</definedName>
    <definedName name="계수B6">[99]데이타!$E$42</definedName>
    <definedName name="계수B8">[99]데이타!$E$43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획고" localSheetId="0">#REF!</definedName>
    <definedName name="계획고" localSheetId="1">#REF!</definedName>
    <definedName name="계획고" localSheetId="10">#REF!</definedName>
    <definedName name="계획고" localSheetId="8">#REF!</definedName>
    <definedName name="계획고" localSheetId="11">#REF!</definedName>
    <definedName name="계획고">#REF!</definedName>
    <definedName name="고_압_호_스">[54]장비집계!#REF!</definedName>
    <definedName name="고강직경D13">#REF!</definedName>
    <definedName name="고강직경D16_25">#REF!</definedName>
    <definedName name="고강직경D29_35">#REF!</definedName>
    <definedName name="고광3">[99]데이타!$E$44</definedName>
    <definedName name="고광5">[99]데이타!$E$45</definedName>
    <definedName name="고도고도" hidden="1">{#N/A,#N/A,FALSE,"2~8번"}</definedName>
    <definedName name="고압블럭수량" localSheetId="0">#REF!</definedName>
    <definedName name="고압블럭수량" localSheetId="1">#REF!</definedName>
    <definedName name="고압블럭수량" localSheetId="10">#REF!</definedName>
    <definedName name="고압블럭수량" localSheetId="8">#REF!</definedName>
    <definedName name="고압블럭수량" localSheetId="11">#REF!</definedName>
    <definedName name="고압블럭수량">#REF!</definedName>
    <definedName name="곡관135.M" localSheetId="0">#REF!</definedName>
    <definedName name="곡관135.M" localSheetId="1">#REF!</definedName>
    <definedName name="곡관135.M" localSheetId="10">#REF!</definedName>
    <definedName name="곡관135.M" localSheetId="8">#REF!</definedName>
    <definedName name="곡관135.M" localSheetId="11">#REF!</definedName>
    <definedName name="곡관135.M">#REF!</definedName>
    <definedName name="곡관90.M" localSheetId="0">#REF!</definedName>
    <definedName name="곡관90.M" localSheetId="1">#REF!</definedName>
    <definedName name="곡관90.M" localSheetId="10">#REF!</definedName>
    <definedName name="곡관90.M" localSheetId="8">#REF!</definedName>
    <definedName name="곡관90.M" localSheetId="11">#REF!</definedName>
    <definedName name="곡관90.M">#REF!</definedName>
    <definedName name="골재.시멘트집꼐" hidden="1">#REF!</definedName>
    <definedName name="곰솔2508">[99]데이타!$E$46</definedName>
    <definedName name="곰솔3010">[99]데이타!$E$47</definedName>
    <definedName name="곰솔R10">[99]데이타!$E$48</definedName>
    <definedName name="곰솔R12">[99]데이타!$E$49</definedName>
    <definedName name="곰솔R15">[99]데이타!$E$50</definedName>
    <definedName name="곱">[33]DATE!$I$24:$I$85</definedName>
    <definedName name="곱곱">[33]DATE!$I$24:$I$85</definedName>
    <definedName name="공_기_압_축_기">[54]장비집계!#REF!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관로번호">#REF!</definedName>
    <definedName name="공구도로명">#REF!</definedName>
    <definedName name="공구별관로번호">[28]Sheet1!$A$4:$B$235</definedName>
    <definedName name="공구별도로명">[28]Sheet1!$D$3:$E$103</definedName>
    <definedName name="공기" localSheetId="6">#REF!</definedName>
    <definedName name="공기" localSheetId="0">#REF!</definedName>
    <definedName name="공기" localSheetId="1">#REF!</definedName>
    <definedName name="공기" localSheetId="10">#REF!</definedName>
    <definedName name="공기" localSheetId="9">#REF!</definedName>
    <definedName name="공기" localSheetId="8">#REF!</definedName>
    <definedName name="공기" localSheetId="11">#REF!</definedName>
    <definedName name="공기">#REF!</definedName>
    <definedName name="공기_압축기">[54]장비집계!#REF!</definedName>
    <definedName name="공기_압축기__주간">[54]장비집계!#REF!</definedName>
    <definedName name="공도구수량">'[112]#REF'!$P$4</definedName>
    <definedName name="공동공">'[112]#REF'!$B$26</definedName>
    <definedName name="공동구공" localSheetId="0">#REF!</definedName>
    <definedName name="공동구공" localSheetId="1">#REF!</definedName>
    <definedName name="공동구공" localSheetId="10">#REF!</definedName>
    <definedName name="공동구공" localSheetId="8">#REF!</definedName>
    <definedName name="공동구공" localSheetId="11">#REF!</definedName>
    <definedName name="공동구공">#REF!</definedName>
    <definedName name="공동구공집계표" localSheetId="0">#REF!</definedName>
    <definedName name="공동구공집계표" localSheetId="1">#REF!</definedName>
    <definedName name="공동구공집계표" localSheetId="10">#REF!</definedName>
    <definedName name="공동구공집계표" localSheetId="8">#REF!</definedName>
    <definedName name="공동구공집계표" localSheetId="11">#REF!</definedName>
    <definedName name="공동구공집계표">#REF!</definedName>
    <definedName name="공동구집계표">'[112]#REF'!$A$1</definedName>
    <definedName name="공비집계1">[113]Sheet1!$GT$8071</definedName>
    <definedName name="공사금액">[114]평가데이터!$R$6:$R$8</definedName>
    <definedName name="공사명" localSheetId="6">#REF!</definedName>
    <definedName name="공사명" localSheetId="0">#REF!</definedName>
    <definedName name="공사명" localSheetId="1">#REF!</definedName>
    <definedName name="공사명" localSheetId="10">#REF!</definedName>
    <definedName name="공사명" localSheetId="9">#REF!</definedName>
    <definedName name="공사명" localSheetId="8">#REF!</definedName>
    <definedName name="공사명" localSheetId="11">#REF!</definedName>
    <definedName name="공사명">#REF!</definedName>
    <definedName name="공사원가계산서" localSheetId="12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사준공표시석" localSheetId="12" hidden="1">{#N/A,#N/A,FALSE,"골재소요량";#N/A,#N/A,FALSE,"골재소요량"}</definedName>
    <definedName name="공사준공표시석" hidden="1">{#N/A,#N/A,FALSE,"골재소요량";#N/A,#N/A,FALSE,"골재소요량"}</definedName>
    <definedName name="공제" hidden="1">[115]조명시설!#REF!</definedName>
    <definedName name="공종간지" localSheetId="6" hidden="1">#REF!</definedName>
    <definedName name="공종간지" localSheetId="0" hidden="1">#REF!</definedName>
    <definedName name="공종간지" localSheetId="1" hidden="1">#REF!</definedName>
    <definedName name="공종간지" localSheetId="7" hidden="1">#REF!</definedName>
    <definedName name="공종간지" localSheetId="10" hidden="1">#REF!</definedName>
    <definedName name="공종간지" localSheetId="9" hidden="1">#REF!</definedName>
    <definedName name="공종간지" localSheetId="8" hidden="1">#REF!</definedName>
    <definedName name="공종간지" localSheetId="11" hidden="1">#REF!</definedName>
    <definedName name="공종간지" hidden="1">#REF!</definedName>
    <definedName name="공종분류">OFFSET([116]파일의이용!$P$2,0,0,COUNTA([116]파일의이용!$P$2:$P$34),1)</definedName>
    <definedName name="공통일위">#REF!</definedName>
    <definedName name="과업명" localSheetId="0">#REF!</definedName>
    <definedName name="과업명" localSheetId="1">#REF!</definedName>
    <definedName name="과업명" localSheetId="10">#REF!</definedName>
    <definedName name="과업명" localSheetId="8">#REF!</definedName>
    <definedName name="과업명" localSheetId="11">#REF!</definedName>
    <definedName name="과업명">#REF!</definedName>
    <definedName name="관">{#N/A,#N/A,FALSE,"운반시간"}</definedName>
    <definedName name="관_상접" localSheetId="0">#REF!</definedName>
    <definedName name="관_상접" localSheetId="1">#REF!</definedName>
    <definedName name="관_상접" localSheetId="10">#REF!</definedName>
    <definedName name="관_상접" localSheetId="8">#REF!</definedName>
    <definedName name="관_상접" localSheetId="11">#REF!</definedName>
    <definedName name="관_상접">#REF!</definedName>
    <definedName name="관_상직" localSheetId="0">#REF!</definedName>
    <definedName name="관_상직" localSheetId="1">#REF!</definedName>
    <definedName name="관_상직" localSheetId="10">#REF!</definedName>
    <definedName name="관_상직" localSheetId="8">#REF!</definedName>
    <definedName name="관_상직" localSheetId="11">#REF!</definedName>
    <definedName name="관_상직">#REF!</definedName>
    <definedName name="관_주접" localSheetId="0">#REF!</definedName>
    <definedName name="관_주접" localSheetId="1">#REF!</definedName>
    <definedName name="관_주접" localSheetId="10">#REF!</definedName>
    <definedName name="관_주접" localSheetId="8">#REF!</definedName>
    <definedName name="관_주접" localSheetId="11">#REF!</definedName>
    <definedName name="관_주접">#REF!</definedName>
    <definedName name="관_지" localSheetId="6">#REF!</definedName>
    <definedName name="관_지" localSheetId="0">#REF!</definedName>
    <definedName name="관_지" localSheetId="1">#REF!</definedName>
    <definedName name="관_지" localSheetId="10">#REF!</definedName>
    <definedName name="관_지" localSheetId="9">#REF!</definedName>
    <definedName name="관_지" localSheetId="8">#REF!</definedName>
    <definedName name="관_지" localSheetId="11">#REF!</definedName>
    <definedName name="관_지">#REF!</definedName>
    <definedName name="관_직주" localSheetId="6">#REF!</definedName>
    <definedName name="관_직주" localSheetId="0">#REF!</definedName>
    <definedName name="관_직주" localSheetId="1">#REF!</definedName>
    <definedName name="관_직주" localSheetId="10">#REF!</definedName>
    <definedName name="관_직주" localSheetId="9">#REF!</definedName>
    <definedName name="관_직주" localSheetId="8">#REF!</definedName>
    <definedName name="관_직주" localSheetId="11">#REF!</definedName>
    <definedName name="관_직주">#REF!</definedName>
    <definedName name="관T" localSheetId="0">#REF!</definedName>
    <definedName name="관T" localSheetId="1">#REF!</definedName>
    <definedName name="관T" localSheetId="10">#REF!</definedName>
    <definedName name="관T" localSheetId="8">#REF!</definedName>
    <definedName name="관T" localSheetId="11">#REF!</definedName>
    <definedName name="관T">#REF!</definedName>
    <definedName name="관갉">#REF!,#REF!,#REF!</definedName>
    <definedName name="관경" localSheetId="0">#REF!</definedName>
    <definedName name="관경" localSheetId="1">#REF!</definedName>
    <definedName name="관경" localSheetId="10">#REF!</definedName>
    <definedName name="관경" localSheetId="8">#REF!</definedName>
    <definedName name="관경" localSheetId="11">#REF!</definedName>
    <definedName name="관경">#REF!</definedName>
    <definedName name="관경1" localSheetId="0">#REF!</definedName>
    <definedName name="관경1" localSheetId="1">#REF!</definedName>
    <definedName name="관경1" localSheetId="10">#REF!</definedName>
    <definedName name="관경1" localSheetId="8">#REF!</definedName>
    <definedName name="관경1" localSheetId="11">#REF!</definedName>
    <definedName name="관경1">#REF!</definedName>
    <definedName name="관경2" localSheetId="0">#REF!</definedName>
    <definedName name="관경2" localSheetId="1">#REF!</definedName>
    <definedName name="관경2" localSheetId="10">#REF!</definedName>
    <definedName name="관경2" localSheetId="8">#REF!</definedName>
    <definedName name="관경2" localSheetId="11">#REF!</definedName>
    <definedName name="관경2">#REF!</definedName>
    <definedName name="관급">#REF!,#REF!,#REF!</definedName>
    <definedName name="관급1">#REF!,#REF!,#REF!</definedName>
    <definedName name="관급자재집계표" localSheetId="12">흄관깨기_단위!관급자재집계표</definedName>
    <definedName name="관급자재집계표">흄관깨기_단위!관급자재집계표</definedName>
    <definedName name="관로공내부" localSheetId="0">#REF!</definedName>
    <definedName name="관로공내부" localSheetId="1">#REF!</definedName>
    <definedName name="관로공내부" localSheetId="10">#REF!</definedName>
    <definedName name="관로공내부" localSheetId="8">#REF!</definedName>
    <definedName name="관로공내부" localSheetId="11">#REF!</definedName>
    <definedName name="관로공내부">#REF!</definedName>
    <definedName name="관로조서" localSheetId="0">#REF!</definedName>
    <definedName name="관로조서" localSheetId="1">#REF!</definedName>
    <definedName name="관로조서" localSheetId="10">#REF!</definedName>
    <definedName name="관로조서" localSheetId="8">#REF!</definedName>
    <definedName name="관로조서" localSheetId="11">#REF!</definedName>
    <definedName name="관로조서">#REF!</definedName>
    <definedName name="관로터파기">[117]!돌아가기</definedName>
    <definedName name="관악IC교">[118]TOTAL_BOQ!#REF!</definedName>
    <definedName name="관제원" localSheetId="0">#REF!</definedName>
    <definedName name="관제원" localSheetId="1">#REF!</definedName>
    <definedName name="관제원" localSheetId="10">#REF!</definedName>
    <definedName name="관제원" localSheetId="8">#REF!</definedName>
    <definedName name="관제원" localSheetId="11">#REF!</definedName>
    <definedName name="관제원">#REF!</definedName>
    <definedName name="관지수판" localSheetId="6">#REF!</definedName>
    <definedName name="관지수판" localSheetId="0">#REF!</definedName>
    <definedName name="관지수판" localSheetId="1">#REF!</definedName>
    <definedName name="관지수판" localSheetId="10">#REF!</definedName>
    <definedName name="관지수판" localSheetId="9">#REF!</definedName>
    <definedName name="관지수판" localSheetId="8">#REF!</definedName>
    <definedName name="관지수판" localSheetId="11">#REF!</definedName>
    <definedName name="관지수판">#REF!</definedName>
    <definedName name="관치수">'[119]2호맨홀공제수량'!$A$5:$C$11</definedName>
    <definedName name="광나무1003">[99]데이타!$E$51</definedName>
    <definedName name="광나무1203">[99]데이타!$E$52</definedName>
    <definedName name="광나무1506">[99]데이타!$E$53</definedName>
    <definedName name="광편백0405">[99]데이타!$E$153</definedName>
    <definedName name="광편백0507">[99]데이타!$E$154</definedName>
    <definedName name="광편백0509">[99]데이타!$E$155</definedName>
    <definedName name="교_통_표_지_판_수_량_명_세" localSheetId="0">#REF!</definedName>
    <definedName name="교_통_표_지_판_수_량_명_세" localSheetId="1">#REF!</definedName>
    <definedName name="교_통_표_지_판_수_량_명_세" localSheetId="10">#REF!</definedName>
    <definedName name="교_통_표_지_판_수_량_명_세" localSheetId="8">#REF!</definedName>
    <definedName name="교_통_표_지_판_수_량_명_세" localSheetId="11">#REF!</definedName>
    <definedName name="교_통_표_지_판_수_량_명_세">#REF!</definedName>
    <definedName name="교_통_표_지_판_수_량_집_계" localSheetId="0">#REF!</definedName>
    <definedName name="교_통_표_지_판_수_량_집_계" localSheetId="1">#REF!</definedName>
    <definedName name="교_통_표_지_판_수_량_집_계" localSheetId="10">#REF!</definedName>
    <definedName name="교_통_표_지_판_수_량_집_계" localSheetId="8">#REF!</definedName>
    <definedName name="교_통_표_지_판_수_량_집_계" localSheetId="11">#REF!</definedName>
    <definedName name="교_통_표_지_판_수_량_집_계">#REF!</definedName>
    <definedName name="교각">#REF!</definedName>
    <definedName name="교각1">'[120]토공(우물통,기타) '!$V$2:$AG$22</definedName>
    <definedName name="교각2">'[120]토공(우물통,기타) '!$V$22:$AG$47</definedName>
    <definedName name="교각터파기내역_내역서__3__List" localSheetId="0">#REF!</definedName>
    <definedName name="교각터파기내역_내역서__3__List" localSheetId="1">#REF!</definedName>
    <definedName name="교각터파기내역_내역서__3__List" localSheetId="10">#REF!</definedName>
    <definedName name="교각터파기내역_내역서__3__List" localSheetId="8">#REF!</definedName>
    <definedName name="교각터파기내역_내역서__3__List" localSheetId="11">#REF!</definedName>
    <definedName name="교각터파기내역_내역서__3__List">#REF!</definedName>
    <definedName name="교대">#REF!</definedName>
    <definedName name="교대2">'[120]토공(우물통,기타) '!$V$52:$AG$67</definedName>
    <definedName name="교대공" hidden="1">{#N/A,#N/A,FALSE,"단면 제원"}</definedName>
    <definedName name="교대보호블럭_설치">#REF!</definedName>
    <definedName name="교대접합공" localSheetId="0">#REF!</definedName>
    <definedName name="교대접합공" localSheetId="1">#REF!</definedName>
    <definedName name="교대접합공" localSheetId="10">#REF!</definedName>
    <definedName name="교대접합공" localSheetId="8">#REF!</definedName>
    <definedName name="교대접합공" localSheetId="11">#REF!</definedName>
    <definedName name="교대접합공">#REF!</definedName>
    <definedName name="교대집계">{#N/A,#N/A,FALSE,"배수1"}</definedName>
    <definedName name="교대펄근집계" localSheetId="5" hidden="1">{#N/A,#N/A,FALSE,"배수1"}</definedName>
    <definedName name="교대펄근집계" localSheetId="6" hidden="1">{#N/A,#N/A,FALSE,"배수1"}</definedName>
    <definedName name="교대펄근집계" localSheetId="0" hidden="1">{#N/A,#N/A,FALSE,"배수1"}</definedName>
    <definedName name="교대펄근집계" localSheetId="1" hidden="1">{#N/A,#N/A,FALSE,"배수1"}</definedName>
    <definedName name="교대펄근집계" localSheetId="13" hidden="1">{#N/A,#N/A,FALSE,"배수1"}</definedName>
    <definedName name="교대펄근집계" localSheetId="7" hidden="1">{#N/A,#N/A,FALSE,"배수1"}</definedName>
    <definedName name="교대펄근집계" localSheetId="12" hidden="1">{#N/A,#N/A,FALSE,"배수1"}</definedName>
    <definedName name="교대펄근집계" hidden="1">{#N/A,#N/A,FALSE,"배수1"}</definedName>
    <definedName name="교량">'[112]#REF'!$A$2,'[112]#REF'!$1:$3</definedName>
    <definedName name="교량배수시설공">#REF!</definedName>
    <definedName name="교량용임시환기시설" hidden="1">{#N/A,#N/A,FALSE,"배수2"}</definedName>
    <definedName name="교면방수" localSheetId="0">#REF!</definedName>
    <definedName name="교면방수" localSheetId="1">#REF!</definedName>
    <definedName name="교면방수" localSheetId="10">#REF!</definedName>
    <definedName name="교면방수" localSheetId="8">#REF!</definedName>
    <definedName name="교면방수" localSheetId="11">#REF!</definedName>
    <definedName name="교면방수">#REF!</definedName>
    <definedName name="교명주">#REF!</definedName>
    <definedName name="교명주길이">[121]진천방향!#REF!</definedName>
    <definedName name="교명판">#REF!</definedName>
    <definedName name="교명판및설명판" localSheetId="0">#REF!</definedName>
    <definedName name="교명판및설명판" localSheetId="1">#REF!</definedName>
    <definedName name="교명판및설명판" localSheetId="10">#REF!</definedName>
    <definedName name="교명판및설명판" localSheetId="8">#REF!</definedName>
    <definedName name="교명판및설명판" localSheetId="11">#REF!</definedName>
    <definedName name="교명판및설명판">#REF!</definedName>
    <definedName name="교좌받침공" localSheetId="0">#REF!</definedName>
    <definedName name="교좌받침공" localSheetId="1">#REF!</definedName>
    <definedName name="교좌받침공" localSheetId="10">#REF!</definedName>
    <definedName name="교좌받침공" localSheetId="8">#REF!</definedName>
    <definedName name="교좌받침공" localSheetId="11">#REF!</definedName>
    <definedName name="교좌받침공">#REF!</definedName>
    <definedName name="교좌장치길이">#REF!</definedName>
    <definedName name="교좌장치길이1">#REF!</definedName>
    <definedName name="교좌장치폭">#REF!</definedName>
    <definedName name="교폭" localSheetId="0">#REF!</definedName>
    <definedName name="교폭" localSheetId="1">#REF!</definedName>
    <definedName name="교폭" localSheetId="10">#REF!</definedName>
    <definedName name="교폭" localSheetId="8">#REF!</definedName>
    <definedName name="교폭" localSheetId="11">#REF!</definedName>
    <definedName name="교폭">#REF!</definedName>
    <definedName name="구" localSheetId="6">#REF!</definedName>
    <definedName name="구" localSheetId="0">#REF!</definedName>
    <definedName name="구" localSheetId="1">#REF!</definedName>
    <definedName name="구" localSheetId="10">#REF!</definedName>
    <definedName name="구" localSheetId="9">#REF!</definedName>
    <definedName name="구" localSheetId="8">#REF!</definedName>
    <definedName name="구" localSheetId="11">#REF!</definedName>
    <definedName name="구">#REF!</definedName>
    <definedName name="구단">[122]anchor!$A$18:$IV$19,[122]anchor!$A$51:$IV$52,[122]anchor!$A$71:$IV$72,[122]anchor!$A$99:$IV$100,[122]anchor!$A$123:$IV$124,[122]anchor!$A$151:$IV$152,[122]anchor!$A$187:$IV$188,[122]anchor!$A$190:$IV$191,[122]anchor!$A$224:$IV$225,[122]anchor!$A$239:$IV$240</definedName>
    <definedName name="구분3" localSheetId="0">#REF!</definedName>
    <definedName name="구분3" localSheetId="1">#REF!</definedName>
    <definedName name="구분3" localSheetId="10">#REF!</definedName>
    <definedName name="구분3" localSheetId="8">#REF!</definedName>
    <definedName name="구분3" localSheetId="11">#REF!</definedName>
    <definedName name="구분3">#REF!</definedName>
    <definedName name="구산갑지" localSheetId="6" hidden="1">#REF!</definedName>
    <definedName name="구산갑지" localSheetId="0" hidden="1">#REF!</definedName>
    <definedName name="구산갑지" localSheetId="1" hidden="1">#REF!</definedName>
    <definedName name="구산갑지" localSheetId="7" hidden="1">#REF!</definedName>
    <definedName name="구산갑지" localSheetId="10" hidden="1">#REF!</definedName>
    <definedName name="구산갑지" localSheetId="9" hidden="1">#REF!</definedName>
    <definedName name="구산갑지" localSheetId="8" hidden="1">#REF!</definedName>
    <definedName name="구산갑지" localSheetId="11" hidden="1">#REF!</definedName>
    <definedName name="구산갑지" hidden="1">#REF!</definedName>
    <definedName name="구상나무1505">[99]데이타!$E$69</definedName>
    <definedName name="구상나무2008">[99]데이타!$E$70</definedName>
    <definedName name="구상나무2510">[99]데이타!$E$71</definedName>
    <definedName name="구상나무3012">[99]데이타!$E$72</definedName>
    <definedName name="구조물공_집계표_제목" localSheetId="0">#REF!</definedName>
    <definedName name="구조물공_집계표_제목" localSheetId="1">#REF!</definedName>
    <definedName name="구조물공_집계표_제목" localSheetId="10">#REF!</definedName>
    <definedName name="구조물공_집계표_제목" localSheetId="8">#REF!</definedName>
    <definedName name="구조물공_집계표_제목" localSheetId="11">#REF!</definedName>
    <definedName name="구조물공_집계표_제목">#REF!</definedName>
    <definedName name="구조물공집계표" localSheetId="0">#REF!</definedName>
    <definedName name="구조물공집계표" localSheetId="1">#REF!</definedName>
    <definedName name="구조물공집계표" localSheetId="10">#REF!</definedName>
    <definedName name="구조물공집계표" localSheetId="8">#REF!</definedName>
    <definedName name="구조물공집계표" localSheetId="11">#REF!</definedName>
    <definedName name="구조물공집계표">#REF!</definedName>
    <definedName name="구조물집계">[123]터파기및재료!#REF!</definedName>
    <definedName name="구조물집계2">[124]터파기및재료!#REF!</definedName>
    <definedName name="구종물" hidden="1">{#N/A,#N/A,FALSE,"속도"}</definedName>
    <definedName name="굴림" localSheetId="5">#REF!</definedName>
    <definedName name="굴림" localSheetId="6">#REF!</definedName>
    <definedName name="굴림" localSheetId="0">#REF!</definedName>
    <definedName name="굴림" localSheetId="1">#REF!</definedName>
    <definedName name="굴림" localSheetId="10">#REF!</definedName>
    <definedName name="굴림" localSheetId="8">#REF!</definedName>
    <definedName name="굴림" localSheetId="11">#REF!</definedName>
    <definedName name="굴림">#REF!</definedName>
    <definedName name="굵기">[117]!굵기</definedName>
    <definedName name="권">[125]DATE!$I$24:$I$85</definedName>
    <definedName name="권권">[126]DATE!$I$24:$I$85</definedName>
    <definedName name="규격">[33]DATE!$C$24:$C$85</definedName>
    <definedName name="그라우팅_펌프">[54]장비집계!#REF!</definedName>
    <definedName name="그림" localSheetId="6">BlankMacro1</definedName>
    <definedName name="그림" localSheetId="0">BlankMacro1</definedName>
    <definedName name="그림" localSheetId="1">BlankMacro1</definedName>
    <definedName name="그림" localSheetId="10">BlankMacro1</definedName>
    <definedName name="그림" localSheetId="9">BlankMacro1</definedName>
    <definedName name="그림" localSheetId="8">BlankMacro1</definedName>
    <definedName name="그림" localSheetId="11">BlankMacro1</definedName>
    <definedName name="그림">BlankMacro1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입장" localSheetId="6">#REF!</definedName>
    <definedName name="근입장" localSheetId="0">#REF!</definedName>
    <definedName name="근입장" localSheetId="1">#REF!</definedName>
    <definedName name="근입장" localSheetId="10">#REF!</definedName>
    <definedName name="근입장" localSheetId="9">#REF!</definedName>
    <definedName name="근입장" localSheetId="8">#REF!</definedName>
    <definedName name="근입장" localSheetId="11">#REF!</definedName>
    <definedName name="근입장">#REF!</definedName>
    <definedName name="금">{"Book1","부대-(표지판,데리,가드).xls","부대-(낙,차,중분대).xls"}</definedName>
    <definedName name="금송1006">[99]데이타!$E$73</definedName>
    <definedName name="금송1208">[99]데이타!$E$74</definedName>
    <definedName name="금송1510">[99]데이타!$E$75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지봉">{"Book1","부대-(표지판,데리,가드).xls","부대-(낙,차,중분대).xls"}</definedName>
    <definedName name="금지봉집계">{"Book1","부대-(표지판,데리,가드).xls","부대-(낙,차,중분대).xls"}</definedName>
    <definedName name="금지봉집계표">{"Book1","부대-(표지판,데리,가드).xls","부대-(낙,차,중분대).xls"}</definedName>
    <definedName name="기계운전수">'[111]97노임단가'!$B$6</definedName>
    <definedName name="기둥높이">#REF!</definedName>
    <definedName name="기본">[127]데리네이타현황!$A$4,[127]데리네이타현황!$A$2,[127]데리네이타현황!$A$1,[127]데리네이타현황!$A$279,[127]데리네이타현황!$A:$A</definedName>
    <definedName name="기본1">[127]데리네이타현황!$A$4,[127]데리네이타현황!$A$2,[127]데리네이타현황!$A$1,[127]데리네이타현황!$A$279,[127]데리네이타현황!$A:$A</definedName>
    <definedName name="기존" localSheetId="6">BlankMacro1</definedName>
    <definedName name="기존" localSheetId="0">BlankMacro1</definedName>
    <definedName name="기존" localSheetId="1">BlankMacro1</definedName>
    <definedName name="기존" localSheetId="10">BlankMacro1</definedName>
    <definedName name="기존" localSheetId="9">BlankMacro1</definedName>
    <definedName name="기존" localSheetId="8">BlankMacro1</definedName>
    <definedName name="기존" localSheetId="11">BlankMacro1</definedName>
    <definedName name="기존">BlankMacro1</definedName>
    <definedName name="기존구조물철거량_개소별_집계" localSheetId="0">#REF!</definedName>
    <definedName name="기존구조물철거량_개소별_집계" localSheetId="1">#REF!</definedName>
    <definedName name="기존구조물철거량_개소별_집계" localSheetId="10">#REF!</definedName>
    <definedName name="기존구조물철거량_개소별_집계" localSheetId="8">#REF!</definedName>
    <definedName name="기존구조물철거량_개소별_집계" localSheetId="11">#REF!</definedName>
    <definedName name="기존구조물철거량_개소별_집계">#REF!</definedName>
    <definedName name="기초EL" localSheetId="0">#REF!</definedName>
    <definedName name="기초EL" localSheetId="1">#REF!</definedName>
    <definedName name="기초EL" localSheetId="10">#REF!</definedName>
    <definedName name="기초EL" localSheetId="8">#REF!</definedName>
    <definedName name="기초EL" localSheetId="11">#REF!</definedName>
    <definedName name="기초EL">#REF!</definedName>
    <definedName name="기초교직">9</definedName>
    <definedName name="기초교축">9</definedName>
    <definedName name="기초길이" localSheetId="0">#REF!</definedName>
    <definedName name="기초길이" localSheetId="1">#REF!</definedName>
    <definedName name="기초길이" localSheetId="10">#REF!</definedName>
    <definedName name="기초길이" localSheetId="8">#REF!</definedName>
    <definedName name="기초길이" localSheetId="11">#REF!</definedName>
    <definedName name="기초길이">#REF!</definedName>
    <definedName name="기초높이">#REF!</definedName>
    <definedName name="기초선" localSheetId="0">#REF!</definedName>
    <definedName name="기초선" localSheetId="1">#REF!</definedName>
    <definedName name="기초선" localSheetId="10">#REF!</definedName>
    <definedName name="기초선" localSheetId="8">#REF!</definedName>
    <definedName name="기초선" localSheetId="11">#REF!</definedName>
    <definedName name="기초선">#REF!</definedName>
    <definedName name="기초지지력검토" hidden="1">'[128]1.설계조건'!#REF!</definedName>
    <definedName name="기초폭">#REF!</definedName>
    <definedName name="기초폭1">[129]대로근거!#REF!</definedName>
    <definedName name="기초폭300">[5]대로근거!#REF!</definedName>
    <definedName name="기초폭350">[5]대로근거!#REF!</definedName>
    <definedName name="기초폭교직">9</definedName>
    <definedName name="기초폭교축">9</definedName>
    <definedName name="기초피복">0.1</definedName>
    <definedName name="기타경비" localSheetId="12" hidden="1">{#N/A,#N/A,TRUE,"토적및재료집계";#N/A,#N/A,TRUE,"토적및재료집계";#N/A,#N/A,TRUE,"단위량"}</definedName>
    <definedName name="기타경비" hidden="1">{#N/A,#N/A,TRUE,"토적및재료집계";#N/A,#N/A,TRUE,"토적및재료집계";#N/A,#N/A,TRUE,"단위량"}</definedName>
    <definedName name="기타자재">[45]!기타자재</definedName>
    <definedName name="긴급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길" localSheetId="0">#REF!</definedName>
    <definedName name="길" localSheetId="1">#REF!</definedName>
    <definedName name="길" localSheetId="10">#REF!</definedName>
    <definedName name="길" localSheetId="8">#REF!</definedName>
    <definedName name="길" localSheetId="11">#REF!</definedName>
    <definedName name="길">#REF!</definedName>
    <definedName name="김" localSheetId="6">#REF!</definedName>
    <definedName name="김" localSheetId="0">#REF!</definedName>
    <definedName name="김" localSheetId="1">#REF!</definedName>
    <definedName name="김" localSheetId="10">#REF!</definedName>
    <definedName name="김" localSheetId="9">#REF!</definedName>
    <definedName name="김" localSheetId="8">#REF!</definedName>
    <definedName name="김" localSheetId="11">#REF!</definedName>
    <definedName name="김">#REF!</definedName>
    <definedName name="김면수" hidden="1">{#N/A,#N/A,FALSE,"2~8번"}</definedName>
    <definedName name="김종현" localSheetId="0">#REF!</definedName>
    <definedName name="김종현" localSheetId="1">#REF!</definedName>
    <definedName name="김종현" localSheetId="10">#REF!</definedName>
    <definedName name="김종현" localSheetId="8">#REF!</definedName>
    <definedName name="김종현" localSheetId="11">#REF!</definedName>
    <definedName name="김종현">#REF!</definedName>
    <definedName name="깊이" localSheetId="6">#REF!</definedName>
    <definedName name="깊이" localSheetId="0">#REF!</definedName>
    <definedName name="깊이" localSheetId="1">#REF!</definedName>
    <definedName name="깊이" localSheetId="10">#REF!</definedName>
    <definedName name="깊이" localSheetId="9">#REF!</definedName>
    <definedName name="깊이" localSheetId="8">#REF!</definedName>
    <definedName name="깊이" localSheetId="11">#REF!</definedName>
    <definedName name="깊이">#REF!</definedName>
    <definedName name="깝데기3">[130]간지!깝데기3</definedName>
    <definedName name="깨기" localSheetId="6">#REF!</definedName>
    <definedName name="깨기" localSheetId="0">#REF!</definedName>
    <definedName name="깨기" localSheetId="1">#REF!</definedName>
    <definedName name="깨기" localSheetId="10">#REF!</definedName>
    <definedName name="깨기" localSheetId="9">#REF!</definedName>
    <definedName name="깨기" localSheetId="8">#REF!</definedName>
    <definedName name="깨기" localSheetId="11">#REF!</definedName>
    <definedName name="깨기" localSheetId="12">{"'산출근거'!$B$4:$D$8"}</definedName>
    <definedName name="깨기">#REF!</definedName>
    <definedName name="꽃복숭아R3">[99]데이타!$E$58</definedName>
    <definedName name="꽃복숭아R4">[99]데이타!$E$59</definedName>
    <definedName name="꽃복숭아R5">[99]데이타!$E$60</definedName>
    <definedName name="꽃사과R10">[99]데이타!$E$64</definedName>
    <definedName name="꽃사과R4">[99]데이타!$E$61</definedName>
    <definedName name="꽃사과R6">[99]데이타!$E$62</definedName>
    <definedName name="꽃사과R8">[99]데이타!$E$63</definedName>
    <definedName name="꽃아그배R10">[99]데이타!$E$68</definedName>
    <definedName name="꽃아그배R4">[99]데이타!$E$65</definedName>
    <definedName name="꽃아그배R6">[99]데이타!$E$66</definedName>
    <definedName name="꽃아그배R8">[99]데이타!$E$67</definedName>
    <definedName name="꽝꽝0304">[99]데이타!$E$54</definedName>
    <definedName name="꽝꽝0406">[99]데이타!$E$55</definedName>
    <definedName name="꽝꽝0508">[99]데이타!$E$56</definedName>
    <definedName name="꽝꽝0610">[99]데이타!$E$57</definedName>
    <definedName name="ㄳㄳ" localSheetId="0">#REF!</definedName>
    <definedName name="ㄳㄳ" localSheetId="1">#REF!</definedName>
    <definedName name="ㄳㄳ" localSheetId="10">#REF!</definedName>
    <definedName name="ㄳㄳ" localSheetId="8">#REF!</definedName>
    <definedName name="ㄳㄳ" localSheetId="11">#REF!</definedName>
    <definedName name="ㄳㄳ">#REF!</definedName>
    <definedName name="ㄳㄷ">#REF!</definedName>
    <definedName name="ㄴ" localSheetId="6">#REF!</definedName>
    <definedName name="ㄴ" localSheetId="0">#REF!</definedName>
    <definedName name="ㄴ" localSheetId="1">#REF!</definedName>
    <definedName name="ㄴ" localSheetId="10">#REF!</definedName>
    <definedName name="ㄴ" localSheetId="9">#REF!</definedName>
    <definedName name="ㄴ" localSheetId="8">#REF!</definedName>
    <definedName name="ㄴ" localSheetId="11">#REF!</definedName>
    <definedName name="ㄴ">#REF!</definedName>
    <definedName name="ㄴ1" localSheetId="6">#REF!</definedName>
    <definedName name="ㄴ1" localSheetId="0">#REF!</definedName>
    <definedName name="ㄴ1" localSheetId="1">#REF!</definedName>
    <definedName name="ㄴ1" localSheetId="10">#REF!</definedName>
    <definedName name="ㄴ1" localSheetId="9">#REF!</definedName>
    <definedName name="ㄴ1" localSheetId="8">#REF!</definedName>
    <definedName name="ㄴ1" localSheetId="11">#REF!</definedName>
    <definedName name="ㄴ1">#REF!</definedName>
    <definedName name="ㄴ2" localSheetId="6">#REF!</definedName>
    <definedName name="ㄴ2" localSheetId="0">#REF!</definedName>
    <definedName name="ㄴ2" localSheetId="1">#REF!</definedName>
    <definedName name="ㄴ2" localSheetId="10">#REF!</definedName>
    <definedName name="ㄴ2" localSheetId="9">#REF!</definedName>
    <definedName name="ㄴ2" localSheetId="8">#REF!</definedName>
    <definedName name="ㄴ2" localSheetId="11">#REF!</definedName>
    <definedName name="ㄴ2">#REF!</definedName>
    <definedName name="ㄴㄱㄹ" localSheetId="6" hidden="1">#REF!</definedName>
    <definedName name="ㄴㄱㄹ" localSheetId="0" hidden="1">#REF!</definedName>
    <definedName name="ㄴㄱㄹ" localSheetId="1" hidden="1">#REF!</definedName>
    <definedName name="ㄴㄱㄹ" localSheetId="10" hidden="1">#REF!</definedName>
    <definedName name="ㄴㄱㄹ" localSheetId="9" hidden="1">#REF!</definedName>
    <definedName name="ㄴㄱㄹ" localSheetId="8" hidden="1">#REF!</definedName>
    <definedName name="ㄴㄱㄹ" localSheetId="11" hidden="1">#REF!</definedName>
    <definedName name="ㄴㄱㄹ" hidden="1">#REF!</definedName>
    <definedName name="ㄴㄴ" localSheetId="6">#REF!</definedName>
    <definedName name="ㄴㄴ" localSheetId="0">#REF!</definedName>
    <definedName name="ㄴㄴ" localSheetId="1">#REF!</definedName>
    <definedName name="ㄴㄴ" localSheetId="10">#REF!</definedName>
    <definedName name="ㄴㄴ" localSheetId="9">#REF!</definedName>
    <definedName name="ㄴㄴ" localSheetId="8">#REF!</definedName>
    <definedName name="ㄴㄴ" localSheetId="11">#REF!</definedName>
    <definedName name="ㄴㄴ" localSheetId="12" hidden="1">{#N/A,#N/A,FALSE,"2~8번"}</definedName>
    <definedName name="ㄴㄴ">#REF!</definedName>
    <definedName name="ㄴㄴㄴ" localSheetId="5" hidden="1">{#N/A,#N/A,FALSE,"골재소요량";#N/A,#N/A,FALSE,"골재소요량"}</definedName>
    <definedName name="ㄴㄴㄴ" localSheetId="6" hidden="1">{#N/A,#N/A,FALSE,"골재소요량";#N/A,#N/A,FALSE,"골재소요량"}</definedName>
    <definedName name="ㄴㄴㄴ" localSheetId="0" hidden="1">{#N/A,#N/A,FALSE,"골재소요량";#N/A,#N/A,FALSE,"골재소요량"}</definedName>
    <definedName name="ㄴㄴㄴ" localSheetId="1" hidden="1">{#N/A,#N/A,FALSE,"골재소요량";#N/A,#N/A,FALSE,"골재소요량"}</definedName>
    <definedName name="ㄴㄴㄴ" localSheetId="13" hidden="1">{#N/A,#N/A,FALSE,"골재소요량";#N/A,#N/A,FALSE,"골재소요량"}</definedName>
    <definedName name="ㄴㄴㄴ" localSheetId="7" hidden="1">{#N/A,#N/A,FALSE,"골재소요량";#N/A,#N/A,FALSE,"골재소요량"}</definedName>
    <definedName name="ㄴㄴㄴ" localSheetId="12" hidden="1">{#N/A,#N/A,FALSE,"골재소요량";#N/A,#N/A,FALSE,"골재소요량"}</definedName>
    <definedName name="ㄴㄴㄴ" hidden="1">{#N/A,#N/A,FALSE,"골재소요량";#N/A,#N/A,FALSE,"골재소요량"}</definedName>
    <definedName name="ㄴㄴㄴ_1" localSheetId="0" hidden="1">{#N/A,#N/A,FALSE,"골재소요량";#N/A,#N/A,FALSE,"골재소요량"}</definedName>
    <definedName name="ㄴㄴㄴ_1" localSheetId="1" hidden="1">{#N/A,#N/A,FALSE,"골재소요량";#N/A,#N/A,FALSE,"골재소요량"}</definedName>
    <definedName name="ㄴㄴㄴ_1" localSheetId="13" hidden="1">{#N/A,#N/A,FALSE,"골재소요량";#N/A,#N/A,FALSE,"골재소요량"}</definedName>
    <definedName name="ㄴㄴㄴ_1" localSheetId="7" hidden="1">{#N/A,#N/A,FALSE,"골재소요량";#N/A,#N/A,FALSE,"골재소요량"}</definedName>
    <definedName name="ㄴㄴㄴ_1" localSheetId="12" hidden="1">{#N/A,#N/A,FALSE,"골재소요량";#N/A,#N/A,FALSE,"골재소요량"}</definedName>
    <definedName name="ㄴㄴㄴ_1" hidden="1">{#N/A,#N/A,FALSE,"골재소요량";#N/A,#N/A,FALSE,"골재소요량"}</definedName>
    <definedName name="ㄴㄴㄴㄴ" localSheetId="6" hidden="1">#REF!</definedName>
    <definedName name="ㄴㄴㄴㄴ" localSheetId="0" hidden="1">#REF!</definedName>
    <definedName name="ㄴㄴㄴㄴ" localSheetId="1" hidden="1">#REF!</definedName>
    <definedName name="ㄴㄴㄴㄴ" localSheetId="7" hidden="1">#REF!</definedName>
    <definedName name="ㄴㄴㄴㄴ" localSheetId="10" hidden="1">#REF!</definedName>
    <definedName name="ㄴㄴㄴㄴ" localSheetId="9" hidden="1">#REF!</definedName>
    <definedName name="ㄴㄴㄴㄴ" localSheetId="8" hidden="1">#REF!</definedName>
    <definedName name="ㄴㄴㄴㄴ" localSheetId="11" hidden="1">#REF!</definedName>
    <definedName name="ㄴㄴㄴㄴ" localSheetId="12" hidden="1">{#N/A,#N/A,FALSE,"2~8번"}</definedName>
    <definedName name="ㄴㄴㄴㄴ" hidden="1">#REF!</definedName>
    <definedName name="ㄴㄴㄴㄴㄴ" localSheetId="6" hidden="1">#REF!</definedName>
    <definedName name="ㄴㄴㄴㄴㄴ" localSheetId="0" hidden="1">#REF!</definedName>
    <definedName name="ㄴㄴㄴㄴㄴ" localSheetId="1" hidden="1">#REF!</definedName>
    <definedName name="ㄴㄴㄴㄴㄴ" localSheetId="7" hidden="1">#REF!</definedName>
    <definedName name="ㄴㄴㄴㄴㄴ" localSheetId="10" hidden="1">#REF!</definedName>
    <definedName name="ㄴㄴㄴㄴㄴ" localSheetId="9" hidden="1">#REF!</definedName>
    <definedName name="ㄴㄴㄴㄴㄴ" localSheetId="8" hidden="1">#REF!</definedName>
    <definedName name="ㄴㄴㄴㄴㄴ" localSheetId="11" hidden="1">#REF!</definedName>
    <definedName name="ㄴㄴㄴㄴㄴ" hidden="1">#REF!</definedName>
    <definedName name="ㄴㄴㄴㄴㄴㄴ" hidden="1">{#N/A,#N/A,FALSE,"조골재"}</definedName>
    <definedName name="ㄴㄴㅀㅇㅇㅀ" hidden="1">{#N/A,#N/A,FALSE,"부대1"}</definedName>
    <definedName name="ㄴㄴㅁ2">[0]!ㄴㄴㅁ2</definedName>
    <definedName name="ㄴㄴㅇ" localSheetId="0">#REF!</definedName>
    <definedName name="ㄴㄴㅇ" localSheetId="1">#REF!</definedName>
    <definedName name="ㄴㄴㅇ" localSheetId="10">#REF!</definedName>
    <definedName name="ㄴㄴㅇ" localSheetId="8">#REF!</definedName>
    <definedName name="ㄴㄴㅇ" localSheetId="11">#REF!</definedName>
    <definedName name="ㄴㄴㅇ">#REF!</definedName>
    <definedName name="ㄴㄹ" localSheetId="5" hidden="1">{#N/A,#N/A,FALSE,"2~8번"}</definedName>
    <definedName name="ㄴㄹ" localSheetId="6" hidden="1">{#N/A,#N/A,FALSE,"2~8번"}</definedName>
    <definedName name="ㄴㄹ" localSheetId="0" hidden="1">{#N/A,#N/A,FALSE,"2~8번"}</definedName>
    <definedName name="ㄴㄹ" localSheetId="1" hidden="1">{#N/A,#N/A,FALSE,"2~8번"}</definedName>
    <definedName name="ㄴㄹ" localSheetId="13" hidden="1">{#N/A,#N/A,FALSE,"2~8번"}</definedName>
    <definedName name="ㄴㄹ" localSheetId="7" hidden="1">{#N/A,#N/A,FALSE,"2~8번"}</definedName>
    <definedName name="ㄴㄹ" localSheetId="12" hidden="1">{#N/A,#N/A,FALSE,"2~8번"}</definedName>
    <definedName name="ㄴㄹ" hidden="1">{#N/A,#N/A,FALSE,"2~8번"}</definedName>
    <definedName name="ㄴㄹㄴ" hidden="1">{#N/A,#N/A,FALSE,"단가표지"}</definedName>
    <definedName name="ㄴㄹㄴㄹ" hidden="1">{#N/A,#N/A,FALSE,"혼합골재"}</definedName>
    <definedName name="ㄴㄹㄴㄹ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ㄴ" hidden="1">{#N/A,#N/A,FALSE,"배수1"}</definedName>
    <definedName name="ㄴㄹㅇ" hidden="1">{#N/A,#N/A,FALSE,"포장2"}</definedName>
    <definedName name="ㄴㄹㅇㄹㅇ" hidden="1">{#N/A,#N/A,FALSE,"2~8번"}</definedName>
    <definedName name="ㄴㅁ2">[0]!ㄴㅁ2</definedName>
    <definedName name="ㄴㅁㄴ어림ㄴㅇㄹ" hidden="1">{#N/A,#N/A,FALSE,"단가표지"}</definedName>
    <definedName name="ㄴㅁㄹㅇㄷ">'[38]공주-교대(A1)'!#REF!</definedName>
    <definedName name="ㄴㅁㄹㅈㄹ" hidden="1">#REF!</definedName>
    <definedName name="ㄴㅁㅁㄴㅇㅁ" hidden="1">{#N/A,#N/A,FALSE,"2~8번"}</definedName>
    <definedName name="ㄴㅁㅁㅁㅁㅁㅁㅁㅁㅇㅇㅇㅇㅇ" hidden="1">{#N/A,#N/A,FALSE,"2~8번"}</definedName>
    <definedName name="ㄴㅁㅇ" hidden="1">{#N/A,#N/A,FALSE,"조골재"}</definedName>
    <definedName name="ㄴㅁㅇㄴㅁㅇ" hidden="1">{#N/A,#N/A,FALSE,"배수1"}</definedName>
    <definedName name="ㄴㅁㅇㄹㅇㅁㅇㄴㄻㄴㅇㄹ" hidden="1">{#N/A,#N/A,FALSE,"2~8번"}</definedName>
    <definedName name="ㄴㅁㅇㄻㄴㅇㄻㄴㅇㄹ" hidden="1">{#N/A,#N/A,FALSE,"조골재"}</definedName>
    <definedName name="ㄴㅁㅇㅁㄴ" hidden="1">#REF!</definedName>
    <definedName name="ㄴㅁㅇㅁㄴㄴㄴㄴㄴㄴㄴ" hidden="1">{#N/A,#N/A,FALSE,"2~8번"}</definedName>
    <definedName name="ㄴㅅㅎㅇㅎㄹㅇ" hidden="1">{#N/A,#N/A,FALSE,"배수2"}</definedName>
    <definedName name="ㄴㅇ">{#N/A,#N/A,FALSE,"구조1"}</definedName>
    <definedName name="ㄴㅇㄹ" hidden="1">{#N/A,#N/A,FALSE,"속도"}</definedName>
    <definedName name="ㄴㅇㄹㄴ">#REF!</definedName>
    <definedName name="ㄴㅇ로ㅠㅎ" localSheetId="12" hidden="1">{#N/A,#N/A,FALSE,"구조2"}</definedName>
    <definedName name="ㄴㅇ로ㅠㅎ" hidden="1">{#N/A,#N/A,FALSE,"구조2"}</definedName>
    <definedName name="ㄴㅇㅀ" localSheetId="12" hidden="1">{#N/A,#N/A,FALSE,"토공2"}</definedName>
    <definedName name="ㄴㅇㅀ" hidden="1">{#N/A,#N/A,FALSE,"토공2"}</definedName>
    <definedName name="ㄴㅇㅁㄴㅇㅁㄴㅇ" hidden="1">{#N/A,#N/A,FALSE,"조골재"}</definedName>
    <definedName name="ㄴㅇㅎㄴㅇ" hidden="1">#REF!</definedName>
    <definedName name="ㄴ흂" localSheetId="12" hidden="1">{#N/A,#N/A,FALSE,"단가표지"}</definedName>
    <definedName name="ㄴ흂" hidden="1">{#N/A,#N/A,FALSE,"단가표지"}</definedName>
    <definedName name="나" localSheetId="6">#REF!</definedName>
    <definedName name="나" localSheetId="0">#REF!</definedName>
    <definedName name="나" localSheetId="1">#REF!</definedName>
    <definedName name="나" localSheetId="10">#REF!</definedName>
    <definedName name="나" localSheetId="9">#REF!</definedName>
    <definedName name="나" localSheetId="8">#REF!</definedName>
    <definedName name="나" localSheetId="11">#REF!</definedName>
    <definedName name="나" localSheetId="12" hidden="1">{#N/A,#N/A,FALSE,"2~8번"}</definedName>
    <definedName name="나">#REF!</definedName>
    <definedName name="나간길이" localSheetId="0">#REF!</definedName>
    <definedName name="나간길이" localSheetId="1">#REF!</definedName>
    <definedName name="나간길이" localSheetId="10">#REF!</definedName>
    <definedName name="나간길이" localSheetId="8">#REF!</definedName>
    <definedName name="나간길이" localSheetId="11">#REF!</definedName>
    <definedName name="나간길이">#REF!</definedName>
    <definedName name="나그네" hidden="1">{#N/A,#N/A,FALSE,"구조2"}</definedName>
    <definedName name="나나" hidden="1">{#N/A,#N/A,FALSE,"2~8번"}</definedName>
    <definedName name="나나나" hidden="1">{#N/A,#N/A,FALSE,"속도"}</definedName>
    <definedName name="나나나나나" hidden="1">{#N/A,#N/A,FALSE,"2~8번"}</definedName>
    <definedName name="나나나나나나나나" hidden="1">{#N/A,#N/A,FALSE,"혼합골재"}</definedName>
    <definedName name="나나나나나나나나난" hidden="1">{#N/A,#N/A,FALSE,"표지목차"}</definedName>
    <definedName name="나나아" hidden="1">{#N/A,#N/A,FALSE,"2~8번"}</definedName>
    <definedName name="나라" localSheetId="5">#REF!</definedName>
    <definedName name="나라" localSheetId="6">#REF!</definedName>
    <definedName name="나라" localSheetId="0">#REF!</definedName>
    <definedName name="나라" localSheetId="1">#REF!</definedName>
    <definedName name="나라" localSheetId="10">#REF!</definedName>
    <definedName name="나라" localSheetId="8">#REF!</definedName>
    <definedName name="나라" localSheetId="11">#REF!</definedName>
    <definedName name="나라">#REF!</definedName>
    <definedName name="나사식_이음">#REF!</definedName>
    <definedName name="나이로" hidden="1">{#N/A,#N/A,FALSE,"속도"}</definedName>
    <definedName name="낙_석_방_지_망__개_소_별_명_세" localSheetId="0">#REF!</definedName>
    <definedName name="낙_석_방_지_망__개_소_별_명_세" localSheetId="1">#REF!</definedName>
    <definedName name="낙_석_방_지_망__개_소_별_명_세" localSheetId="10">#REF!</definedName>
    <definedName name="낙_석_방_지_망__개_소_별_명_세" localSheetId="8">#REF!</definedName>
    <definedName name="낙_석_방_지_망__개_소_별_명_세" localSheetId="11">#REF!</definedName>
    <definedName name="낙_석_방_지_망__개_소_별_명_세">#REF!</definedName>
    <definedName name="낙_석_방_지_책__개_소_별_명_세" localSheetId="0">#REF!</definedName>
    <definedName name="낙_석_방_지_책__개_소_별_명_세" localSheetId="1">#REF!</definedName>
    <definedName name="낙_석_방_지_책__개_소_별_명_세" localSheetId="10">#REF!</definedName>
    <definedName name="낙_석_방_지_책__개_소_별_명_세" localSheetId="8">#REF!</definedName>
    <definedName name="낙_석_방_지_책__개_소_별_명_세" localSheetId="11">#REF!</definedName>
    <definedName name="낙_석_방_지_책__개_소_별_명_세">#REF!</definedName>
    <definedName name="낙_석_방_지_책__수_량_집_계" localSheetId="0">#REF!</definedName>
    <definedName name="낙_석_방_지_책__수_량_집_계" localSheetId="1">#REF!</definedName>
    <definedName name="낙_석_방_지_책__수_량_집_계" localSheetId="10">#REF!</definedName>
    <definedName name="낙_석_방_지_책__수_량_집_계" localSheetId="8">#REF!</definedName>
    <definedName name="낙_석_방_지_책__수_량_집_계" localSheetId="11">#REF!</definedName>
    <definedName name="낙_석_방_지_책__수_량_집_계">#REF!</definedName>
    <definedName name="낙방">{"'산출근거'!$B$4:$D$8"}</definedName>
    <definedName name="낙상홍1004">[99]데이타!$E$76</definedName>
    <definedName name="낙상홍1506">[99]데이타!$E$77</definedName>
    <definedName name="낙상홍1808">[99]데이타!$E$78</definedName>
    <definedName name="낙상홍2010">[99]데이타!$E$79</definedName>
    <definedName name="낙상홍2515">[99]데이타!$E$80</definedName>
    <definedName name="낙석방지책단위수량1">{"'산출근거'!$B$4:$D$8"}</definedName>
    <definedName name="낙우송R10">[99]데이타!$E$84</definedName>
    <definedName name="낙우송R12">[99]데이타!$E$85</definedName>
    <definedName name="낙우송R5">[99]데이타!$E$81</definedName>
    <definedName name="낙우송R6">[99]데이타!$E$82</definedName>
    <definedName name="낙우송R8">[99]데이타!$E$83</definedName>
    <definedName name="낙차공" localSheetId="5" hidden="1">{#N/A,#N/A,FALSE,"2~8번"}</definedName>
    <definedName name="낙차공" localSheetId="6" hidden="1">{#N/A,#N/A,FALSE,"2~8번"}</definedName>
    <definedName name="낙차공" localSheetId="0" hidden="1">{#N/A,#N/A,FALSE,"2~8번"}</definedName>
    <definedName name="낙차공" localSheetId="1" hidden="1">{#N/A,#N/A,FALSE,"2~8번"}</definedName>
    <definedName name="낙차공" localSheetId="13" hidden="1">{#N/A,#N/A,FALSE,"2~8번"}</definedName>
    <definedName name="낙차공" localSheetId="7" hidden="1">{#N/A,#N/A,FALSE,"2~8번"}</definedName>
    <definedName name="낙차공" localSheetId="12" hidden="1">{#N/A,#N/A,FALSE,"2~8번"}</definedName>
    <definedName name="낙차공" hidden="1">{#N/A,#N/A,FALSE,"2~8번"}</definedName>
    <definedName name="낙찰가">#N/A</definedName>
    <definedName name="낙책">{"Book1","부대-(표지판,데리,가드).xls","부대-(낙,차,중분대).xls"}</definedName>
    <definedName name="낙하물방지공" localSheetId="0">#REF!</definedName>
    <definedName name="낙하물방지공" localSheetId="1">#REF!</definedName>
    <definedName name="낙하물방지공" localSheetId="10">#REF!</definedName>
    <definedName name="낙하물방지공" localSheetId="8">#REF!</definedName>
    <definedName name="낙하물방지공" localSheetId="11">#REF!</definedName>
    <definedName name="낙하물방지공">#REF!</definedName>
    <definedName name="난_경">[102]수량산출!#REF!</definedName>
    <definedName name="난_수">[102]수량산출!$R$39</definedName>
    <definedName name="난간" localSheetId="0">#REF!</definedName>
    <definedName name="난간" localSheetId="1">#REF!</definedName>
    <definedName name="난간" localSheetId="10">#REF!</definedName>
    <definedName name="난간" localSheetId="8">#REF!</definedName>
    <definedName name="난간" localSheetId="11">#REF!</definedName>
    <definedName name="난간">#REF!</definedName>
    <definedName name="난간2">{"'산출근거'!$B$4:$D$8"}</definedName>
    <definedName name="날개벽단면검토" hidden="1">'[19]단면A-A(TR)'!#REF!</definedName>
    <definedName name="날개벽두께">#REF!</definedName>
    <definedName name="남남" hidden="1">#REF!</definedName>
    <definedName name="남춘천IC접속부수량집계" hidden="1">{#N/A,#N/A,FALSE,"단가표지"}</definedName>
    <definedName name="내역">{#N/A,#N/A,FALSE,"부대1"}</definedName>
    <definedName name="내작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내진">#REF!</definedName>
    <definedName name="냐" hidden="1">{#N/A,#N/A,FALSE,"혼합골재"}</definedName>
    <definedName name="너그네" hidden="1">{#N/A,#N/A,FALSE,"구조2"}</definedName>
    <definedName name="노_면_표_시_개_소_별_명_세" localSheetId="0">#REF!</definedName>
    <definedName name="노_면_표_시_개_소_별_명_세" localSheetId="1">#REF!</definedName>
    <definedName name="노_면_표_시_개_소_별_명_세" localSheetId="10">#REF!</definedName>
    <definedName name="노_면_표_시_개_소_별_명_세" localSheetId="8">#REF!</definedName>
    <definedName name="노_면_표_시_개_소_별_명_세" localSheetId="11">#REF!</definedName>
    <definedName name="노_면_표_시_개_소_별_명_세">#REF!</definedName>
    <definedName name="노르웨이R12">[99]데이타!$E$90</definedName>
    <definedName name="노르웨이R15">[99]데이타!$E$91</definedName>
    <definedName name="노르웨이R4">[99]데이타!$E$86</definedName>
    <definedName name="노르웨이R5">[99]데이타!$E$87</definedName>
    <definedName name="노르웨이R6">[99]데이타!$E$88</definedName>
    <definedName name="노르웨이R8">[99]데이타!$E$89</definedName>
    <definedName name="노면표시수량집계" localSheetId="0">#REF!</definedName>
    <definedName name="노면표시수량집계" localSheetId="1">#REF!</definedName>
    <definedName name="노면표시수량집계" localSheetId="10">#REF!</definedName>
    <definedName name="노면표시수량집계" localSheetId="8">#REF!</definedName>
    <definedName name="노면표시수량집계" localSheetId="11">#REF!</definedName>
    <definedName name="노면표시수량집계">#REF!</definedName>
    <definedName name="노무비">#REF!</definedName>
    <definedName name="노무비1">[131]수목표준대가!$J$1:$J$65536</definedName>
    <definedName name="노산3교집계표" localSheetId="6">#REF!</definedName>
    <definedName name="노산3교집계표" localSheetId="0">#REF!</definedName>
    <definedName name="노산3교집계표" localSheetId="1">#REF!</definedName>
    <definedName name="노산3교집계표" localSheetId="10">#REF!</definedName>
    <definedName name="노산3교집계표" localSheetId="9">#REF!</definedName>
    <definedName name="노산3교집계표" localSheetId="8">#REF!</definedName>
    <definedName name="노산3교집계표" localSheetId="11">#REF!</definedName>
    <definedName name="노산3교집계표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산정">[111]입력란!$E$8</definedName>
    <definedName name="논산" localSheetId="12">{#N/A,#N/A,FALSE,"2~8번"}</definedName>
    <definedName name="논산" hidden="1">{#N/A,#N/A,FALSE,"2~8번"}</definedName>
    <definedName name="높" localSheetId="5">#REF!</definedName>
    <definedName name="높" localSheetId="6">#REF!</definedName>
    <definedName name="높" localSheetId="0">#REF!</definedName>
    <definedName name="높" localSheetId="1">#REF!</definedName>
    <definedName name="높" localSheetId="10">#REF!</definedName>
    <definedName name="높" localSheetId="8">#REF!</definedName>
    <definedName name="높" localSheetId="11">#REF!</definedName>
    <definedName name="높">#REF!</definedName>
    <definedName name="높이" localSheetId="5">#REF!</definedName>
    <definedName name="높이" localSheetId="6">#REF!</definedName>
    <definedName name="높이" localSheetId="0">#REF!</definedName>
    <definedName name="높이" localSheetId="1">#REF!</definedName>
    <definedName name="높이" localSheetId="10">#REF!</definedName>
    <definedName name="높이" localSheetId="8">#REF!</definedName>
    <definedName name="높이" localSheetId="11">#REF!</definedName>
    <definedName name="높이">#REF!</definedName>
    <definedName name="높이1" localSheetId="0">#REF!</definedName>
    <definedName name="높이1" localSheetId="1">#REF!</definedName>
    <definedName name="높이1" localSheetId="10">#REF!</definedName>
    <definedName name="높이1" localSheetId="8">#REF!</definedName>
    <definedName name="높이1" localSheetId="11">#REF!</definedName>
    <definedName name="높이1">#REF!</definedName>
    <definedName name="높이2" localSheetId="0">#REF!</definedName>
    <definedName name="높이2" localSheetId="1">#REF!</definedName>
    <definedName name="높이2" localSheetId="10">#REF!</definedName>
    <definedName name="높이2" localSheetId="8">#REF!</definedName>
    <definedName name="높이2" localSheetId="11">#REF!</definedName>
    <definedName name="높이2">#REF!</definedName>
    <definedName name="높이300">[5]대로근거!#REF!</definedName>
    <definedName name="높이350">[5]대로근거!#REF!</definedName>
    <definedName name="뇨ㅕ" localSheetId="5">#REF!</definedName>
    <definedName name="뇨ㅕ" localSheetId="6">#REF!</definedName>
    <definedName name="뇨ㅕ" localSheetId="0">#REF!</definedName>
    <definedName name="뇨ㅕ" localSheetId="1">#REF!</definedName>
    <definedName name="뇨ㅕ" localSheetId="10">#REF!</definedName>
    <definedName name="뇨ㅕ" localSheetId="8">#REF!</definedName>
    <definedName name="뇨ㅕ" localSheetId="11">#REF!</definedName>
    <definedName name="뇨ㅕ">#REF!</definedName>
    <definedName name="눈향L06">[99]데이타!$E$92</definedName>
    <definedName name="눈향L08">[99]데이타!$E$93</definedName>
    <definedName name="눈향L10">[99]데이타!$E$94</definedName>
    <definedName name="눈향L14">[99]데이타!$E$95</definedName>
    <definedName name="눈향L20">[99]데이타!$E$96</definedName>
    <definedName name="느릅R10">[99]데이타!$E$100</definedName>
    <definedName name="느릅R4">[99]데이타!$E$97</definedName>
    <definedName name="느릅R5">[99]데이타!$E$98</definedName>
    <definedName name="느릅R8">[99]데이타!$E$99</definedName>
    <definedName name="느티R10">[99]데이타!$E$104</definedName>
    <definedName name="느티R12">[99]데이타!$E$105</definedName>
    <definedName name="느티R15">[99]데이타!$E$106</definedName>
    <definedName name="느티R18">[99]데이타!$E$107</definedName>
    <definedName name="느티R20">[99]데이타!$E$108</definedName>
    <definedName name="느티R25">[99]데이타!$E$109</definedName>
    <definedName name="느티R30">[99]데이타!$E$110</definedName>
    <definedName name="느티R5">[99]데이타!$E$101</definedName>
    <definedName name="느티R6">[99]데이타!$E$102</definedName>
    <definedName name="느티R8">[99]데이타!$E$103</definedName>
    <definedName name="능소화R2">[99]데이타!$E$111</definedName>
    <definedName name="능소화R4">[99]데이타!$E$112</definedName>
    <definedName name="능소화R6">[99]데이타!$E$113</definedName>
    <definedName name="ㄵㄴㄴㄴㅁㄴ" localSheetId="0">#REF!</definedName>
    <definedName name="ㄵㄴㄴㄴㅁㄴ" localSheetId="1">#REF!</definedName>
    <definedName name="ㄵㄴㄴㄴㅁㄴ" localSheetId="10">#REF!</definedName>
    <definedName name="ㄵㄴㄴㄴㅁㄴ" localSheetId="8">#REF!</definedName>
    <definedName name="ㄵㄴㄴㄴㅁㄴ" localSheetId="11">#REF!</definedName>
    <definedName name="ㄵㄴㄴㄴㅁㄴ">#REF!</definedName>
    <definedName name="ㄵㄹ" localSheetId="5">#REF!</definedName>
    <definedName name="ㄵㄹ" localSheetId="6">#REF!</definedName>
    <definedName name="ㄵㄹ" localSheetId="0">#REF!</definedName>
    <definedName name="ㄵㄹ" localSheetId="1">#REF!</definedName>
    <definedName name="ㄵㄹ" localSheetId="10">#REF!</definedName>
    <definedName name="ㄵㄹ" localSheetId="8">#REF!</definedName>
    <definedName name="ㄵㄹ" localSheetId="11">#REF!</definedName>
    <definedName name="ㄵㄹ">#REF!</definedName>
    <definedName name="ㄶㄴㄷ" hidden="1">#REF!</definedName>
    <definedName name="ㄶ뫃ㄴㅁㄹㄴㅁㄹㄴㅇ" hidden="1">{#N/A,#N/A,FALSE,"부대2"}</definedName>
    <definedName name="ㄷ" localSheetId="5" hidden="1">{#N/A,#N/A,FALSE,"2~8번"}</definedName>
    <definedName name="ㄷ" localSheetId="6" hidden="1">{#N/A,#N/A,FALSE,"2~8번"}</definedName>
    <definedName name="ㄷ" localSheetId="12">{#N/A,#N/A,FALSE,"2~8번"}</definedName>
    <definedName name="ㄷ" hidden="1">{#N/A,#N/A,FALSE,"2~8번"}</definedName>
    <definedName name="ㄷ_1" localSheetId="0" hidden="1">{#N/A,#N/A,FALSE,"2~8번"}</definedName>
    <definedName name="ㄷ_1" localSheetId="1" hidden="1">{#N/A,#N/A,FALSE,"2~8번"}</definedName>
    <definedName name="ㄷ_1" localSheetId="13" hidden="1">{#N/A,#N/A,FALSE,"2~8번"}</definedName>
    <definedName name="ㄷ_1" localSheetId="7" hidden="1">{#N/A,#N/A,FALSE,"2~8번"}</definedName>
    <definedName name="ㄷ_1" localSheetId="12" hidden="1">{#N/A,#N/A,FALSE,"2~8번"}</definedName>
    <definedName name="ㄷ_1" hidden="1">{#N/A,#N/A,FALSE,"2~8번"}</definedName>
    <definedName name="ㄷ1" localSheetId="6">#REF!</definedName>
    <definedName name="ㄷ1" localSheetId="0">#REF!</definedName>
    <definedName name="ㄷ1" localSheetId="1">#REF!</definedName>
    <definedName name="ㄷ1" localSheetId="10">#REF!</definedName>
    <definedName name="ㄷ1" localSheetId="9">#REF!</definedName>
    <definedName name="ㄷ1" localSheetId="8">#REF!</definedName>
    <definedName name="ㄷ1" localSheetId="11">#REF!</definedName>
    <definedName name="ㄷ1">#REF!</definedName>
    <definedName name="ㄷ2" localSheetId="6">#REF!</definedName>
    <definedName name="ㄷ2" localSheetId="0">#REF!</definedName>
    <definedName name="ㄷ2" localSheetId="1">#REF!</definedName>
    <definedName name="ㄷ2" localSheetId="10">#REF!</definedName>
    <definedName name="ㄷ2" localSheetId="9">#REF!</definedName>
    <definedName name="ㄷ2" localSheetId="8">#REF!</definedName>
    <definedName name="ㄷ2" localSheetId="11">#REF!</definedName>
    <definedName name="ㄷ2">#REF!</definedName>
    <definedName name="ㄷㄱ">#REF!</definedName>
    <definedName name="ㄷㄳㅅㄷㄱ" hidden="1">{#N/A,#N/A,FALSE,"2~8번"}</definedName>
    <definedName name="ㄷㄷ">'[132]이토변실(A3-LINE)'!$O$62</definedName>
    <definedName name="ㄷㄷㄷ" hidden="1">#REF!</definedName>
    <definedName name="ㄷㄷㄷㄷ" hidden="1">{#N/A,#N/A,FALSE,"혼합골재"}</definedName>
    <definedName name="ㄷㄹ" hidden="1">{#N/A,#N/A,FALSE,"부대2"}</definedName>
    <definedName name="ㄷㄹ1" localSheetId="6">#REF!</definedName>
    <definedName name="ㄷㄹ1" localSheetId="0">#REF!</definedName>
    <definedName name="ㄷㄹ1" localSheetId="1">#REF!</definedName>
    <definedName name="ㄷㄹ1" localSheetId="10">#REF!</definedName>
    <definedName name="ㄷㄹ1" localSheetId="9">#REF!</definedName>
    <definedName name="ㄷㄹ1" localSheetId="8">#REF!</definedName>
    <definedName name="ㄷㄹ1" localSheetId="11">#REF!</definedName>
    <definedName name="ㄷㄹ1">#REF!</definedName>
    <definedName name="ㄷㄹㅈㄷㄽ" hidden="1">{#N/A,#N/A,FALSE,"포장2"}</definedName>
    <definedName name="ㄷㅁㅁ" localSheetId="0">#REF!</definedName>
    <definedName name="ㄷㅁㅁ" localSheetId="1">#REF!</definedName>
    <definedName name="ㄷㅁㅁ" localSheetId="10">#REF!</definedName>
    <definedName name="ㄷㅁㅁ" localSheetId="8">#REF!</definedName>
    <definedName name="ㄷㅁㅁ" localSheetId="11">#REF!</definedName>
    <definedName name="ㄷㅁㅁ">#REF!</definedName>
    <definedName name="ㄷㅅ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ㅈㄷ" hidden="1">#REF!</definedName>
    <definedName name="ㄷ숃ㄱ" hidden="1">#REF!</definedName>
    <definedName name="ㄷㅇㄹㄹ">{#N/A,#N/A,FALSE,"운반시간"}</definedName>
    <definedName name="ㄷㅈ" hidden="1">{#N/A,#N/A,FALSE,"부대1"}</definedName>
    <definedName name="ㄷㅈㄱ">#REF!</definedName>
    <definedName name="ㄷㅈㄱㄷㅈ" hidden="1">{#N/A,#N/A,FALSE,"혼합골재"}</definedName>
    <definedName name="ㄷㅈㄱㅈㄷ">#REF!</definedName>
    <definedName name="ㄷㅈㄷ" hidden="1">{#N/A,#N/A,FALSE,"속도"}</definedName>
    <definedName name="ㄷㅈㅂ">#REF!</definedName>
    <definedName name="ㄷㅈㅂㄱㅈㅂㄷㄱ" hidden="1">{#N/A,#N/A,FALSE,"골재소요량";#N/A,#N/A,FALSE,"골재소요량"}</definedName>
    <definedName name="ㄷㅈㅂㄷ">#REF!</definedName>
    <definedName name="ㄷㅈㅅㄷㄱ">#REF!</definedName>
    <definedName name="ㄷ죳ㄱ" localSheetId="0">#REF!</definedName>
    <definedName name="ㄷ죳ㄱ" localSheetId="1">#REF!</definedName>
    <definedName name="ㄷ죳ㄱ" localSheetId="10">#REF!</definedName>
    <definedName name="ㄷ죳ㄱ" localSheetId="8">#REF!</definedName>
    <definedName name="ㄷ죳ㄱ" localSheetId="11">#REF!</definedName>
    <definedName name="ㄷ죳ㄱ">#REF!</definedName>
    <definedName name="ㄷ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ㄹㅇ" localSheetId="5" hidden="1">#REF!</definedName>
    <definedName name="ㄷㅎㄹㅇ" localSheetId="6" hidden="1">#REF!</definedName>
    <definedName name="ㄷㅎㄹㅇ" localSheetId="0" hidden="1">#REF!</definedName>
    <definedName name="ㄷㅎㄹㅇ" localSheetId="1" hidden="1">#REF!</definedName>
    <definedName name="ㄷㅎㄹㅇ" localSheetId="13" hidden="1">#REF!</definedName>
    <definedName name="ㄷㅎㄹㅇ" localSheetId="7" hidden="1">#REF!</definedName>
    <definedName name="ㄷㅎㄹㅇ" localSheetId="10" hidden="1">#REF!</definedName>
    <definedName name="ㄷㅎㄹㅇ" localSheetId="9" hidden="1">#REF!</definedName>
    <definedName name="ㄷㅎㄹㅇ" localSheetId="8" hidden="1">#REF!</definedName>
    <definedName name="ㄷㅎㄹㅇ" localSheetId="11" hidden="1">#REF!</definedName>
    <definedName name="ㄷㅎㄹㅇ" hidden="1">#REF!</definedName>
    <definedName name="다" localSheetId="6">#REF!</definedName>
    <definedName name="다" localSheetId="0">#REF!</definedName>
    <definedName name="다" localSheetId="1">#REF!</definedName>
    <definedName name="다" localSheetId="10">#REF!</definedName>
    <definedName name="다" localSheetId="9">#REF!</definedName>
    <definedName name="다" localSheetId="8">#REF!</definedName>
    <definedName name="다" localSheetId="11">#REF!</definedName>
    <definedName name="다">#REF!</definedName>
    <definedName name="다우웰바설치공">#REF!</definedName>
    <definedName name="다원1교P1">[0]!다원1교P1</definedName>
    <definedName name="다짐계수">0.875</definedName>
    <definedName name="다짐되메우기">#REF!</definedName>
    <definedName name="단가">#REF!</definedName>
    <definedName name="단가2">#REF!,#REF!</definedName>
    <definedName name="단가비교표">#REF!,#REF!</definedName>
    <definedName name="단가산출참고" localSheetId="0">#REF!</definedName>
    <definedName name="단가산출참고" localSheetId="1">#REF!</definedName>
    <definedName name="단가산출참고" localSheetId="10">#REF!</definedName>
    <definedName name="단가산출참고" localSheetId="8">#REF!</definedName>
    <definedName name="단가산출참고" localSheetId="11">#REF!</definedName>
    <definedName name="단가산출참고">#REF!</definedName>
    <definedName name="단관M">[33]DATE!$H$24:$H$85</definedName>
    <definedName name="단면2모" localSheetId="0">#REF!</definedName>
    <definedName name="단면2모" localSheetId="1">#REF!</definedName>
    <definedName name="단면2모" localSheetId="10">#REF!</definedName>
    <definedName name="단면2모" localSheetId="8">#REF!</definedName>
    <definedName name="단면2모" localSheetId="11">#REF!</definedName>
    <definedName name="단면2모">#REF!</definedName>
    <definedName name="단면2모멘트" localSheetId="0">#REF!</definedName>
    <definedName name="단면2모멘트" localSheetId="1">#REF!</definedName>
    <definedName name="단면2모멘트" localSheetId="10">#REF!</definedName>
    <definedName name="단면2모멘트" localSheetId="8">#REF!</definedName>
    <definedName name="단면2모멘트" localSheetId="11">#REF!</definedName>
    <definedName name="단면2모멘트">#REF!</definedName>
    <definedName name="단면적3Span" localSheetId="0">#REF!</definedName>
    <definedName name="단면적3Span" localSheetId="1">#REF!</definedName>
    <definedName name="단면적3Span" localSheetId="10">#REF!</definedName>
    <definedName name="단면적3Span" localSheetId="8">#REF!</definedName>
    <definedName name="단면적3Span" localSheetId="11">#REF!</definedName>
    <definedName name="단면적3Span">#REF!</definedName>
    <definedName name="단면특성" localSheetId="6">#REF!</definedName>
    <definedName name="단면특성" localSheetId="0">#REF!</definedName>
    <definedName name="단면특성" localSheetId="1">#REF!</definedName>
    <definedName name="단면특성" localSheetId="10">#REF!</definedName>
    <definedName name="단면특성" localSheetId="9">#REF!</definedName>
    <definedName name="단면특성" localSheetId="8">#REF!</definedName>
    <definedName name="단면특성" localSheetId="11">#REF!</definedName>
    <definedName name="단면특성">#REF!</definedName>
    <definedName name="단부길이공주">[133]음성방향!#REF!</definedName>
    <definedName name="단부길이서천">#REF!</definedName>
    <definedName name="단빔플랜지" localSheetId="6">#REF!</definedName>
    <definedName name="단빔플랜지" localSheetId="0">#REF!</definedName>
    <definedName name="단빔플랜지" localSheetId="1">#REF!</definedName>
    <definedName name="단빔플랜지" localSheetId="10">#REF!</definedName>
    <definedName name="단빔플랜지" localSheetId="9">#REF!</definedName>
    <definedName name="단빔플랜지" localSheetId="8">#REF!</definedName>
    <definedName name="단빔플랜지" localSheetId="11">#REF!</definedName>
    <definedName name="단빔플랜지">#REF!</definedName>
    <definedName name="단위" localSheetId="6">BlankMacro1</definedName>
    <definedName name="단위" localSheetId="0">BlankMacro1</definedName>
    <definedName name="단위" localSheetId="1">BlankMacro1</definedName>
    <definedName name="단위" localSheetId="10">BlankMacro1</definedName>
    <definedName name="단위" localSheetId="9">BlankMacro1</definedName>
    <definedName name="단위" localSheetId="8">BlankMacro1</definedName>
    <definedName name="단위" localSheetId="11">BlankMacro1</definedName>
    <definedName name="단위">BlankMacro1</definedName>
    <definedName name="단위량" localSheetId="6">BlankMacro1</definedName>
    <definedName name="단위량" localSheetId="0">BlankMacro1</definedName>
    <definedName name="단위량" localSheetId="1">BlankMacro1</definedName>
    <definedName name="단위량" localSheetId="10">BlankMacro1</definedName>
    <definedName name="단위량" localSheetId="9">BlankMacro1</definedName>
    <definedName name="단위량" localSheetId="8">BlankMacro1</definedName>
    <definedName name="단위량" localSheetId="11">BlankMacro1</definedName>
    <definedName name="단위량">BlankMacro1</definedName>
    <definedName name="단위수량">#REF!</definedName>
    <definedName name="단위수량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>2.5</definedName>
    <definedName name="단중입력">[134]!단중입력</definedName>
    <definedName name="담쟁이L03">[99]데이타!$E$114</definedName>
    <definedName name="담쟁이넝쿨수량산출">#REF!</definedName>
    <definedName name="당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당초" localSheetId="6">BlankMacro1</definedName>
    <definedName name="당초" localSheetId="0">BlankMacro1</definedName>
    <definedName name="당초" localSheetId="1">BlankMacro1</definedName>
    <definedName name="당초" localSheetId="10">BlankMacro1</definedName>
    <definedName name="당초" localSheetId="9">BlankMacro1</definedName>
    <definedName name="당초" localSheetId="8">BlankMacro1</definedName>
    <definedName name="당초" localSheetId="11">BlankMacro1</definedName>
    <definedName name="당초">BlankMacro1</definedName>
    <definedName name="대" localSheetId="0">#REF!</definedName>
    <definedName name="대" localSheetId="1">#REF!</definedName>
    <definedName name="대" localSheetId="10">#REF!</definedName>
    <definedName name="대" localSheetId="8">#REF!</definedName>
    <definedName name="대" localSheetId="11">#REF!</definedName>
    <definedName name="대">#REF!</definedName>
    <definedName name="대2류" hidden="1">{#N/A,#N/A,FALSE,"운반시간"}</definedName>
    <definedName name="대3류" hidden="1">{#N/A,#N/A,FALSE,"혼합골재"}</definedName>
    <definedName name="대가">#REF!,#REF!</definedName>
    <definedName name="대개소" localSheetId="0">#REF!</definedName>
    <definedName name="대개소" localSheetId="1">#REF!</definedName>
    <definedName name="대개소" localSheetId="10">#REF!</definedName>
    <definedName name="대개소" localSheetId="8">#REF!</definedName>
    <definedName name="대개소" localSheetId="11">#REF!</definedName>
    <definedName name="대개소">#REF!</definedName>
    <definedName name="대관경" localSheetId="0">#REF!</definedName>
    <definedName name="대관경" localSheetId="1">#REF!</definedName>
    <definedName name="대관경" localSheetId="10">#REF!</definedName>
    <definedName name="대관경" localSheetId="8">#REF!</definedName>
    <definedName name="대관경" localSheetId="11">#REF!</definedName>
    <definedName name="대관경">#REF!</definedName>
    <definedName name="대관경1" localSheetId="0">#REF!</definedName>
    <definedName name="대관경1" localSheetId="1">#REF!</definedName>
    <definedName name="대관경1" localSheetId="10">#REF!</definedName>
    <definedName name="대관경1" localSheetId="8">#REF!</definedName>
    <definedName name="대관경1" localSheetId="11">#REF!</definedName>
    <definedName name="대관경1">#REF!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비표">[109]!아래</definedName>
    <definedName name="대왕참R10">[99]데이타!$E$118</definedName>
    <definedName name="대왕참R4">[99]데이타!$E$115</definedName>
    <definedName name="대왕참R6">[99]데이타!$E$116</definedName>
    <definedName name="대왕참R8">[99]데이타!$E$117</definedName>
    <definedName name="대추R10">[99]데이타!$E$123</definedName>
    <definedName name="대추R4">[99]데이타!$E$119</definedName>
    <definedName name="대추R5">[99]데이타!$E$120</definedName>
    <definedName name="대추R6">[99]데이타!$E$121</definedName>
    <definedName name="대추R8">[99]데이타!$E$122</definedName>
    <definedName name="댈타5" localSheetId="0">#REF!</definedName>
    <definedName name="댈타5" localSheetId="1">#REF!</definedName>
    <definedName name="댈타5" localSheetId="10">#REF!</definedName>
    <definedName name="댈타5" localSheetId="8">#REF!</definedName>
    <definedName name="댈타5" localSheetId="11">#REF!</definedName>
    <definedName name="댈타5">#REF!</definedName>
    <definedName name="더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하기">[33]DATE!$J$24:$J$85</definedName>
    <definedName name="덕율교">#REF!</definedName>
    <definedName name="덧씌우기구간수량집계표" hidden="1">{#N/A,#N/A,FALSE,"골재소요량";#N/A,#N/A,FALSE,"골재소요량"}</definedName>
    <definedName name="덧씌우기구간수량집계표1" hidden="1">{#N/A,#N/A,FALSE,"2~8번"}</definedName>
    <definedName name="덩굴장미3">[99]데이타!$E$128</definedName>
    <definedName name="덩굴장미4">[99]데이타!$E$129</definedName>
    <definedName name="덩굴장미5">[99]데이타!$E$130</definedName>
    <definedName name="데_리_네_이_터_개_소_별_명_세" localSheetId="0">#REF!</definedName>
    <definedName name="데_리_네_이_터_개_소_별_명_세" localSheetId="1">#REF!</definedName>
    <definedName name="데_리_네_이_터_개_소_별_명_세" localSheetId="10">#REF!</definedName>
    <definedName name="데_리_네_이_터_개_소_별_명_세" localSheetId="8">#REF!</definedName>
    <definedName name="데_리_네_이_터_개_소_별_명_세" localSheetId="11">#REF!</definedName>
    <definedName name="데_리_네_이_터_개_소_별_명_세">#REF!</definedName>
    <definedName name="데리네이터집계">{"Book1","부대-(표지판,데리,가드).xls","부대-(낙,차,중분대).xls"}</definedName>
    <definedName name="데이타" localSheetId="0">#REF!</definedName>
    <definedName name="데이타" localSheetId="1">#REF!</definedName>
    <definedName name="데이타" localSheetId="10">#REF!</definedName>
    <definedName name="데이타" localSheetId="8">#REF!</definedName>
    <definedName name="데이타" localSheetId="11">#REF!</definedName>
    <definedName name="데이타">#REF!</definedName>
    <definedName name="데크휘니샤면고르기">#REF!</definedName>
    <definedName name="뎌ㅛ" localSheetId="0">#REF!</definedName>
    <definedName name="뎌ㅛ" localSheetId="1">#REF!</definedName>
    <definedName name="뎌ㅛ" localSheetId="10">#REF!</definedName>
    <definedName name="뎌ㅛ" localSheetId="8">#REF!</definedName>
    <definedName name="뎌ㅛ" localSheetId="11">#REF!</definedName>
    <definedName name="뎌ㅛ">#REF!</definedName>
    <definedName name="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_수_로_수_량_집_계" localSheetId="0">#REF!</definedName>
    <definedName name="도_수_로_수_량_집_계" localSheetId="1">#REF!</definedName>
    <definedName name="도_수_로_수_량_집_계" localSheetId="10">#REF!</definedName>
    <definedName name="도_수_로_수_량_집_계" localSheetId="8">#REF!</definedName>
    <definedName name="도_수_로_수_량_집_계" localSheetId="11">#REF!</definedName>
    <definedName name="도_수_로_수_량_집_계">#REF!</definedName>
    <definedName name="도급분류">OFFSET([116]파일의이용!$O$2,0,0,COUNTA([116]파일의이용!$O$2:$O$3),1)</definedName>
    <definedName name="도로반사경현황">[135]데리네이타현황!$A$4,[135]데리네이타현황!$A$2,[135]데리네이타현황!$A$1,[135]데리네이타현황!$A$279,[135]데리네이타현황!$A:$A</definedName>
    <definedName name="도로우측" localSheetId="5">#REF!</definedName>
    <definedName name="도로우측" localSheetId="6">#REF!</definedName>
    <definedName name="도로우측" localSheetId="0">#REF!</definedName>
    <definedName name="도로우측" localSheetId="1">#REF!</definedName>
    <definedName name="도로우측" localSheetId="10">#REF!</definedName>
    <definedName name="도로우측" localSheetId="8">#REF!</definedName>
    <definedName name="도로우측" localSheetId="11">#REF!</definedName>
    <definedName name="도로우측">#REF!</definedName>
    <definedName name="도로좌측" localSheetId="5">#REF!</definedName>
    <definedName name="도로좌측" localSheetId="6">#REF!</definedName>
    <definedName name="도로좌측" localSheetId="0">#REF!</definedName>
    <definedName name="도로좌측" localSheetId="1">#REF!</definedName>
    <definedName name="도로좌측" localSheetId="10">#REF!</definedName>
    <definedName name="도로좌측" localSheetId="8">#REF!</definedName>
    <definedName name="도로좌측" localSheetId="11">#REF!</definedName>
    <definedName name="도로좌측">#REF!</definedName>
    <definedName name="도로중심" localSheetId="5">#REF!</definedName>
    <definedName name="도로중심" localSheetId="6">#REF!</definedName>
    <definedName name="도로중심" localSheetId="0">#REF!</definedName>
    <definedName name="도로중심" localSheetId="1">#REF!</definedName>
    <definedName name="도로중심" localSheetId="10">#REF!</definedName>
    <definedName name="도로중심" localSheetId="8">#REF!</definedName>
    <definedName name="도로중심" localSheetId="11">#REF!</definedName>
    <definedName name="도로중심">#REF!</definedName>
    <definedName name="도로폭" localSheetId="5">#REF!</definedName>
    <definedName name="도로폭" localSheetId="6">#REF!</definedName>
    <definedName name="도로폭" localSheetId="0">#REF!</definedName>
    <definedName name="도로폭" localSheetId="1">#REF!</definedName>
    <definedName name="도로폭" localSheetId="10">#REF!</definedName>
    <definedName name="도로폭" localSheetId="8">#REF!</definedName>
    <definedName name="도로폭" localSheetId="11">#REF!</definedName>
    <definedName name="도로폭">#REF!</definedName>
    <definedName name="도로표지판">{"'산출근거'!$B$4:$D$8"}</definedName>
    <definedName name="도색수량" localSheetId="0">#REF!</definedName>
    <definedName name="도색수량" localSheetId="1">#REF!</definedName>
    <definedName name="도색수량" localSheetId="10">#REF!</definedName>
    <definedName name="도색수량" localSheetId="8">#REF!</definedName>
    <definedName name="도색수량" localSheetId="11">#REF!</definedName>
    <definedName name="도색수량">#REF!</definedName>
    <definedName name="도수다">{#N/A,#N/A,FALSE,"배수1"}</definedName>
    <definedName name="도수로b">{#N/A,#N/A,FALSE,"배수1"}</definedName>
    <definedName name="도장2">[136]Sheet3!#REF!</definedName>
    <definedName name="도장수량2">[136]Sheet3!#REF!</definedName>
    <definedName name="독일가문비1206">[99]데이타!$E$131</definedName>
    <definedName name="독일가문비1508">[99]데이타!$E$132</definedName>
    <definedName name="독일가문비2010">[99]데이타!$E$133</definedName>
    <definedName name="독일가문비2512">[99]데이타!$E$134</definedName>
    <definedName name="독일가문비3015">[99]데이타!$E$135</definedName>
    <definedName name="독일가문비3518">[99]데이타!$E$136</definedName>
    <definedName name="돈나무0504">[99]데이타!$E$137</definedName>
    <definedName name="돈나무0805">[99]데이타!$E$138</definedName>
    <definedName name="돈나무1007">[99]데이타!$E$139</definedName>
    <definedName name="돈나무1210">[99]데이타!$E$140</definedName>
    <definedName name="돋움체">#REF!</definedName>
    <definedName name="돌_망_태_개_소_별_명_세" localSheetId="0">#REF!</definedName>
    <definedName name="돌_망_태_개_소_별_명_세" localSheetId="1">#REF!</definedName>
    <definedName name="돌_망_태_개_소_별_명_세" localSheetId="10">#REF!</definedName>
    <definedName name="돌_망_태_개_소_별_명_세" localSheetId="8">#REF!</definedName>
    <definedName name="돌_망_태_개_소_별_명_세" localSheetId="11">#REF!</definedName>
    <definedName name="돌_망_태_개_소_별_명_세">#REF!</definedName>
    <definedName name="돌_망_태_수_량_집_계" localSheetId="0">#REF!</definedName>
    <definedName name="돌_망_태_수_량_집_계" localSheetId="1">#REF!</definedName>
    <definedName name="돌_망_태_수_량_집_계" localSheetId="10">#REF!</definedName>
    <definedName name="돌_망_태_수_량_집_계" localSheetId="8">#REF!</definedName>
    <definedName name="돌_망_태_수_량_집_계" localSheetId="11">#REF!</definedName>
    <definedName name="돌_망_태_수_량_집_계">#REF!</definedName>
    <definedName name="돌망태" localSheetId="0">#REF!</definedName>
    <definedName name="돌망태" localSheetId="1">#REF!</definedName>
    <definedName name="돌망태" localSheetId="10">#REF!</definedName>
    <definedName name="돌망태" localSheetId="8">#REF!</definedName>
    <definedName name="돌망태" localSheetId="11">#REF!</definedName>
    <definedName name="돌망태">#REF!</definedName>
    <definedName name="돌붙임_개소별명세" localSheetId="0">#REF!</definedName>
    <definedName name="돌붙임_개소별명세" localSheetId="1">#REF!</definedName>
    <definedName name="돌붙임_개소별명세" localSheetId="10">#REF!</definedName>
    <definedName name="돌붙임_개소별명세" localSheetId="8">#REF!</definedName>
    <definedName name="돌붙임_개소별명세" localSheetId="11">#REF!</definedName>
    <definedName name="돌붙임_개소별명세">#REF!</definedName>
    <definedName name="돌붙임_수량집계" localSheetId="0">#REF!</definedName>
    <definedName name="돌붙임_수량집계" localSheetId="1">#REF!</definedName>
    <definedName name="돌붙임_수량집계" localSheetId="10">#REF!</definedName>
    <definedName name="돌붙임_수량집계" localSheetId="8">#REF!</definedName>
    <definedName name="돌붙임_수량집계" localSheetId="11">#REF!</definedName>
    <definedName name="돌붙임_수량집계">#REF!</definedName>
    <definedName name="돌아가_교통">[117]!돌아가_교통</definedName>
    <definedName name="돌아가기">[117]!돌아가기</definedName>
    <definedName name="동바리" localSheetId="0">#REF!</definedName>
    <definedName name="동바리" localSheetId="1">#REF!</definedName>
    <definedName name="동바리" localSheetId="10">#REF!</definedName>
    <definedName name="동바리" localSheetId="8">#REF!</definedName>
    <definedName name="동바리" localSheetId="11">#REF!</definedName>
    <definedName name="동바리">#REF!</definedName>
    <definedName name="동바리공" localSheetId="0">#REF!</definedName>
    <definedName name="동바리공" localSheetId="1">#REF!</definedName>
    <definedName name="동바리공" localSheetId="10">#REF!</definedName>
    <definedName name="동바리공" localSheetId="8">#REF!</definedName>
    <definedName name="동바리공" localSheetId="11">#REF!</definedName>
    <definedName name="동바리공">#REF!</definedName>
    <definedName name="동방층" localSheetId="5">#REF!</definedName>
    <definedName name="동방층" localSheetId="6">#REF!</definedName>
    <definedName name="동방층" localSheetId="0">#REF!</definedName>
    <definedName name="동방층" localSheetId="1">#REF!</definedName>
    <definedName name="동방층" localSheetId="10">#REF!</definedName>
    <definedName name="동방층" localSheetId="9">#REF!</definedName>
    <definedName name="동방층" localSheetId="8">#REF!</definedName>
    <definedName name="동방층" localSheetId="11">#REF!</definedName>
    <definedName name="동방층">#REF!</definedName>
    <definedName name="동백1002">[99]데이타!$E$141</definedName>
    <definedName name="동백1204">[99]데이타!$E$142</definedName>
    <definedName name="동백1506">[99]데이타!$E$143</definedName>
    <definedName name="동백1808">[99]데이타!$E$144</definedName>
    <definedName name="동상" localSheetId="5">#REF!</definedName>
    <definedName name="동상" localSheetId="6">#REF!</definedName>
    <definedName name="동상" localSheetId="0">#REF!</definedName>
    <definedName name="동상" localSheetId="1">#REF!</definedName>
    <definedName name="동상" localSheetId="10">#REF!</definedName>
    <definedName name="동상" localSheetId="9">#REF!</definedName>
    <definedName name="동상" localSheetId="8">#REF!</definedName>
    <definedName name="동상" localSheetId="11">#REF!</definedName>
    <definedName name="동상">#REF!</definedName>
    <definedName name="동상1" localSheetId="5">#REF!</definedName>
    <definedName name="동상1" localSheetId="6">#REF!</definedName>
    <definedName name="동상1" localSheetId="0">#REF!</definedName>
    <definedName name="동상1" localSheetId="1">#REF!</definedName>
    <definedName name="동상1" localSheetId="10">#REF!</definedName>
    <definedName name="동상1" localSheetId="8">#REF!</definedName>
    <definedName name="동상1" localSheetId="11">#REF!</definedName>
    <definedName name="동상1">#REF!</definedName>
    <definedName name="동상2" localSheetId="5">#REF!</definedName>
    <definedName name="동상2" localSheetId="6">#REF!</definedName>
    <definedName name="동상2" localSheetId="0">#REF!</definedName>
    <definedName name="동상2" localSheetId="1">#REF!</definedName>
    <definedName name="동상2" localSheetId="10">#REF!</definedName>
    <definedName name="동상2" localSheetId="8">#REF!</definedName>
    <definedName name="동상2" localSheetId="11">#REF!</definedName>
    <definedName name="동상2">#REF!</definedName>
    <definedName name="되" hidden="1">{#N/A,#N/A,FALSE,"운반시간"}</definedName>
    <definedName name="되메우기" localSheetId="5">#REF!</definedName>
    <definedName name="되메우기" localSheetId="6">#REF!</definedName>
    <definedName name="되메우기" localSheetId="0">#REF!</definedName>
    <definedName name="되메우기" localSheetId="1">#REF!</definedName>
    <definedName name="되메우기" localSheetId="10">#REF!</definedName>
    <definedName name="되메우기" localSheetId="8">#REF!</definedName>
    <definedName name="되메우기" localSheetId="11">#REF!</definedName>
    <definedName name="되메우기">#REF!</definedName>
    <definedName name="되메우기E16" localSheetId="0">#REF!</definedName>
    <definedName name="되메우기E16" localSheetId="1">#REF!</definedName>
    <definedName name="되메우기E16" localSheetId="10">#REF!</definedName>
    <definedName name="되메우기E16" localSheetId="8">#REF!</definedName>
    <definedName name="되메우기E16" localSheetId="11">#REF!</definedName>
    <definedName name="되메우기E16">#REF!</definedName>
    <definedName name="두부" localSheetId="6">#REF!</definedName>
    <definedName name="두부" localSheetId="0">#REF!</definedName>
    <definedName name="두부" localSheetId="1">#REF!</definedName>
    <definedName name="두부" localSheetId="10">#REF!</definedName>
    <definedName name="두부" localSheetId="9">#REF!</definedName>
    <definedName name="두부" localSheetId="8">#REF!</definedName>
    <definedName name="두부" localSheetId="11">#REF!</definedName>
    <definedName name="두부">#REF!</definedName>
    <definedName name="두정1교A743">[113]Sheet1!$A$750</definedName>
    <definedName name="두정터널A1489">[113]Sheet1!$A$1502</definedName>
    <definedName name="뒷굽" localSheetId="0">#REF!</definedName>
    <definedName name="뒷굽" localSheetId="1">#REF!</definedName>
    <definedName name="뒷굽" localSheetId="10">#REF!</definedName>
    <definedName name="뒷굽" localSheetId="8">#REF!</definedName>
    <definedName name="뒷굽" localSheetId="11">#REF!</definedName>
    <definedName name="뒷굽">#REF!</definedName>
    <definedName name="뒷채움">#REF!</definedName>
    <definedName name="등R2">[99]데이타!$E$156</definedName>
    <definedName name="등R4">[99]데이타!$E$157</definedName>
    <definedName name="등R6">[99]데이타!$E$158</definedName>
    <definedName name="등R8">[99]데이타!$E$159</definedName>
    <definedName name="등가도움">[117]!등가도움</definedName>
    <definedName name="등록_시작">[52]!등록_시작</definedName>
    <definedName name="등록_취소">[52]!등록_취소</definedName>
    <definedName name="때죽R10">[99]데이타!$E$127</definedName>
    <definedName name="때죽R4">[99]데이타!$E$124</definedName>
    <definedName name="때죽R6">[99]데이타!$E$125</definedName>
    <definedName name="때죽R8">[99]데이타!$E$126</definedName>
    <definedName name="띠장규격" localSheetId="6">#REF!</definedName>
    <definedName name="띠장규격" localSheetId="0">#REF!</definedName>
    <definedName name="띠장규격" localSheetId="1">#REF!</definedName>
    <definedName name="띠장규격" localSheetId="10">#REF!</definedName>
    <definedName name="띠장규격" localSheetId="9">#REF!</definedName>
    <definedName name="띠장규격" localSheetId="8">#REF!</definedName>
    <definedName name="띠장규격" localSheetId="11">#REF!</definedName>
    <definedName name="띠장규격">#REF!</definedName>
    <definedName name="띠장설치">[55]가시설수량!$AE$52</definedName>
    <definedName name="띠장연결개소">[55]가시설수량!$AE$79</definedName>
    <definedName name="ㄹ">#REF!</definedName>
    <definedName name="ㄹ1" localSheetId="6">#REF!</definedName>
    <definedName name="ㄹ1" localSheetId="0">#REF!</definedName>
    <definedName name="ㄹ1" localSheetId="1">#REF!</definedName>
    <definedName name="ㄹ1" localSheetId="10">#REF!</definedName>
    <definedName name="ㄹ1" localSheetId="9">#REF!</definedName>
    <definedName name="ㄹ1" localSheetId="8">#REF!</definedName>
    <definedName name="ㄹ1" localSheetId="11">#REF!</definedName>
    <definedName name="ㄹ1">#REF!</definedName>
    <definedName name="ㄹ2" localSheetId="6">#REF!</definedName>
    <definedName name="ㄹ2" localSheetId="0">#REF!</definedName>
    <definedName name="ㄹ2" localSheetId="1">#REF!</definedName>
    <definedName name="ㄹ2" localSheetId="10">#REF!</definedName>
    <definedName name="ㄹ2" localSheetId="9">#REF!</definedName>
    <definedName name="ㄹ2" localSheetId="8">#REF!</definedName>
    <definedName name="ㄹ2" localSheetId="11">#REF!</definedName>
    <definedName name="ㄹ2">#REF!</definedName>
    <definedName name="ㄹ40">'[112]#REF'!$E$103</definedName>
    <definedName name="ㄹ62" localSheetId="5">#REF!</definedName>
    <definedName name="ㄹ62" localSheetId="6">#REF!</definedName>
    <definedName name="ㄹ62" localSheetId="0">#REF!</definedName>
    <definedName name="ㄹ62" localSheetId="1">#REF!</definedName>
    <definedName name="ㄹ62" localSheetId="10">#REF!</definedName>
    <definedName name="ㄹ62" localSheetId="8">#REF!</definedName>
    <definedName name="ㄹ62" localSheetId="11">#REF!</definedName>
    <definedName name="ㄹ62">#REF!</definedName>
    <definedName name="ㄹㄴ" hidden="1">{#N/A,#N/A,FALSE,"운반시간"}</definedName>
    <definedName name="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" hidden="1">[115]조명시설!#REF!</definedName>
    <definedName name="ㄹ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" hidden="1">{#N/A,#N/A,FALSE,"배수1"}</definedName>
    <definedName name="ㄹㄹㄹㄹ" localSheetId="0">#REF!</definedName>
    <definedName name="ㄹㄹㄹㄹ" localSheetId="1">#REF!</definedName>
    <definedName name="ㄹㄹㄹㄹ" localSheetId="10">#REF!</definedName>
    <definedName name="ㄹㄹㄹㄹ" localSheetId="8">#REF!</definedName>
    <definedName name="ㄹㄹㄹㄹ" localSheetId="11">#REF!</definedName>
    <definedName name="ㄹㄹㄹㄹ">#REF!</definedName>
    <definedName name="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ㅈㄷㄹ">#REF!</definedName>
    <definedName name="ㄹㄻㅈㄷㅇㅁㄴㅇㄹ" localSheetId="0">#REF!</definedName>
    <definedName name="ㄹㄻㅈㄷㅇㅁㄴㅇㄹ" localSheetId="1">#REF!</definedName>
    <definedName name="ㄹㄻㅈㄷㅇㅁㄴㅇㄹ" localSheetId="10">#REF!</definedName>
    <definedName name="ㄹㄻㅈㄷㅇㅁㄴㅇㄹ" localSheetId="8">#REF!</definedName>
    <definedName name="ㄹㄻㅈㄷㅇㅁㄴㅇㄹ" localSheetId="11">#REF!</definedName>
    <definedName name="ㄹㄻㅈㄷㅇㅁㄴㅇㄹ">#REF!</definedName>
    <definedName name="ㄹㅇ" hidden="1">{#N/A,#N/A,FALSE,"운반시간"}</definedName>
    <definedName name="ㄹㅇㄴ">#REF!</definedName>
    <definedName name="ㄹㅇㄴㄹ">{"'산출근거'!$B$4:$D$8"}</definedName>
    <definedName name="ㄹㅇㄴㄹㄴㅇㄹㄴㅇㄹ">{"'정산내역서'!$A$1:$I$35","'정산서(절.성토부)'!$A$1:$Q$17","'정산서(교량부)'!$A$1:$Q$84","'총괄표'!$A$1:$M$12","'시행현황'!$A$1:$G$12","'표지'!$A$1:$N$27","'정산서(절.성토부)'!$A$3:$Q$7"}</definedName>
    <definedName name="ㄹㅇㄶ" hidden="1">#REF!</definedName>
    <definedName name="ㄹㅇㄶ옿" hidden="1">'[137]N賃率-職'!$I$5:$I$30</definedName>
    <definedName name="ㄹㅇㄹ" localSheetId="5" hidden="1">{#N/A,#N/A,FALSE,"골재소요량";#N/A,#N/A,FALSE,"골재소요량"}</definedName>
    <definedName name="ㄹㅇㄹ" localSheetId="6" hidden="1">{#N/A,#N/A,FALSE,"골재소요량";#N/A,#N/A,FALSE,"골재소요량"}</definedName>
    <definedName name="ㄹㅇㄹ" localSheetId="0" hidden="1">{#N/A,#N/A,FALSE,"골재소요량";#N/A,#N/A,FALSE,"골재소요량"}</definedName>
    <definedName name="ㄹㅇㄹ" localSheetId="1" hidden="1">{#N/A,#N/A,FALSE,"골재소요량";#N/A,#N/A,FALSE,"골재소요량"}</definedName>
    <definedName name="ㄹㅇㄹ" localSheetId="13" hidden="1">{#N/A,#N/A,FALSE,"골재소요량";#N/A,#N/A,FALSE,"골재소요량"}</definedName>
    <definedName name="ㄹㅇㄹ" localSheetId="7" hidden="1">{#N/A,#N/A,FALSE,"골재소요량";#N/A,#N/A,FALSE,"골재소요량"}</definedName>
    <definedName name="ㄹㅇㄹ" localSheetId="12" hidden="1">{#N/A,#N/A,FALSE,"골재소요량";#N/A,#N/A,FALSE,"골재소요량"}</definedName>
    <definedName name="ㄹㅇㄹ" hidden="1">{#N/A,#N/A,FALSE,"골재소요량";#N/A,#N/A,FALSE,"골재소요량"}</definedName>
    <definedName name="ㄹㅇㄹㅇ" hidden="1">#REF!</definedName>
    <definedName name="ㄹㅇㅁㄴㄹ" hidden="1">{#N/A,#N/A,FALSE,"혼합골재"}</definedName>
    <definedName name="ㄹㅇㅍㄹㅇ">#REF!</definedName>
    <definedName name="ㄹㅇ퓨ㅓㅜㅏㅗㅜㅠㅅ퐇휴ㅗㅎ" localSheetId="5" hidden="1">{#N/A,#N/A,FALSE,"조골재"}</definedName>
    <definedName name="ㄹㅇ퓨ㅓㅜㅏㅗㅜㅠㅅ퐇휴ㅗㅎ" localSheetId="6" hidden="1">{#N/A,#N/A,FALSE,"조골재"}</definedName>
    <definedName name="ㄹㅇ퓨ㅓㅜㅏㅗㅜㅠㅅ퐇휴ㅗㅎ" localSheetId="0" hidden="1">{#N/A,#N/A,FALSE,"조골재"}</definedName>
    <definedName name="ㄹㅇ퓨ㅓㅜㅏㅗㅜㅠㅅ퐇휴ㅗㅎ" localSheetId="1" hidden="1">{#N/A,#N/A,FALSE,"조골재"}</definedName>
    <definedName name="ㄹㅇ퓨ㅓㅜㅏㅗㅜㅠㅅ퐇휴ㅗㅎ" localSheetId="13" hidden="1">{#N/A,#N/A,FALSE,"조골재"}</definedName>
    <definedName name="ㄹㅇ퓨ㅓㅜㅏㅗㅜㅠㅅ퐇휴ㅗㅎ" localSheetId="7" hidden="1">{#N/A,#N/A,FALSE,"조골재"}</definedName>
    <definedName name="ㄹㅇ퓨ㅓㅜㅏㅗㅜㅠㅅ퐇휴ㅗㅎ" localSheetId="12" hidden="1">{#N/A,#N/A,FALSE,"조골재"}</definedName>
    <definedName name="ㄹㅇ퓨ㅓㅜㅏㅗㅜㅠㅅ퐇휴ㅗㅎ" hidden="1">{#N/A,#N/A,FALSE,"조골재"}</definedName>
    <definedName name="ㄹㅇㅎ">#REF!</definedName>
    <definedName name="ㄹㅇㅎㄹㅇ" hidden="1">#REF!</definedName>
    <definedName name="ㄹㅇㅎㅁ" hidden="1">'[91]N賃率-職'!$I$5:$I$30</definedName>
    <definedName name="ㄹㅇㅎㅇㅀ" localSheetId="12" hidden="1">{#N/A,#N/A,FALSE,"혼합골재"}</definedName>
    <definedName name="ㄹㅇㅎㅇㅀ" hidden="1">{#N/A,#N/A,FALSE,"부대2"}</definedName>
    <definedName name="ㄹㅇ홀옹ㅎㄹ" hidden="1">#REF!</definedName>
    <definedName name="ㄹ허ㅗ" hidden="1">{#N/A,#N/A,FALSE,"이정표"}</definedName>
    <definedName name="ㄹ헝ㄹ" hidden="1">#REF!</definedName>
    <definedName name="ㄹ호" localSheetId="6" hidden="1">#REF!</definedName>
    <definedName name="ㄹ호" localSheetId="0" hidden="1">#REF!</definedName>
    <definedName name="ㄹ호" localSheetId="1" hidden="1">#REF!</definedName>
    <definedName name="ㄹ호" localSheetId="10" hidden="1">#REF!</definedName>
    <definedName name="ㄹ호" localSheetId="9" hidden="1">#REF!</definedName>
    <definedName name="ㄹ호" localSheetId="8" hidden="1">#REF!</definedName>
    <definedName name="ㄹ호" localSheetId="11" hidden="1">#REF!</definedName>
    <definedName name="ㄹ호" hidden="1">#REF!</definedName>
    <definedName name="ㄹ홓ㄹ" localSheetId="12">#REF!</definedName>
    <definedName name="ㄹ홓ㄹ" hidden="1">{#N/A,#N/A,FALSE,"조골재"}</definedName>
    <definedName name="라" localSheetId="6">#REF!</definedName>
    <definedName name="라" localSheetId="0">#REF!</definedName>
    <definedName name="라" localSheetId="1">#REF!</definedName>
    <definedName name="라" localSheetId="10">#REF!</definedName>
    <definedName name="라" localSheetId="9">#REF!</definedName>
    <definedName name="라" localSheetId="8">#REF!</definedName>
    <definedName name="라" localSheetId="11">#REF!</definedName>
    <definedName name="라">#REF!</definedName>
    <definedName name="라__인__마__카">[54]장비집계!#REF!</definedName>
    <definedName name="라라라라">[138]부대내역!$1:$4</definedName>
    <definedName name="라바콘설치현황">{"'정산내역서'!$A$1:$I$35","'정산서(절.성토부)'!$A$1:$Q$17","'정산서(교량부)'!$A$1:$Q$84","'총괄표'!$A$1:$M$12","'시행현황'!$A$1:$G$12","'표지'!$A$1:$N$27","'정산서(절.성토부)'!$A$3:$Q$7"}</definedName>
    <definedName name="람어리마ㅓㅇㄹ" hidden="1">{#N/A,#N/A,FALSE,"조골재"}</definedName>
    <definedName name="램__________머">[54]장비집계!#REF!</definedName>
    <definedName name="램프A">[118]TOTAL_BOQ!#REF!</definedName>
    <definedName name="램프B">[118]TOTAL_BOQ!#REF!</definedName>
    <definedName name="램프D">[118]TOTAL_BOQ!#REF!</definedName>
    <definedName name="램픙">[118]TOTAL_BOQ!#REF!</definedName>
    <definedName name="레_무근" localSheetId="0">#REF!</definedName>
    <definedName name="레_무근" localSheetId="1">#REF!</definedName>
    <definedName name="레_무근" localSheetId="10">#REF!</definedName>
    <definedName name="레_무근" localSheetId="8">#REF!</definedName>
    <definedName name="레_무근" localSheetId="11">#REF!</definedName>
    <definedName name="레_무근">#REF!</definedName>
    <definedName name="레_무근1">[102]수량산출!$R$9</definedName>
    <definedName name="레_철근" localSheetId="0">#REF!</definedName>
    <definedName name="레_철근" localSheetId="1">#REF!</definedName>
    <definedName name="레_철근" localSheetId="10">#REF!</definedName>
    <definedName name="레_철근" localSheetId="8">#REF!</definedName>
    <definedName name="레_철근" localSheetId="11">#REF!</definedName>
    <definedName name="레_철근">#REF!</definedName>
    <definedName name="레미콘수운반DT">#N/A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련수" localSheetId="0">#REF!</definedName>
    <definedName name="련수" localSheetId="1">#REF!</definedName>
    <definedName name="련수" localSheetId="10">#REF!</definedName>
    <definedName name="련수" localSheetId="8">#REF!</definedName>
    <definedName name="련수" localSheetId="11">#REF!</definedName>
    <definedName name="련수">#REF!</definedName>
    <definedName name="로로롷ㄹ" hidden="1">{#N/A,#N/A,FALSE,"부대1"}</definedName>
    <definedName name="로소" hidden="1">{#N/A,#N/A,FALSE,"포장2"}</definedName>
    <definedName name="로ㅗㅓ허허헣" hidden="1">{#N/A,#N/A,FALSE,"2~8번"}</definedName>
    <definedName name="롤호" hidden="1">{#N/A,#N/A,FALSE,"2~8번"}</definedName>
    <definedName name="롤호롤" hidden="1">{#N/A,#N/A,FALSE,"골재소요량";#N/A,#N/A,FALSE,"골재소요량"}</definedName>
    <definedName name="롬ㄴ" hidden="1">#REF!</definedName>
    <definedName name="리브두께" localSheetId="0">#REF!</definedName>
    <definedName name="리브두께" localSheetId="1">#REF!</definedName>
    <definedName name="리브두께" localSheetId="10">#REF!</definedName>
    <definedName name="리브두께" localSheetId="8">#REF!</definedName>
    <definedName name="리브두께" localSheetId="11">#REF!</definedName>
    <definedName name="리브두께">#REF!</definedName>
    <definedName name="리브폭" localSheetId="0">#REF!</definedName>
    <definedName name="리브폭" localSheetId="1">#REF!</definedName>
    <definedName name="리브폭" localSheetId="10">#REF!</definedName>
    <definedName name="리브폭" localSheetId="8">#REF!</definedName>
    <definedName name="리브폭" localSheetId="11">#REF!</definedName>
    <definedName name="리브폭">#REF!</definedName>
    <definedName name="ㄻㅇㄴㄻㄴㅇ" localSheetId="6">#REF!</definedName>
    <definedName name="ㄻㅇㄴㄻㄴㅇ" localSheetId="0">#REF!</definedName>
    <definedName name="ㄻㅇㄴㄻㄴㅇ" localSheetId="1">#REF!</definedName>
    <definedName name="ㄻㅇㄴㄻㄴㅇ" localSheetId="10">#REF!</definedName>
    <definedName name="ㄻㅇㄴㄻㄴㅇ" localSheetId="9">#REF!</definedName>
    <definedName name="ㄻㅇㄴㄻㄴㅇ" localSheetId="8">#REF!</definedName>
    <definedName name="ㄻㅇㄴㄻㄴㅇ" localSheetId="11">#REF!</definedName>
    <definedName name="ㄻㅇㄴㄻㄴㅇ">#REF!</definedName>
    <definedName name="ㅀ" localSheetId="12" hidden="1">{#N/A,#N/A,TRUE,"토적및재료집계";#N/A,#N/A,TRUE,"토적및재료집계";#N/A,#N/A,TRUE,"단위량"}</definedName>
    <definedName name="ㅀ" hidden="1">{#N/A,#N/A,TRUE,"토적및재료집계";#N/A,#N/A,TRUE,"토적및재료집계";#N/A,#N/A,TRUE,"단위량"}</definedName>
    <definedName name="ㅀㄴㅇ" hidden="1">{#N/A,#N/A,FALSE,"속도"}</definedName>
    <definedName name="ㅀㅀㄴ" localSheetId="5" hidden="1">{#N/A,#N/A,FALSE,"조골재"}</definedName>
    <definedName name="ㅀㅀㄴ" localSheetId="6" hidden="1">{#N/A,#N/A,FALSE,"조골재"}</definedName>
    <definedName name="ㅀㅀㄴ" localSheetId="0" hidden="1">{#N/A,#N/A,FALSE,"조골재"}</definedName>
    <definedName name="ㅀㅀㄴ" localSheetId="1" hidden="1">{#N/A,#N/A,FALSE,"조골재"}</definedName>
    <definedName name="ㅀㅀㄴ" localSheetId="13" hidden="1">{#N/A,#N/A,FALSE,"조골재"}</definedName>
    <definedName name="ㅀㅀㄴ" localSheetId="7" hidden="1">{#N/A,#N/A,FALSE,"조골재"}</definedName>
    <definedName name="ㅀㅀㄴ" localSheetId="12" hidden="1">{#N/A,#N/A,FALSE,"조골재"}</definedName>
    <definedName name="ㅀㅀㄴ" hidden="1">{#N/A,#N/A,FALSE,"조골재"}</definedName>
    <definedName name="ㅀㅇㅀ" hidden="1">{#N/A,#N/A,FALSE,"구조1"}</definedName>
    <definedName name="ㅀㅇㅎㅇㅎㅇ" localSheetId="0">#REF!</definedName>
    <definedName name="ㅀㅇㅎㅇㅎㅇ" localSheetId="1">#REF!</definedName>
    <definedName name="ㅀㅇㅎㅇㅎㅇ" localSheetId="10">#REF!</definedName>
    <definedName name="ㅀㅇㅎㅇㅎㅇ" localSheetId="8">#REF!</definedName>
    <definedName name="ㅀㅇㅎㅇㅎㅇ" localSheetId="11">#REF!</definedName>
    <definedName name="ㅀㅇㅎㅇㅎㅇ">#REF!</definedName>
    <definedName name="ㅀㅎ" localSheetId="5" hidden="1">{#N/A,#N/A,FALSE,"2~8번"}</definedName>
    <definedName name="ㅀㅎ" localSheetId="6" hidden="1">{#N/A,#N/A,FALSE,"2~8번"}</definedName>
    <definedName name="ㅀㅎ" localSheetId="0" hidden="1">{#N/A,#N/A,FALSE,"2~8번"}</definedName>
    <definedName name="ㅀㅎ" localSheetId="1" hidden="1">{#N/A,#N/A,FALSE,"2~8번"}</definedName>
    <definedName name="ㅀㅎ" localSheetId="13" hidden="1">{#N/A,#N/A,FALSE,"2~8번"}</definedName>
    <definedName name="ㅀㅎ" localSheetId="7" hidden="1">{#N/A,#N/A,FALSE,"2~8번"}</definedName>
    <definedName name="ㅀㅎ" localSheetId="12" hidden="1">{#N/A,#N/A,FALSE,"2~8번"}</definedName>
    <definedName name="ㅀㅎ" hidden="1">{#N/A,#N/A,FALSE,"2~8번"}</definedName>
    <definedName name="ㅀㅎㅊㅌ" localSheetId="0">#REF!</definedName>
    <definedName name="ㅀㅎㅊㅌ" localSheetId="1">#REF!</definedName>
    <definedName name="ㅀㅎㅊㅌ" localSheetId="10">#REF!</definedName>
    <definedName name="ㅀㅎㅊㅌ" localSheetId="8">#REF!</definedName>
    <definedName name="ㅀㅎㅊㅌ" localSheetId="11">#REF!</definedName>
    <definedName name="ㅀㅎㅊㅌ">#REF!</definedName>
    <definedName name="ㅁ" localSheetId="5" hidden="1">{#N/A,#N/A,FALSE,"조골재"}</definedName>
    <definedName name="ㅁ" localSheetId="6" hidden="1">{#N/A,#N/A,FALSE,"조골재"}</definedName>
    <definedName name="ㅁ" localSheetId="0" hidden="1">{#N/A,#N/A,FALSE,"조골재"}</definedName>
    <definedName name="ㅁ" localSheetId="1" hidden="1">{#N/A,#N/A,FALSE,"조골재"}</definedName>
    <definedName name="ㅁ" localSheetId="13" hidden="1">{#N/A,#N/A,FALSE,"조골재"}</definedName>
    <definedName name="ㅁ" localSheetId="7" hidden="1">{#N/A,#N/A,FALSE,"조골재"}</definedName>
    <definedName name="ㅁ" localSheetId="12" hidden="1">{#N/A,#N/A,FALSE,"조골재"}</definedName>
    <definedName name="ㅁ" hidden="1">{#N/A,#N/A,FALSE,"조골재"}</definedName>
    <definedName name="ㅁ_1" localSheetId="0" hidden="1">{#N/A,#N/A,FALSE,"조골재"}</definedName>
    <definedName name="ㅁ_1" localSheetId="1" hidden="1">{#N/A,#N/A,FALSE,"조골재"}</definedName>
    <definedName name="ㅁ_1" localSheetId="13" hidden="1">{#N/A,#N/A,FALSE,"조골재"}</definedName>
    <definedName name="ㅁ_1" localSheetId="7" hidden="1">{#N/A,#N/A,FALSE,"조골재"}</definedName>
    <definedName name="ㅁ_1" localSheetId="12" hidden="1">{#N/A,#N/A,FALSE,"조골재"}</definedName>
    <definedName name="ㅁ_1" hidden="1">{#N/A,#N/A,FALSE,"조골재"}</definedName>
    <definedName name="ㅁ0" localSheetId="0">#REF!</definedName>
    <definedName name="ㅁ0" localSheetId="1">#REF!</definedName>
    <definedName name="ㅁ0" localSheetId="10">#REF!</definedName>
    <definedName name="ㅁ0" localSheetId="8">#REF!</definedName>
    <definedName name="ㅁ0" localSheetId="11">#REF!</definedName>
    <definedName name="ㅁ0">#REF!</definedName>
    <definedName name="ㅁ1" localSheetId="5">#REF!</definedName>
    <definedName name="ㅁ1" localSheetId="6">#REF!</definedName>
    <definedName name="ㅁ1" localSheetId="0">#REF!</definedName>
    <definedName name="ㅁ1" localSheetId="1">#REF!</definedName>
    <definedName name="ㅁ1" localSheetId="10">#REF!</definedName>
    <definedName name="ㅁ1" localSheetId="8">#REF!</definedName>
    <definedName name="ㅁ1" localSheetId="11">#REF!</definedName>
    <definedName name="ㅁ1">#REF!</definedName>
    <definedName name="ㅁ15">[139]연결관암거!#REF!</definedName>
    <definedName name="ㅁ2" localSheetId="6">#REF!</definedName>
    <definedName name="ㅁ2" localSheetId="0">#REF!</definedName>
    <definedName name="ㅁ2" localSheetId="1">#REF!</definedName>
    <definedName name="ㅁ2" localSheetId="10">#REF!</definedName>
    <definedName name="ㅁ2" localSheetId="9">#REF!</definedName>
    <definedName name="ㅁ2" localSheetId="8">#REF!</definedName>
    <definedName name="ㅁ2" localSheetId="11">#REF!</definedName>
    <definedName name="ㅁ2">#REF!</definedName>
    <definedName name="ㅁ940">[140]단가산출서!#REF!</definedName>
    <definedName name="ㅁㄱㅂ" hidden="1">{#N/A,#N/A,FALSE,"단가표지"}</definedName>
    <definedName name="ㅁㄴ" localSheetId="5" hidden="1">{#N/A,#N/A,FALSE,"2~8번"}</definedName>
    <definedName name="ㅁㄴ" localSheetId="6" hidden="1">{#N/A,#N/A,FALSE,"2~8번"}</definedName>
    <definedName name="ㅁㄴ" localSheetId="0" hidden="1">{#N/A,#N/A,FALSE,"2~8번"}</definedName>
    <definedName name="ㅁㄴ" localSheetId="1" hidden="1">{#N/A,#N/A,FALSE,"2~8번"}</definedName>
    <definedName name="ㅁㄴ" localSheetId="13" hidden="1">{#N/A,#N/A,FALSE,"2~8번"}</definedName>
    <definedName name="ㅁㄴ" localSheetId="7" hidden="1">{#N/A,#N/A,FALSE,"2~8번"}</definedName>
    <definedName name="ㅁㄴ" localSheetId="12" hidden="1">{#N/A,#N/A,FALSE,"2~8번"}</definedName>
    <definedName name="ㅁㄴ" hidden="1">{#N/A,#N/A,FALSE,"2~8번"}</definedName>
    <definedName name="ㅁㄴ_1" localSheetId="0" hidden="1">{#N/A,#N/A,FALSE,"2~8번"}</definedName>
    <definedName name="ㅁㄴ_1" localSheetId="1" hidden="1">{#N/A,#N/A,FALSE,"2~8번"}</definedName>
    <definedName name="ㅁㄴ_1" localSheetId="13" hidden="1">{#N/A,#N/A,FALSE,"2~8번"}</definedName>
    <definedName name="ㅁㄴ_1" localSheetId="7" hidden="1">{#N/A,#N/A,FALSE,"2~8번"}</definedName>
    <definedName name="ㅁㄴ_1" localSheetId="12" hidden="1">{#N/A,#N/A,FALSE,"2~8번"}</definedName>
    <definedName name="ㅁㄴ_1" hidden="1">{#N/A,#N/A,FALSE,"2~8번"}</definedName>
    <definedName name="ㅁㄴㄴㄴㄴㄴㄴㄴㄴㄴㄴㄴㄴㄴㄴㄴㄴㄴㄴㄴ" hidden="1">{#N/A,#N/A,FALSE,"2~8번"}</definedName>
    <definedName name="ㅁㄴㄴㄴㄴㄴㄴㄴㄴㅁㄴㅇㄹ" hidden="1">{#N/A,#N/A,FALSE,"골재소요량";#N/A,#N/A,FALSE,"골재소요량"}</definedName>
    <definedName name="ㅁㄴㄴㅇ" localSheetId="0" hidden="1">{#N/A,#N/A,FALSE,"조골재"}</definedName>
    <definedName name="ㅁㄴㄴㅇ" localSheetId="1" hidden="1">{#N/A,#N/A,FALSE,"조골재"}</definedName>
    <definedName name="ㅁㄴㄴㅇ" localSheetId="13" hidden="1">{#N/A,#N/A,FALSE,"조골재"}</definedName>
    <definedName name="ㅁㄴㄴㅇ" localSheetId="7" hidden="1">{#N/A,#N/A,FALSE,"조골재"}</definedName>
    <definedName name="ㅁㄴㄴㅇ" localSheetId="12" hidden="1">{#N/A,#N/A,FALSE,"조골재"}</definedName>
    <definedName name="ㅁㄴㄴㅇ" hidden="1">{#N/A,#N/A,FALSE,"조골재"}</definedName>
    <definedName name="ㅁㄴㄹ" localSheetId="5" hidden="1">{#N/A,#N/A,FALSE,"골재소요량";#N/A,#N/A,FALSE,"골재소요량"}</definedName>
    <definedName name="ㅁㄴㄹ" localSheetId="6" hidden="1">{#N/A,#N/A,FALSE,"골재소요량";#N/A,#N/A,FALSE,"골재소요량"}</definedName>
    <definedName name="ㅁㄴㄹ" localSheetId="12" hidden="1">{#N/A,#N/A,FALSE,"골재소요량";#N/A,#N/A,FALSE,"골재소요량"}</definedName>
    <definedName name="ㅁㄴㄹ" hidden="1">{#N/A,#N/A,FALSE,"골재소요량";#N/A,#N/A,FALSE,"골재소요량"}</definedName>
    <definedName name="ㅁㄴㄹㄴㅁㄹㄴㅁㄻㄻㅁㅁㅁㅁ" hidden="1">{#N/A,#N/A,FALSE,"혼합골재"}</definedName>
    <definedName name="ㅁㄴㄻㄴㅇㄻㅇㄴㄻㅇㄹ" hidden="1">{#N/A,#N/A,FALSE,"단면 제원"}</definedName>
    <definedName name="ㅁㄴㄾㅊ" hidden="1">{#N/A,#N/A,FALSE,"운반시간"}</definedName>
    <definedName name="ㅁㄴㅁㄴ" localSheetId="12" hidden="1">{#N/A,#N/A,FALSE,"골재소요량";#N/A,#N/A,FALSE,"골재소요량"}</definedName>
    <definedName name="ㅁㄴㅁㄴ" hidden="1">{#N/A,#N/A,FALSE,"골재소요량";#N/A,#N/A,FALSE,"골재소요량"}</definedName>
    <definedName name="ㅁㄴㅁㅇㄴㅁㄴㅇ" localSheetId="5" hidden="1">{#N/A,#N/A,FALSE,"조골재"}</definedName>
    <definedName name="ㅁㄴㅁㅇㄴㅁㄴㅇ" localSheetId="6" hidden="1">{#N/A,#N/A,FALSE,"조골재"}</definedName>
    <definedName name="ㅁㄴㅁㅇㄴㅁㄴㅇ" localSheetId="0" hidden="1">{#N/A,#N/A,FALSE,"조골재"}</definedName>
    <definedName name="ㅁㄴㅁㅇㄴㅁㄴㅇ" localSheetId="1" hidden="1">{#N/A,#N/A,FALSE,"조골재"}</definedName>
    <definedName name="ㅁㄴㅁㅇㄴㅁㄴㅇ" localSheetId="13" hidden="1">{#N/A,#N/A,FALSE,"조골재"}</definedName>
    <definedName name="ㅁㄴㅁㅇㄴㅁㄴㅇ" localSheetId="7" hidden="1">{#N/A,#N/A,FALSE,"조골재"}</definedName>
    <definedName name="ㅁㄴㅁㅇㄴㅁㄴㅇ" localSheetId="12" hidden="1">{#N/A,#N/A,FALSE,"조골재"}</definedName>
    <definedName name="ㅁㄴㅁㅇㄴㅁㄴㅇ" hidden="1">{#N/A,#N/A,FALSE,"조골재"}</definedName>
    <definedName name="ㅁㄴㅇ" localSheetId="5" hidden="1">{#N/A,#N/A,FALSE,"운반시간"}</definedName>
    <definedName name="ㅁㄴㅇ" localSheetId="6" hidden="1">{#N/A,#N/A,FALSE,"운반시간"}</definedName>
    <definedName name="ㅁㄴㅇ" localSheetId="0" hidden="1">{#N/A,#N/A,FALSE,"운반시간"}</definedName>
    <definedName name="ㅁㄴㅇ" localSheetId="1" hidden="1">{#N/A,#N/A,FALSE,"운반시간"}</definedName>
    <definedName name="ㅁㄴㅇ" localSheetId="13" hidden="1">{#N/A,#N/A,FALSE,"운반시간"}</definedName>
    <definedName name="ㅁㄴㅇ" localSheetId="7" hidden="1">{#N/A,#N/A,FALSE,"운반시간"}</definedName>
    <definedName name="ㅁㄴㅇ" localSheetId="12" hidden="1">{#N/A,#N/A,FALSE,"운반시간"}</definedName>
    <definedName name="ㅁㄴㅇ" hidden="1">{#N/A,#N/A,FALSE,"운반시간"}</definedName>
    <definedName name="ㅁㄴㅇ_1" localSheetId="0" hidden="1">{#N/A,#N/A,FALSE,"운반시간"}</definedName>
    <definedName name="ㅁㄴㅇ_1" localSheetId="1" hidden="1">{#N/A,#N/A,FALSE,"운반시간"}</definedName>
    <definedName name="ㅁㄴㅇ_1" localSheetId="13" hidden="1">{#N/A,#N/A,FALSE,"운반시간"}</definedName>
    <definedName name="ㅁㄴㅇ_1" localSheetId="7" hidden="1">{#N/A,#N/A,FALSE,"운반시간"}</definedName>
    <definedName name="ㅁㄴㅇ_1" localSheetId="12" hidden="1">{#N/A,#N/A,FALSE,"운반시간"}</definedName>
    <definedName name="ㅁㄴㅇ_1" hidden="1">{#N/A,#N/A,FALSE,"운반시간"}</definedName>
    <definedName name="ㅁㄴㅇㄱㄻㅈㄷㄱㄹ" localSheetId="6">#REF!</definedName>
    <definedName name="ㅁㄴㅇㄱㄻㅈㄷㄱㄹ" localSheetId="0">#REF!</definedName>
    <definedName name="ㅁㄴㅇㄱㄻㅈㄷㄱㄹ" localSheetId="1">#REF!</definedName>
    <definedName name="ㅁㄴㅇㄱㄻㅈㄷㄱㄹ" localSheetId="10">#REF!</definedName>
    <definedName name="ㅁㄴㅇㄱㄻㅈㄷㄱㄹ" localSheetId="9">#REF!</definedName>
    <definedName name="ㅁㄴㅇㄱㄻㅈㄷㄱㄹ" localSheetId="8">#REF!</definedName>
    <definedName name="ㅁㄴㅇㄱㄻㅈㄷㄱㄹ" localSheetId="11">#REF!</definedName>
    <definedName name="ㅁㄴㅇㄱㄻㅈㄷㄱㄹ">#REF!</definedName>
    <definedName name="ㅁㄴㅇㄹ" hidden="1">{#N/A,#N/A,FALSE,"속도"}</definedName>
    <definedName name="ㅁㄴㅇㄻ">#N/A</definedName>
    <definedName name="ㅁㄴㅇㄻㄴㅇㄹ" hidden="1">{#N/A,#N/A,FALSE,"2~8번"}</definedName>
    <definedName name="ㅁㄴㅇㄻㄴㅇㄻㄴㅇㄻㄴㅇㄹ" hidden="1">{#N/A,#N/A,FALSE,"2~8번"}</definedName>
    <definedName name="ㅁㄴㅇㄻㄴㅇㄻㄴㅇㄻㄴㅇㄻㄴㅇㄻㄴㅇㄻㅇㄻㅇㄹ" hidden="1">{#N/A,#N/A,FALSE,"2~8번"}</definedName>
    <definedName name="ㅁㄴㅇㄻㄴㅇㄻㄴㅇㅁㄴㅁㅇ" hidden="1">{#N/A,#N/A,FALSE,"운반시간"}</definedName>
    <definedName name="ㅁㄴㅇㄻㄴㅇㄻㅇ" hidden="1">{#N/A,#N/A,FALSE,"조골재"}</definedName>
    <definedName name="ㅁㄴㅇㄻㄴㅇㅁㅇㄻㅇㄻㅇㄻㅇㄻㄴㅇㄻㄴㅇㄹ" hidden="1">{#N/A,#N/A,FALSE,"조골재"}</definedName>
    <definedName name="ㅁㄴㅇㄻㄴㅇㅇㅁㅁㅇㄹㄹㄻㄴㅇㄹㄻㄴㅇㄹ">#N/A</definedName>
    <definedName name="ㅁㄴㅇㄻㄷㅈㄱㄹ" localSheetId="0">#REF!</definedName>
    <definedName name="ㅁㄴㅇㄻㄷㅈㄱㄹ" localSheetId="1">#REF!</definedName>
    <definedName name="ㅁㄴㅇㄻㄷㅈㄱㄹ" localSheetId="10">#REF!</definedName>
    <definedName name="ㅁㄴㅇㄻㄷㅈㄱㄹ" localSheetId="8">#REF!</definedName>
    <definedName name="ㅁㄴㅇㄻㄷㅈㄱㄹ" localSheetId="11">#REF!</definedName>
    <definedName name="ㅁㄴㅇㄻㄷㅈㄱㄹ">#REF!</definedName>
    <definedName name="ㅁㄴㅇㄻㅁ" localSheetId="0">#REF!</definedName>
    <definedName name="ㅁㄴㅇㄻㅁ" localSheetId="1">#REF!</definedName>
    <definedName name="ㅁㄴㅇㄻㅁ" localSheetId="10">#REF!</definedName>
    <definedName name="ㅁㄴㅇㄻㅁ" localSheetId="8">#REF!</definedName>
    <definedName name="ㅁㄴㅇㄻㅁ" localSheetId="11">#REF!</definedName>
    <definedName name="ㅁㄴㅇㄻㅁ">#REF!</definedName>
    <definedName name="ㅁㄴㅇㄻㅁㅁㅁ" localSheetId="6">#REF!</definedName>
    <definedName name="ㅁㄴㅇㄻㅁㅁㅁ" localSheetId="0">#REF!</definedName>
    <definedName name="ㅁㄴㅇㄻㅁㅁㅁ" localSheetId="1">#REF!</definedName>
    <definedName name="ㅁㄴㅇㄻㅁㅁㅁ" localSheetId="10">#REF!</definedName>
    <definedName name="ㅁㄴㅇㄻㅁㅁㅁ" localSheetId="9">#REF!</definedName>
    <definedName name="ㅁㄴㅇㄻㅁㅁㅁ" localSheetId="8">#REF!</definedName>
    <definedName name="ㅁㄴㅇㄻㅁㅁㅁ" localSheetId="11">#REF!</definedName>
    <definedName name="ㅁㄴㅇㄻㅁㅁㅁ">#REF!</definedName>
    <definedName name="ㅁㄴㅇㄻㅇㄻㄴㅁㅁ" hidden="1">{#N/A,#N/A,FALSE,"조골재"}</definedName>
    <definedName name="ㅁㄴㅇㄻㅈㄷㄱ" localSheetId="6">#REF!</definedName>
    <definedName name="ㅁㄴㅇㄻㅈㄷㄱ" localSheetId="0">#REF!</definedName>
    <definedName name="ㅁㄴㅇㄻㅈㄷㄱ" localSheetId="1">#REF!</definedName>
    <definedName name="ㅁㄴㅇㄻㅈㄷㄱ" localSheetId="10">#REF!</definedName>
    <definedName name="ㅁㄴㅇㄻㅈㄷㄱ" localSheetId="9">#REF!</definedName>
    <definedName name="ㅁㄴㅇㄻㅈㄷㄱ" localSheetId="8">#REF!</definedName>
    <definedName name="ㅁㄴㅇㄻㅈㄷㄱ" localSheetId="11">#REF!</definedName>
    <definedName name="ㅁㄴㅇㄻㅈㄷㄱ">#REF!</definedName>
    <definedName name="ㅁㄴㅇㅁ" hidden="1">{#N/A,#N/A,FALSE,"배수1"}</definedName>
    <definedName name="ㅁㄴㅇㅁㄴㅇ" localSheetId="0" hidden="1">{#N/A,#N/A,FALSE,"2~8번"}</definedName>
    <definedName name="ㅁㄴㅇㅁㄴㅇ" localSheetId="1" hidden="1">{#N/A,#N/A,FALSE,"2~8번"}</definedName>
    <definedName name="ㅁㄴㅇㅁㄴㅇ" localSheetId="13" hidden="1">{#N/A,#N/A,FALSE,"2~8번"}</definedName>
    <definedName name="ㅁㄴㅇㅁㄴㅇ" localSheetId="7" hidden="1">{#N/A,#N/A,FALSE,"2~8번"}</definedName>
    <definedName name="ㅁㄴㅇㅁㄴㅇ" localSheetId="12" hidden="1">{#N/A,#N/A,FALSE,"2~8번"}</definedName>
    <definedName name="ㅁㄴㅇㅁㄴㅇ" hidden="1">{#N/A,#N/A,FALSE,"2~8번"}</definedName>
    <definedName name="ㅁㄴㅇㅁㄴㅇㅁㅇ" localSheetId="0" hidden="1">{#N/A,#N/A,FALSE,"2~8번"}</definedName>
    <definedName name="ㅁㄴㅇㅁㄴㅇㅁㅇ" localSheetId="1" hidden="1">{#N/A,#N/A,FALSE,"2~8번"}</definedName>
    <definedName name="ㅁㄴㅇㅁㄴㅇㅁㅇ" localSheetId="13" hidden="1">{#N/A,#N/A,FALSE,"2~8번"}</definedName>
    <definedName name="ㅁㄴㅇㅁㄴㅇㅁㅇ" localSheetId="7" hidden="1">{#N/A,#N/A,FALSE,"2~8번"}</definedName>
    <definedName name="ㅁㄴㅇㅁㄴㅇㅁㅇ" localSheetId="12" hidden="1">{#N/A,#N/A,FALSE,"2~8번"}</definedName>
    <definedName name="ㅁㄴㅇㅁㄴㅇㅁㅇ" hidden="1">{#N/A,#N/A,FALSE,"2~8번"}</definedName>
    <definedName name="ㅁㄴ아ㅣㄹ멀" hidden="1">{#N/A,#N/A,FALSE,"조골재"}</definedName>
    <definedName name="ㅁ너ㅐㅓㅇ" hidden="1">{#N/A,#N/A,FALSE,"조골재"}</definedName>
    <definedName name="ㅁ넝리머" hidden="1">{#N/A,#N/A,FALSE,"조골재"}</definedName>
    <definedName name="ㅁㄶㄷㅎㄴㄹㅇㄴ" hidden="1">{#N/A,#N/A,FALSE,"배수1"}</definedName>
    <definedName name="ㅁㄶㅁㄴ" hidden="1">#REF!</definedName>
    <definedName name="ㅁㄷㄱㄻ" localSheetId="6">#REF!</definedName>
    <definedName name="ㅁㄷㄱㄻ" localSheetId="0">#REF!</definedName>
    <definedName name="ㅁㄷㄱㄻ" localSheetId="1">#REF!</definedName>
    <definedName name="ㅁㄷㄱㄻ" localSheetId="10">#REF!</definedName>
    <definedName name="ㅁㄷㄱㄻ" localSheetId="9">#REF!</definedName>
    <definedName name="ㅁㄷㄱㄻ" localSheetId="8">#REF!</definedName>
    <definedName name="ㅁㄷㄱㄻ" localSheetId="11">#REF!</definedName>
    <definedName name="ㅁㄷㄱㄻ">#REF!</definedName>
    <definedName name="ㅁㄷㄺㅁㄷㄹ" localSheetId="0">#REF!</definedName>
    <definedName name="ㅁㄷㄺㅁㄷㄹ" localSheetId="1">#REF!</definedName>
    <definedName name="ㅁㄷㄺㅁㄷㄹ" localSheetId="10">#REF!</definedName>
    <definedName name="ㅁㄷㄺㅁㄷㄹ" localSheetId="8">#REF!</definedName>
    <definedName name="ㅁㄷㄺㅁㄷㄹ" localSheetId="11">#REF!</definedName>
    <definedName name="ㅁㄷㄺㅁㄷㄹ">#REF!</definedName>
    <definedName name="ㅁ도ㅠㅅ거ㅡ넏거ㅏㄴ거">{"'활동원단위'!$A$22:$G$26"}</definedName>
    <definedName name="ㅁㄹ" localSheetId="5">'(지장물철거용)'!ㅁㄹ</definedName>
    <definedName name="ㅁㄹ" localSheetId="6">'(폐기물처리용)-XXX'!ㅁㄹ</definedName>
    <definedName name="ㅁㄹ" localSheetId="12" hidden="1">{#N/A,#N/A,FALSE,"단가표지"}</definedName>
    <definedName name="ㅁㄹ" hidden="1">{#N/A,#N/A,FALSE,"단가표지"}</definedName>
    <definedName name="ㅁㄹㄴㄻㄴㄹㄴㅁㄹㄴㅇㄹㄴㅇㄹ" hidden="1">{#N/A,#N/A,FALSE,"포장2"}</definedName>
    <definedName name="ㅁㄹㄴㅇㄹㄴㅁㄹ" hidden="1">{#N/A,#N/A,FALSE,"포장1";#N/A,#N/A,FALSE,"포장1"}</definedName>
    <definedName name="ㅁㄹㄴㅇㅁㄻㄹㄴㅁㄹ" hidden="1">{#N/A,#N/A,FALSE,"조골재"}</definedName>
    <definedName name="ㅁㄹㄴㅇㅎㄴㄻㄴㄹㄴㅇ" hidden="1">{#N/A,#N/A,FALSE,"부대1"}</definedName>
    <definedName name="ㅁㄹㄹ" localSheetId="12" hidden="1">{#N/A,#N/A,FALSE,"2~8번"}</definedName>
    <definedName name="ㅁㄹㄹ" hidden="1">{#N/A,#N/A,FALSE,"2~8번"}</definedName>
    <definedName name="ㅁㄹㄹㄴㅇㄹㅇㄴㄹㄴㅇ" hidden="1">{#N/A,#N/A,FALSE,"포장1";#N/A,#N/A,FALSE,"포장1"}</definedName>
    <definedName name="ㅁㄹㅇ" localSheetId="0">#REF!</definedName>
    <definedName name="ㅁㄹㅇ" localSheetId="1">#REF!</definedName>
    <definedName name="ㅁㄹㅇ" localSheetId="10">#REF!</definedName>
    <definedName name="ㅁㄹㅇ" localSheetId="8">#REF!</definedName>
    <definedName name="ㅁㄹㅇ" localSheetId="11">#REF!</definedName>
    <definedName name="ㅁㄹㅇ">#REF!</definedName>
    <definedName name="ㅁㄹㅇㄴㅇㅁㄹㄴㄻㄴ" hidden="1">{#N/A,#N/A,FALSE,"이정표"}</definedName>
    <definedName name="ㅁㄹㅇㄹㅇㄴㄹㅇㄹㅇ" hidden="1">{#N/A,#N/A,FALSE,"표지목차"}</definedName>
    <definedName name="ㅁㄻㅁㅁㅁㄹㄴㅇㄹㅇㄴㄹㅈㄹㄴㅇ" hidden="1">{#N/A,#N/A,FALSE,"운반시간"}</definedName>
    <definedName name="ㅁㅀㅁㄴ" hidden="1">#REF!</definedName>
    <definedName name="ㅁㅀㅁㅈㄷㄹ" localSheetId="6">#REF!</definedName>
    <definedName name="ㅁㅀㅁㅈㄷㄹ" localSheetId="0">#REF!</definedName>
    <definedName name="ㅁㅀㅁㅈㄷㄹ" localSheetId="1">#REF!</definedName>
    <definedName name="ㅁㅀㅁㅈㄷㄹ" localSheetId="10">#REF!</definedName>
    <definedName name="ㅁㅀㅁㅈㄷㄹ" localSheetId="9">#REF!</definedName>
    <definedName name="ㅁㅀㅁㅈㄷㄹ" localSheetId="8">#REF!</definedName>
    <definedName name="ㅁㅀㅁㅈㄷㄹ" localSheetId="11">#REF!</definedName>
    <definedName name="ㅁㅀㅁㅈㄷㄹ">#REF!</definedName>
    <definedName name="ㅁㅀㅎ" localSheetId="12" hidden="1">{#N/A,#N/A,FALSE,"골재소요량";#N/A,#N/A,FALSE,"골재소요량"}</definedName>
    <definedName name="ㅁㅀㅎ" hidden="1">{#N/A,#N/A,FALSE,"골재소요량";#N/A,#N/A,FALSE,"골재소요량"}</definedName>
    <definedName name="ㅁㅁ" localSheetId="5" hidden="1">{#N/A,#N/A,FALSE,"조골재"}</definedName>
    <definedName name="ㅁㅁ" localSheetId="6" hidden="1">{#N/A,#N/A,FALSE,"조골재"}</definedName>
    <definedName name="ㅁㅁ" localSheetId="0" hidden="1">{#N/A,#N/A,FALSE,"조골재"}</definedName>
    <definedName name="ㅁㅁ" localSheetId="1" hidden="1">{#N/A,#N/A,FALSE,"조골재"}</definedName>
    <definedName name="ㅁㅁ" localSheetId="13" hidden="1">{#N/A,#N/A,FALSE,"조골재"}</definedName>
    <definedName name="ㅁㅁ" localSheetId="7" hidden="1">{#N/A,#N/A,FALSE,"조골재"}</definedName>
    <definedName name="ㅁㅁ" localSheetId="12" hidden="1">{#N/A,#N/A,FALSE,"조골재"}</definedName>
    <definedName name="ㅁㅁ" hidden="1">{#N/A,#N/A,FALSE,"조골재"}</definedName>
    <definedName name="ㅁㅁ_1" localSheetId="0" hidden="1">{#N/A,#N/A,FALSE,"조골재"}</definedName>
    <definedName name="ㅁㅁ_1" localSheetId="1" hidden="1">{#N/A,#N/A,FALSE,"조골재"}</definedName>
    <definedName name="ㅁㅁ_1" localSheetId="13" hidden="1">{#N/A,#N/A,FALSE,"조골재"}</definedName>
    <definedName name="ㅁㅁ_1" localSheetId="7" hidden="1">{#N/A,#N/A,FALSE,"조골재"}</definedName>
    <definedName name="ㅁㅁ_1" localSheetId="12" hidden="1">{#N/A,#N/A,FALSE,"조골재"}</definedName>
    <definedName name="ㅁㅁ_1" hidden="1">{#N/A,#N/A,FALSE,"조골재"}</definedName>
    <definedName name="ㅁㅁ185" localSheetId="0">#REF!</definedName>
    <definedName name="ㅁㅁ185" localSheetId="1">#REF!</definedName>
    <definedName name="ㅁㅁ185" localSheetId="10">#REF!</definedName>
    <definedName name="ㅁㅁ185" localSheetId="8">#REF!</definedName>
    <definedName name="ㅁㅁ185" localSheetId="11">#REF!</definedName>
    <definedName name="ㅁㅁ185">#REF!</definedName>
    <definedName name="ㅁㅁㄴ" hidden="1">{#N/A,#N/A,FALSE,"2~8번"}</definedName>
    <definedName name="ㅁㅁㄴㅇㄷ" hidden="1">{#N/A,#N/A,FALSE,"조골재"}</definedName>
    <definedName name="ㅁㅁㅁ" localSheetId="5" hidden="1">{#N/A,#N/A,FALSE,"운반시간"}</definedName>
    <definedName name="ㅁㅁㅁ" localSheetId="6" hidden="1">{#N/A,#N/A,FALSE,"운반시간"}</definedName>
    <definedName name="ㅁㅁㅁ" localSheetId="0" hidden="1">{#N/A,#N/A,FALSE,"운반시간"}</definedName>
    <definedName name="ㅁㅁㅁ" localSheetId="1" hidden="1">{#N/A,#N/A,FALSE,"운반시간"}</definedName>
    <definedName name="ㅁㅁㅁ" localSheetId="13" hidden="1">{#N/A,#N/A,FALSE,"운반시간"}</definedName>
    <definedName name="ㅁㅁㅁ" localSheetId="7" hidden="1">{#N/A,#N/A,FALSE,"운반시간"}</definedName>
    <definedName name="ㅁㅁㅁ" localSheetId="12" hidden="1">{#N/A,#N/A,FALSE,"운반시간"}</definedName>
    <definedName name="ㅁㅁㅁ" hidden="1">{#N/A,#N/A,FALSE,"운반시간"}</definedName>
    <definedName name="ㅁㅁㅁㅁ">{"Book1","부대-(표지판,데리,가드).xls","부대-(낙,차,중분대).xls"}</definedName>
    <definedName name="ㅁㅁㅁㅁㅁㅁ" localSheetId="6" hidden="1">#REF!</definedName>
    <definedName name="ㅁㅁㅁㅁㅁㅁ" localSheetId="0" hidden="1">#REF!</definedName>
    <definedName name="ㅁㅁㅁㅁㅁㅁ" localSheetId="1" hidden="1">#REF!</definedName>
    <definedName name="ㅁㅁㅁㅁㅁㅁ" localSheetId="10" hidden="1">#REF!</definedName>
    <definedName name="ㅁㅁㅁㅁㅁㅁ" localSheetId="9" hidden="1">#REF!</definedName>
    <definedName name="ㅁㅁㅁㅁㅁㅁ" localSheetId="8" hidden="1">#REF!</definedName>
    <definedName name="ㅁㅁㅁㅁㅁㅁ" localSheetId="11" hidden="1">#REF!</definedName>
    <definedName name="ㅁㅁㅁㅁㅁㅁ" localSheetId="12" hidden="1">{#N/A,#N/A,FALSE,"단가표지"}</definedName>
    <definedName name="ㅁㅁㅁㅁㅁㅁ" hidden="1">#REF!</definedName>
    <definedName name="ㅁㅁㅁㅁㅁㅁㅁㅁ" localSheetId="12" hidden="1">{#N/A,#N/A,FALSE,"배수1"}</definedName>
    <definedName name="ㅁㅁㅁㅁㅁㅁㅁㅁ" hidden="1">{#N/A,#N/A,FALSE,"배수1"}</definedName>
    <definedName name="ㅁㅁㅁㅁㅁㅁㅁㅁㅁ" hidden="1">{#N/A,#N/A,FALSE,"운반시간"}</definedName>
    <definedName name="ㅁㅁㅁㅁㅁㅁㅁㅁㅁㅁㅁ" hidden="1">{#N/A,#N/A,FALSE,"운반시간"}</definedName>
    <definedName name="ㅁㅁㅂㅂ" hidden="1">{#N/A,#N/A,FALSE,"골재소요량";#N/A,#N/A,FALSE,"골재소요량"}</definedName>
    <definedName name="ㅁㅁㅇ" hidden="1">{#N/A,#N/A,FALSE,"골재소요량";#N/A,#N/A,FALSE,"골재소요량"}</definedName>
    <definedName name="ㅁㅇ" localSheetId="0">#REF!</definedName>
    <definedName name="ㅁㅇ" localSheetId="1">#REF!</definedName>
    <definedName name="ㅁㅇ" localSheetId="10">#REF!</definedName>
    <definedName name="ㅁㅇ" localSheetId="8">#REF!</definedName>
    <definedName name="ㅁㅇ" localSheetId="11">#REF!</definedName>
    <definedName name="ㅁㅇ" localSheetId="12" hidden="1">{#N/A,#N/A,FALSE,"조골재"}</definedName>
    <definedName name="ㅁㅇ">#REF!</definedName>
    <definedName name="ㅁㅇㄴㅁㅇㅁ" hidden="1">{#N/A,#N/A,FALSE,"배수1"}</definedName>
    <definedName name="ㅁㅇㄴㅋㄷㄱ" hidden="1">{#N/A,#N/A,FALSE,"조골재"}</definedName>
    <definedName name="ㅁㅇㄹ" localSheetId="0">#REF!</definedName>
    <definedName name="ㅁㅇㄹ" localSheetId="1">#REF!</definedName>
    <definedName name="ㅁㅇㄹ" localSheetId="10">#REF!</definedName>
    <definedName name="ㅁㅇㄹ" localSheetId="8">#REF!</definedName>
    <definedName name="ㅁㅇㄹ" localSheetId="11">#REF!</definedName>
    <definedName name="ㅁㅇㄹ">#REF!</definedName>
    <definedName name="ㅁㅇㄹㅇㄴ" hidden="1">{#N/A,#N/A,FALSE,"조골재"}</definedName>
    <definedName name="ㅁㅇㄹㅈㄷㄱㄹ" localSheetId="0">#REF!</definedName>
    <definedName name="ㅁㅇㄹㅈㄷㄱㄹ" localSheetId="1">#REF!</definedName>
    <definedName name="ㅁㅇㄹㅈㄷㄱㄹ" localSheetId="10">#REF!</definedName>
    <definedName name="ㅁㅇㄹㅈㄷㄱㄹ" localSheetId="8">#REF!</definedName>
    <definedName name="ㅁㅇㄹㅈㄷㄱㄹ" localSheetId="11">#REF!</definedName>
    <definedName name="ㅁㅇㄹㅈㄷㄱㄹ">#REF!</definedName>
    <definedName name="ㅁㅇㄻ" localSheetId="0">#REF!</definedName>
    <definedName name="ㅁㅇㄻ" localSheetId="1">#REF!</definedName>
    <definedName name="ㅁㅇㄻ" localSheetId="10">#REF!</definedName>
    <definedName name="ㅁㅇㄻ" localSheetId="8">#REF!</definedName>
    <definedName name="ㅁㅇㄻ" localSheetId="11">#REF!</definedName>
    <definedName name="ㅁㅇㄻ">#REF!</definedName>
    <definedName name="ㅁㅇㄻㄴㅇㄹ" localSheetId="0">#REF!</definedName>
    <definedName name="ㅁㅇㄻㄴㅇㄹ" localSheetId="1">#REF!</definedName>
    <definedName name="ㅁㅇㄻㄴㅇㄹ" localSheetId="10">#REF!</definedName>
    <definedName name="ㅁㅇㄻㄴㅇㄹ" localSheetId="8">#REF!</definedName>
    <definedName name="ㅁㅇㄻㄴㅇㄹ" localSheetId="11">#REF!</definedName>
    <definedName name="ㅁㅇㄻㄴㅇㄹ">#REF!</definedName>
    <definedName name="ㅁㅇㄻㄴㅇㄹㅇㅁㄴㅇㄹ" localSheetId="6">#REF!</definedName>
    <definedName name="ㅁㅇㄻㄴㅇㄹㅇㅁㄴㅇㄹ" localSheetId="0">#REF!</definedName>
    <definedName name="ㅁㅇㄻㄴㅇㄹㅇㅁㄴㅇㄹ" localSheetId="1">#REF!</definedName>
    <definedName name="ㅁㅇㄻㄴㅇㄹㅇㅁㄴㅇㄹ" localSheetId="10">#REF!</definedName>
    <definedName name="ㅁㅇㄻㄴㅇㄹㅇㅁㄴㅇㄹ" localSheetId="9">#REF!</definedName>
    <definedName name="ㅁㅇㄻㄴㅇㄹㅇㅁㄴㅇㄹ" localSheetId="8">#REF!</definedName>
    <definedName name="ㅁㅇㄻㄴㅇㄹㅇㅁㄴㅇㄹ" localSheetId="11">#REF!</definedName>
    <definedName name="ㅁㅇㄻㄴㅇㄹㅇㅁㄴㅇㄹ">#REF!</definedName>
    <definedName name="ㅁㅇㄻㄷㄱㄹ" localSheetId="0">#REF!</definedName>
    <definedName name="ㅁㅇㄻㄷㄱㄹ" localSheetId="1">#REF!</definedName>
    <definedName name="ㅁㅇㄻㄷㄱㄹ" localSheetId="10">#REF!</definedName>
    <definedName name="ㅁㅇㄻㄷㄱㄹ" localSheetId="8">#REF!</definedName>
    <definedName name="ㅁㅇㄻㄷㄱㄹ" localSheetId="11">#REF!</definedName>
    <definedName name="ㅁㅇㄻㄷㄱㄹ">#REF!</definedName>
    <definedName name="ㅁㅇㄻㄷㄺ" localSheetId="0">#REF!</definedName>
    <definedName name="ㅁㅇㄻㄷㄺ" localSheetId="1">#REF!</definedName>
    <definedName name="ㅁㅇㄻㄷㄺ" localSheetId="10">#REF!</definedName>
    <definedName name="ㅁㅇㄻㄷㄺ" localSheetId="8">#REF!</definedName>
    <definedName name="ㅁㅇㄻㄷㄺ" localSheetId="11">#REF!</definedName>
    <definedName name="ㅁㅇㄻㄷㄺ">#REF!</definedName>
    <definedName name="ㅁㅇㄻㅇㄴㅁㄴㅇㄻ" hidden="1">{#N/A,#N/A,FALSE,"조골재"}</definedName>
    <definedName name="ㅁㅇㄻㅈㄷㄱ" localSheetId="6">#REF!</definedName>
    <definedName name="ㅁㅇㄻㅈㄷㄱ" localSheetId="0">#REF!</definedName>
    <definedName name="ㅁㅇㄻㅈㄷㄱ" localSheetId="1">#REF!</definedName>
    <definedName name="ㅁㅇㄻㅈㄷㄱ" localSheetId="10">#REF!</definedName>
    <definedName name="ㅁㅇㄻㅈㄷㄱ" localSheetId="9">#REF!</definedName>
    <definedName name="ㅁㅇㄻㅈㄷㄱ" localSheetId="8">#REF!</definedName>
    <definedName name="ㅁㅇㄻㅈㄷㄱ" localSheetId="11">#REF!</definedName>
    <definedName name="ㅁㅇㄻㅈㄷㄱ">#REF!</definedName>
    <definedName name="ㅁㅇㅇㅁㅇㅁ" localSheetId="0">#REF!</definedName>
    <definedName name="ㅁㅇㅇㅁㅇㅁ" localSheetId="1">#REF!</definedName>
    <definedName name="ㅁㅇㅇㅁㅇㅁ" localSheetId="10">#REF!</definedName>
    <definedName name="ㅁㅇㅇㅁㅇㅁ" localSheetId="8">#REF!</definedName>
    <definedName name="ㅁㅇㅇㅁㅇㅁ" localSheetId="11">#REF!</definedName>
    <definedName name="ㅁㅇㅇㅁㅇㅁ">#REF!</definedName>
    <definedName name="ㅁㅇㅎㄻㄷㄱㄹ" localSheetId="0">#REF!</definedName>
    <definedName name="ㅁㅇㅎㄻㄷㄱㄹ" localSheetId="1">#REF!</definedName>
    <definedName name="ㅁㅇㅎㄻㄷㄱㄹ" localSheetId="10">#REF!</definedName>
    <definedName name="ㅁㅇㅎㄻㄷㄱㄹ" localSheetId="8">#REF!</definedName>
    <definedName name="ㅁㅇㅎㄻㄷㄱㄹ" localSheetId="11">#REF!</definedName>
    <definedName name="ㅁㅇㅎㄻㄷㄱㄹ">#REF!</definedName>
    <definedName name="ㅁㅇㅎㅁㄷㄱ" localSheetId="6">#REF!</definedName>
    <definedName name="ㅁㅇㅎㅁㄷㄱ" localSheetId="0">#REF!</definedName>
    <definedName name="ㅁㅇㅎㅁㄷㄱ" localSheetId="1">#REF!</definedName>
    <definedName name="ㅁㅇㅎㅁㄷㄱ" localSheetId="10">#REF!</definedName>
    <definedName name="ㅁㅇㅎㅁㄷㄱ" localSheetId="9">#REF!</definedName>
    <definedName name="ㅁㅇㅎㅁㄷㄱ" localSheetId="8">#REF!</definedName>
    <definedName name="ㅁㅇㅎㅁㄷㄱ" localSheetId="11">#REF!</definedName>
    <definedName name="ㅁㅇㅎㅁㄷㄱ">#REF!</definedName>
    <definedName name="ㅁ아아" hidden="1">{#N/A,#N/A,FALSE,"조골재"}</definedName>
    <definedName name="ㅁ앤" hidden="1">{#N/A,#N/A,FALSE,"운반시간"}</definedName>
    <definedName name="ㅁㅈㄷㄱㅁㅈ3ㄱㄹㅇ" localSheetId="0">#REF!</definedName>
    <definedName name="ㅁㅈㄷㄱㅁㅈ3ㄱㄹㅇ" localSheetId="1">#REF!</definedName>
    <definedName name="ㅁㅈㄷㄱㅁㅈ3ㄱㄹㅇ" localSheetId="10">#REF!</definedName>
    <definedName name="ㅁㅈㄷㄱㅁㅈ3ㄱㄹㅇ" localSheetId="8">#REF!</definedName>
    <definedName name="ㅁㅈㄷㄱㅁㅈ3ㄱㄹㅇ" localSheetId="11">#REF!</definedName>
    <definedName name="ㅁㅈㄷㄱㅁㅈ3ㄱㄹㅇ">#REF!</definedName>
    <definedName name="ㅁㅈㄷㄱㅁㅈㄷㄱ" localSheetId="6">#REF!</definedName>
    <definedName name="ㅁㅈㄷㄱㅁㅈㄷㄱ" localSheetId="0">#REF!</definedName>
    <definedName name="ㅁㅈㄷㄱㅁㅈㄷㄱ" localSheetId="1">#REF!</definedName>
    <definedName name="ㅁㅈㄷㄱㅁㅈㄷㄱ" localSheetId="10">#REF!</definedName>
    <definedName name="ㅁㅈㄷㄱㅁㅈㄷㄱ" localSheetId="9">#REF!</definedName>
    <definedName name="ㅁㅈㄷㄱㅁㅈㄷㄱ" localSheetId="8">#REF!</definedName>
    <definedName name="ㅁㅈㄷㄱㅁㅈㄷㄱ" localSheetId="11">#REF!</definedName>
    <definedName name="ㅁㅈㄷㄱㅁㅈㄷㄱ">#REF!</definedName>
    <definedName name="ㅁㅈㄷㄱㅁㅈㄷㄱㄹ" localSheetId="0">#REF!</definedName>
    <definedName name="ㅁㅈㄷㄱㅁㅈㄷㄱㄹ" localSheetId="1">#REF!</definedName>
    <definedName name="ㅁㅈㄷㄱㅁㅈㄷㄱㄹ" localSheetId="10">#REF!</definedName>
    <definedName name="ㅁㅈㄷㄱㅁㅈㄷㄱㄹ" localSheetId="8">#REF!</definedName>
    <definedName name="ㅁㅈㄷㄱㅁㅈㄷㄱㄹ" localSheetId="11">#REF!</definedName>
    <definedName name="ㅁㅈㄷㄱㅁㅈㄷㄱㄹ">#REF!</definedName>
    <definedName name="ㅁㅋㄹㄴㅁㄻㄻㄴㄻ" hidden="1">{#N/A,#N/A,FALSE,"구조1"}</definedName>
    <definedName name="ㅁㅍㅊ" localSheetId="12" hidden="1">{#N/A,#N/A,FALSE,"속도"}</definedName>
    <definedName name="ㅁㅍㅊ" hidden="1">{#N/A,#N/A,FALSE,"속도"}</definedName>
    <definedName name="ㅁㅎㅁ" localSheetId="0">#REF!</definedName>
    <definedName name="ㅁㅎㅁ" localSheetId="1">#REF!</definedName>
    <definedName name="ㅁㅎㅁ" localSheetId="10">#REF!</definedName>
    <definedName name="ㅁㅎㅁ" localSheetId="8">#REF!</definedName>
    <definedName name="ㅁㅎㅁ" localSheetId="11">#REF!</definedName>
    <definedName name="ㅁㅎㅁ">#REF!</definedName>
    <definedName name="ㅁㅎㅎㄴㅁㄹㅈ" hidden="1">{#N/A,#N/A,FALSE,"배수2"}</definedName>
    <definedName name="마" localSheetId="6">#REF!</definedName>
    <definedName name="마" localSheetId="0">#REF!</definedName>
    <definedName name="마" localSheetId="1">#REF!</definedName>
    <definedName name="마" localSheetId="10">#REF!</definedName>
    <definedName name="마" localSheetId="9">#REF!</definedName>
    <definedName name="마" localSheetId="8">#REF!</definedName>
    <definedName name="마" localSheetId="11">#REF!</definedName>
    <definedName name="마">#REF!</definedName>
    <definedName name="마가목R3">[99]데이타!$E$160</definedName>
    <definedName name="마가목R5">[99]데이타!$E$161</definedName>
    <definedName name="마가목R7">[99]데이타!$E$162</definedName>
    <definedName name="마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마구리">{"Book1","토공.xls"}</definedName>
    <definedName name="마마마" localSheetId="0">#REF!</definedName>
    <definedName name="마마마" localSheetId="1">#REF!</definedName>
    <definedName name="마마마" localSheetId="10">#REF!</definedName>
    <definedName name="마마마" localSheetId="8">#REF!</definedName>
    <definedName name="마마마" localSheetId="11">#REF!</definedName>
    <definedName name="마마마">#REF!</definedName>
    <definedName name="마스콘수량" localSheetId="0">#REF!</definedName>
    <definedName name="마스콘수량" localSheetId="1">#REF!</definedName>
    <definedName name="마스콘수량" localSheetId="10">#REF!</definedName>
    <definedName name="마스콘수량" localSheetId="8">#REF!</definedName>
    <definedName name="마스콘수량" localSheetId="11">#REF!</definedName>
    <definedName name="마스콘수량">#REF!</definedName>
    <definedName name="마어루" hidden="1">{#N/A,#N/A,FALSE,"골재소요량";#N/A,#N/A,FALSE,"골재소요량"}</definedName>
    <definedName name="마원1교">#REF!</definedName>
    <definedName name="마원1상">#REF!</definedName>
    <definedName name="마원1수">#REF!</definedName>
    <definedName name="마찰각" localSheetId="5">#REF!</definedName>
    <definedName name="마찰각" localSheetId="6">#REF!</definedName>
    <definedName name="마찰각" localSheetId="0">#REF!</definedName>
    <definedName name="마찰각" localSheetId="1">#REF!</definedName>
    <definedName name="마찰각" localSheetId="10">#REF!</definedName>
    <definedName name="마찰각" localSheetId="9">#REF!</definedName>
    <definedName name="마찰각" localSheetId="8">#REF!</definedName>
    <definedName name="마찰각" localSheetId="11">#REF!</definedName>
    <definedName name="마찰각">#REF!</definedName>
    <definedName name="마ㅓㅇ라ㅓㅇㄴㄹ" hidden="1">{#N/A,#N/A,FALSE,"2~8번"}</definedName>
    <definedName name="만득이" localSheetId="12" hidden="1">{#N/A,#N/A,FALSE,"2~8번"}</definedName>
    <definedName name="만득이" hidden="1">{#N/A,#N/A,FALSE,"2~8번"}</definedName>
    <definedName name="말뚝길이" localSheetId="0">#REF!</definedName>
    <definedName name="말뚝길이" localSheetId="1">#REF!</definedName>
    <definedName name="말뚝길이" localSheetId="10">#REF!</definedName>
    <definedName name="말뚝길이" localSheetId="8">#REF!</definedName>
    <definedName name="말뚝길이" localSheetId="11">#REF!</definedName>
    <definedName name="말뚝길이">#REF!</definedName>
    <definedName name="말뚝두께" localSheetId="0">#REF!</definedName>
    <definedName name="말뚝두께" localSheetId="1">#REF!</definedName>
    <definedName name="말뚝두께" localSheetId="10">#REF!</definedName>
    <definedName name="말뚝두께" localSheetId="8">#REF!</definedName>
    <definedName name="말뚝두께" localSheetId="11">#REF!</definedName>
    <definedName name="말뚝두께">#REF!</definedName>
    <definedName name="말뚝속채움">#REF!</definedName>
    <definedName name="말뚝시험비">#REF!</definedName>
    <definedName name="말뚝열수" localSheetId="0">#REF!</definedName>
    <definedName name="말뚝열수" localSheetId="1">#REF!</definedName>
    <definedName name="말뚝열수" localSheetId="10">#REF!</definedName>
    <definedName name="말뚝열수" localSheetId="8">#REF!</definedName>
    <definedName name="말뚝열수" localSheetId="11">#REF!</definedName>
    <definedName name="말뚝열수">#REF!</definedName>
    <definedName name="말뚝이음">#REF!</definedName>
    <definedName name="말뚝직경" localSheetId="0">#REF!</definedName>
    <definedName name="말뚝직경" localSheetId="1">#REF!</definedName>
    <definedName name="말뚝직경" localSheetId="10">#REF!</definedName>
    <definedName name="말뚝직경" localSheetId="8">#REF!</definedName>
    <definedName name="말뚝직경" localSheetId="11">#REF!</definedName>
    <definedName name="말뚝직경">#REF!</definedName>
    <definedName name="말뚝행수" localSheetId="0">#REF!</definedName>
    <definedName name="말뚝행수" localSheetId="1">#REF!</definedName>
    <definedName name="말뚝행수" localSheetId="10">#REF!</definedName>
    <definedName name="말뚝행수" localSheetId="8">#REF!</definedName>
    <definedName name="말뚝행수" localSheetId="11">#REF!</definedName>
    <definedName name="말뚝행수">#REF!</definedName>
    <definedName name="말발도리1003">[99]데이타!$E$163</definedName>
    <definedName name="말발도리1204">[99]데이타!$E$164</definedName>
    <definedName name="말발도리1506">[99]데이타!$E$165</definedName>
    <definedName name="매끈한마감">#REF!</definedName>
    <definedName name="매자0804">[99]데이타!$E$166</definedName>
    <definedName name="매자1005">[99]데이타!$E$167</definedName>
    <definedName name="매크로1">[130]간지!매크로1</definedName>
    <definedName name="매크로10">[130]간지!매크로10</definedName>
    <definedName name="매크로11">[141]!매크로11</definedName>
    <definedName name="매크로12">[130]간지!매크로12</definedName>
    <definedName name="매크로13">[130]간지!매크로13</definedName>
    <definedName name="매크로14">[130]간지!매크로14</definedName>
    <definedName name="매크로15">[130]간지!매크로15</definedName>
    <definedName name="매크로16">[130]간지!매크로16</definedName>
    <definedName name="매크로17">[130]간지!매크로17</definedName>
    <definedName name="매크로19">[130]간지!매크로19</definedName>
    <definedName name="매크로2">[130]간지!매크로2</definedName>
    <definedName name="매크로3">[130]간지!매크로3</definedName>
    <definedName name="매크로4">[141]C.배수관공!매크로4</definedName>
    <definedName name="매크로5">[130]간지!매크로5</definedName>
    <definedName name="매크로7">[130]간지!매크로7</definedName>
    <definedName name="매크로8">[130]간지!매크로8</definedName>
    <definedName name="매크로9">[130]간지!매크로9</definedName>
    <definedName name="매화R10">[99]데이타!$E$174</definedName>
    <definedName name="매화R4">[99]데이타!$E$171</definedName>
    <definedName name="매화R6">[99]데이타!$E$172</definedName>
    <definedName name="매화R8">[99]데이타!$E$173</definedName>
    <definedName name="맨_거">[142]단위수량!$H$12</definedName>
    <definedName name="맨_두겅">[102]수량산출!$R$37</definedName>
    <definedName name="맨_벽">[142]단위수량!$H$7</definedName>
    <definedName name="맨홀규격" localSheetId="0">#REF!</definedName>
    <definedName name="맨홀규격" localSheetId="1">#REF!</definedName>
    <definedName name="맨홀규격" localSheetId="10">#REF!</definedName>
    <definedName name="맨홀규격" localSheetId="8">#REF!</definedName>
    <definedName name="맨홀규격" localSheetId="11">#REF!</definedName>
    <definedName name="맨홀규격">#REF!</definedName>
    <definedName name="맨홀자재집계표">[143]원형1호맨홀토공수량!#REF!</definedName>
    <definedName name="맨홀토공단위수량" localSheetId="0">#REF!</definedName>
    <definedName name="맨홀토공단위수량" localSheetId="1">#REF!</definedName>
    <definedName name="맨홀토공단위수량" localSheetId="10">#REF!</definedName>
    <definedName name="맨홀토공단위수량" localSheetId="8">#REF!</definedName>
    <definedName name="맨홀토공단위수량" localSheetId="11">#REF!</definedName>
    <definedName name="맨홀토공단위수량">#REF!</definedName>
    <definedName name="맨홀평균높이산출" localSheetId="0">#REF!</definedName>
    <definedName name="맨홀평균높이산출" localSheetId="1">#REF!</definedName>
    <definedName name="맨홀평균높이산출" localSheetId="10">#REF!</definedName>
    <definedName name="맨홀평균높이산출" localSheetId="8">#REF!</definedName>
    <definedName name="맨홀평균높이산출" localSheetId="11">#REF!</definedName>
    <definedName name="맨홀평균높이산출">#REF!</definedName>
    <definedName name="맨홀호수" localSheetId="0">#REF!</definedName>
    <definedName name="맨홀호수" localSheetId="1">#REF!</definedName>
    <definedName name="맨홀호수" localSheetId="10">#REF!</definedName>
    <definedName name="맨홀호수" localSheetId="8">#REF!</definedName>
    <definedName name="맨홀호수" localSheetId="11">#REF!</definedName>
    <definedName name="맨홀호수">#REF!</definedName>
    <definedName name="맹만호">[144]대로근거!#REF!</definedName>
    <definedName name="먀ㅐ얼" hidden="1">{#N/A,#N/A,FALSE,"조골재"}</definedName>
    <definedName name="머캐덤_로울러">[54]장비집계!#REF!</definedName>
    <definedName name="먼일" hidden="1">{#N/A,#N/A,FALSE,"골재소요량";#N/A,#N/A,FALSE,"골재소요량"}</definedName>
    <definedName name="멀까">{"Book1","부대-(표지판,데리,가드).xls","부대-(낙,차,중분대).xls"}</definedName>
    <definedName name="멋쟁이" hidden="1">{#N/A,#N/A,FALSE,"2~8번"}</definedName>
    <definedName name="메1" localSheetId="5">#REF!</definedName>
    <definedName name="메1" localSheetId="6">#REF!</definedName>
    <definedName name="메1" localSheetId="0">#REF!</definedName>
    <definedName name="메1" localSheetId="1">#REF!</definedName>
    <definedName name="메1" localSheetId="10">#REF!</definedName>
    <definedName name="메1" localSheetId="9">#REF!</definedName>
    <definedName name="메1" localSheetId="8">#REF!</definedName>
    <definedName name="메1" localSheetId="11">#REF!</definedName>
    <definedName name="메1">#REF!</definedName>
    <definedName name="메2">#REF!</definedName>
    <definedName name="메3">#REF!</definedName>
    <definedName name="메4">#REF!</definedName>
    <definedName name="메인_메뉴호출">[145]!메인_메뉴호출</definedName>
    <definedName name="메인_시작">[52]!메인_시작</definedName>
    <definedName name="메타B10">[99]데이타!$E$179</definedName>
    <definedName name="메타B12">[99]데이타!$E$180</definedName>
    <definedName name="메타B15">[99]데이타!$E$181</definedName>
    <definedName name="메타B18">[99]데이타!$E$182</definedName>
    <definedName name="메타B4">[99]데이타!$E$175</definedName>
    <definedName name="메타B5">[99]데이타!$E$176</definedName>
    <definedName name="메타B6">[99]데이타!$E$177</definedName>
    <definedName name="메타B8">[99]데이타!$E$178</definedName>
    <definedName name="면적" localSheetId="6">#REF!</definedName>
    <definedName name="면적" localSheetId="0">#REF!</definedName>
    <definedName name="면적" localSheetId="1">#REF!</definedName>
    <definedName name="면적" localSheetId="10">#REF!</definedName>
    <definedName name="면적" localSheetId="9">#REF!</definedName>
    <definedName name="면적" localSheetId="8">#REF!</definedName>
    <definedName name="면적" localSheetId="11">#REF!</definedName>
    <definedName name="면적">#REF!</definedName>
    <definedName name="면적1" localSheetId="0">#REF!</definedName>
    <definedName name="면적1" localSheetId="1">#REF!</definedName>
    <definedName name="면적1" localSheetId="10">#REF!</definedName>
    <definedName name="면적1" localSheetId="8">#REF!</definedName>
    <definedName name="면적1" localSheetId="11">#REF!</definedName>
    <definedName name="면적1">#REF!</definedName>
    <definedName name="면적2" localSheetId="0">#REF!</definedName>
    <definedName name="면적2" localSheetId="1">#REF!</definedName>
    <definedName name="면적2" localSheetId="10">#REF!</definedName>
    <definedName name="면적2" localSheetId="8">#REF!</definedName>
    <definedName name="면적2" localSheetId="11">#REF!</definedName>
    <definedName name="면적2">#REF!</definedName>
    <definedName name="면적3" localSheetId="0">#REF!</definedName>
    <definedName name="면적3" localSheetId="1">#REF!</definedName>
    <definedName name="면적3" localSheetId="10">#REF!</definedName>
    <definedName name="면적3" localSheetId="8">#REF!</definedName>
    <definedName name="면적3" localSheetId="11">#REF!</definedName>
    <definedName name="면적3">#REF!</definedName>
    <definedName name="명자0604">[99]데이타!$E$183</definedName>
    <definedName name="명자0805">[99]데이타!$E$184</definedName>
    <definedName name="명자1006">[99]데이타!$E$185</definedName>
    <definedName name="명자1208">[99]데이타!$E$186</definedName>
    <definedName name="모________터">[54]장비집계!#REF!</definedName>
    <definedName name="모21" localSheetId="0">#REF!</definedName>
    <definedName name="모21" localSheetId="1">#REF!</definedName>
    <definedName name="모21" localSheetId="10">#REF!</definedName>
    <definedName name="모21" localSheetId="8">#REF!</definedName>
    <definedName name="모21" localSheetId="11">#REF!</definedName>
    <definedName name="모21">#REF!</definedName>
    <definedName name="모감주R10">[99]데이타!$E$190</definedName>
    <definedName name="모감주R4">[99]데이타!$E$187</definedName>
    <definedName name="모감주R6">[99]데이타!$E$188</definedName>
    <definedName name="모감주R8">[99]데이타!$E$189</definedName>
    <definedName name="모과2005">[99]데이타!$E$191</definedName>
    <definedName name="모과2507">[99]데이타!$E$192</definedName>
    <definedName name="모과R10">[99]데이타!$E$195</definedName>
    <definedName name="모과R12">[99]데이타!$E$196</definedName>
    <definedName name="모과R15">[99]데이타!$E$197</definedName>
    <definedName name="모과R20">[99]데이타!$E$198</definedName>
    <definedName name="모과R25">[99]데이타!$E$199</definedName>
    <definedName name="모과R5">[99]데이타!$E$193</definedName>
    <definedName name="모과R8">[99]데이타!$E$194</definedName>
    <definedName name="모란5가지">[99]데이타!$E$200</definedName>
    <definedName name="모란6가지">[99]데이타!$E$201</definedName>
    <definedName name="모래300">[5]대로근거!#REF!</definedName>
    <definedName name="모래350">[5]대로근거!#REF!</definedName>
    <definedName name="모래운반">#N/A</definedName>
    <definedName name="목련R10">[99]데이타!$E$206</definedName>
    <definedName name="목련R12">[99]데이타!$E$207</definedName>
    <definedName name="목련R15">[99]데이타!$E$208</definedName>
    <definedName name="목련R20">[99]데이타!$E$209</definedName>
    <definedName name="목련R4">[99]데이타!$E$202</definedName>
    <definedName name="목련R5">[99]데이타!$E$203</definedName>
    <definedName name="목련R6">[99]데이타!$E$204</definedName>
    <definedName name="목련R8">[99]데이타!$E$205</definedName>
    <definedName name="목서1506">[99]데이타!$E$213</definedName>
    <definedName name="목서2012">[99]데이타!$E$214</definedName>
    <definedName name="목서2515">[99]데이타!$E$215</definedName>
    <definedName name="목수국1006">[99]데이타!$E$210</definedName>
    <definedName name="목수국1208">[99]데이타!$E$211</definedName>
    <definedName name="목수국1510">[99]데이타!$E$212</definedName>
    <definedName name="몰1">BlankMacro1</definedName>
    <definedName name="몰2">BlankMacro1</definedName>
    <definedName name="몰3">BlankMacro1</definedName>
    <definedName name="몰4">BlankMacro1</definedName>
    <definedName name="몰5">BlankMacro1</definedName>
    <definedName name="몰6">BlankMacro1</definedName>
    <definedName name="몰탈수량">[0]!몰탈수량</definedName>
    <definedName name="무궁화1003">[99]데이타!$E$216</definedName>
    <definedName name="무궁화1203">[99]데이타!$E$217</definedName>
    <definedName name="무궁화1504">[99]데이타!$E$218</definedName>
    <definedName name="무궁화1805">[99]데이타!$E$219</definedName>
    <definedName name="무궁화2006">[99]데이타!$E$220</definedName>
    <definedName name="무근" localSheetId="5">#REF!</definedName>
    <definedName name="무근" localSheetId="6">#REF!</definedName>
    <definedName name="무근" localSheetId="0">#REF!</definedName>
    <definedName name="무근" localSheetId="1">#REF!</definedName>
    <definedName name="무근" localSheetId="10">#REF!</definedName>
    <definedName name="무근" localSheetId="9">#REF!</definedName>
    <definedName name="무근" localSheetId="8">#REF!</definedName>
    <definedName name="무근" localSheetId="11">#REF!</definedName>
    <definedName name="무근">#REF!</definedName>
    <definedName name="무늬거푸집">#REF!</definedName>
    <definedName name="무수축몰탈">#REF!</definedName>
    <definedName name="무수축콘크리트" localSheetId="0">#REF!</definedName>
    <definedName name="무수축콘크리트" localSheetId="1">#REF!</definedName>
    <definedName name="무수축콘크리트" localSheetId="10">#REF!</definedName>
    <definedName name="무수축콘크리트" localSheetId="8">#REF!</definedName>
    <definedName name="무수축콘크리트" localSheetId="11">#REF!</definedName>
    <definedName name="무수축콘크리트">#REF!</definedName>
    <definedName name="무학고가수축줄눈">[146]목포방향!#REF!</definedName>
    <definedName name="무학고가스치로폴">[146]목포방향!#REF!</definedName>
    <definedName name="무학고가실링재">[146]목포방향!#REF!</definedName>
    <definedName name="물" localSheetId="5">#REF!</definedName>
    <definedName name="물" localSheetId="6">#REF!</definedName>
    <definedName name="물" localSheetId="0">#REF!</definedName>
    <definedName name="물" localSheetId="1">#REF!</definedName>
    <definedName name="물" localSheetId="10">#REF!</definedName>
    <definedName name="물" localSheetId="9">#REF!</definedName>
    <definedName name="물" localSheetId="8">#REF!</definedName>
    <definedName name="물" localSheetId="11">#REF!</definedName>
    <definedName name="물">#REF!</definedName>
    <definedName name="물____탱____크">[54]장비집계!#REF!</definedName>
    <definedName name="물량집계">[52]!물량집계</definedName>
    <definedName name="물푸기" localSheetId="5">#REF!</definedName>
    <definedName name="물푸기" localSheetId="6">#REF!</definedName>
    <definedName name="물푸기" localSheetId="0">#REF!</definedName>
    <definedName name="물푸기" localSheetId="1">#REF!</definedName>
    <definedName name="물푸기" localSheetId="10">#REF!</definedName>
    <definedName name="물푸기" localSheetId="8">#REF!</definedName>
    <definedName name="물푸기" localSheetId="11">#REF!</definedName>
    <definedName name="물푸기">#REF!</definedName>
    <definedName name="물푸레R5">[99]데이타!$E$221</definedName>
    <definedName name="물푸레R6">[99]데이타!$E$222</definedName>
    <definedName name="물푸레R8">[99]데이타!$E$223</definedName>
    <definedName name="뭐" hidden="1">{#N/A,#N/A,FALSE,"단가표지"}</definedName>
    <definedName name="뭐다냐">{0,0,TRUE,0}</definedName>
    <definedName name="뭐라카노" hidden="1">{#N/A,#N/A,FALSE,"운반시간"}</definedName>
    <definedName name="뭐야" hidden="1">{#N/A,#N/A,FALSE,"속도"}</definedName>
    <definedName name="뭐야?" hidden="1">{#VALUE!,#N/A,FALSE,0}</definedName>
    <definedName name="뭐지?" hidden="1">{#VALUE!,#N/A,FALSE,0}</definedName>
    <definedName name="뭘까?" hidden="1">{#VALUE!,#N/A,FALSE,0}</definedName>
    <definedName name="뮤" localSheetId="0">#REF!</definedName>
    <definedName name="뮤" localSheetId="1">#REF!</definedName>
    <definedName name="뮤" localSheetId="10">#REF!</definedName>
    <definedName name="뮤" localSheetId="8">#REF!</definedName>
    <definedName name="뮤" localSheetId="11">#REF!</definedName>
    <definedName name="뮤">#REF!</definedName>
    <definedName name="뮤2" localSheetId="0">#REF!</definedName>
    <definedName name="뮤2" localSheetId="1">#REF!</definedName>
    <definedName name="뮤2" localSheetId="10">#REF!</definedName>
    <definedName name="뮤2" localSheetId="8">#REF!</definedName>
    <definedName name="뮤2" localSheetId="11">#REF!</definedName>
    <definedName name="뮤2">#REF!</definedName>
    <definedName name="뮤라" hidden="1">{#N/A,#N/A,FALSE,"조골재"}</definedName>
    <definedName name="뮹ㅊ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므?" hidden="1">{#VALUE!,#N/A,FALSE,0}</definedName>
    <definedName name="미" localSheetId="0">#REF!</definedName>
    <definedName name="미" localSheetId="1">#REF!</definedName>
    <definedName name="미" localSheetId="10">#REF!</definedName>
    <definedName name="미" localSheetId="8">#REF!</definedName>
    <definedName name="미" localSheetId="11">#REF!</definedName>
    <definedName name="미">#REF!</definedName>
    <definedName name="미끄럼방지1" localSheetId="0">#REF!</definedName>
    <definedName name="미끄럼방지1" localSheetId="1">#REF!</definedName>
    <definedName name="미끄럼방지1" localSheetId="10">#REF!</definedName>
    <definedName name="미끄럼방지1" localSheetId="8">#REF!</definedName>
    <definedName name="미끄럼방지1" localSheetId="11">#REF!</definedName>
    <definedName name="미끄럼방지1">#REF!</definedName>
    <definedName name="미끄럼방지수량">[147]DATE!$G$24:$G$79</definedName>
    <definedName name="미끄럼수량" localSheetId="0">#REF!</definedName>
    <definedName name="미끄럼수량" localSheetId="1">#REF!</definedName>
    <definedName name="미끄럼수량" localSheetId="10">#REF!</definedName>
    <definedName name="미끄럼수량" localSheetId="8">#REF!</definedName>
    <definedName name="미끄럼수량" localSheetId="11">#REF!</definedName>
    <definedName name="미끄럼수량">#REF!</definedName>
    <definedName name="미선0804">[99]데이타!$E$224</definedName>
    <definedName name="미선1206">[99]데이타!$E$225</definedName>
    <definedName name="미엂">#N/A</definedName>
    <definedName name="미정" hidden="1">{#N/A,#N/A,FALSE,"2~8번"}</definedName>
    <definedName name="미ㅏ어리ㅣ" hidden="1">{#N/A,#N/A,FALSE,"골재소요량";#N/A,#N/A,FALSE,"골재소요량"}</definedName>
    <definedName name="미ㅓㅇㄴ리" hidden="1">{#N/A,#N/A,FALSE,"운반시간"}</definedName>
    <definedName name="민" localSheetId="0">#REF!</definedName>
    <definedName name="민" localSheetId="1">#REF!</definedName>
    <definedName name="민" localSheetId="10">#REF!</definedName>
    <definedName name="민" localSheetId="8">#REF!</definedName>
    <definedName name="민" localSheetId="11">#REF!</definedName>
    <definedName name="민">#REF!</definedName>
    <definedName name="민어리ㅓ" hidden="1">{#N/A,#N/A,FALSE,"조골재"}</definedName>
    <definedName name="민엌">#N/A</definedName>
    <definedName name="ㅂ" localSheetId="6">#REF!</definedName>
    <definedName name="ㅂ" localSheetId="0">#REF!</definedName>
    <definedName name="ㅂ" localSheetId="1">#REF!</definedName>
    <definedName name="ㅂ" localSheetId="10">#REF!</definedName>
    <definedName name="ㅂ" localSheetId="9">#REF!</definedName>
    <definedName name="ㅂ" localSheetId="8">#REF!</definedName>
    <definedName name="ㅂ" localSheetId="11">#REF!</definedName>
    <definedName name="ㅂ">#REF!</definedName>
    <definedName name="ㅂ34ㅅ" localSheetId="12" hidden="1">{#N/A,#N/A,FALSE,"운반시간"}</definedName>
    <definedName name="ㅂ34ㅅ" hidden="1">{#N/A,#N/A,FALSE,"운반시간"}</definedName>
    <definedName name="ㅂㄱㄹㄷㅈㅅㄷ4ㅈ" hidden="1">#REF!</definedName>
    <definedName name="ㅂㄴㅊㅂㄴ" hidden="1">'[137]N賃率-職'!$I$5:$I$30</definedName>
    <definedName name="ㅂ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ㅁㄷㅎ" localSheetId="0">#REF!</definedName>
    <definedName name="ㅂㅁㄷㅎ" localSheetId="1">#REF!</definedName>
    <definedName name="ㅂㅁㄷㅎ" localSheetId="10">#REF!</definedName>
    <definedName name="ㅂㅁㄷㅎ" localSheetId="8">#REF!</definedName>
    <definedName name="ㅂㅁㄷㅎ" localSheetId="11">#REF!</definedName>
    <definedName name="ㅂㅁㄷㅎ">#REF!</definedName>
    <definedName name="ㅂㅂ" localSheetId="5" hidden="1">{#N/A,#N/A,FALSE,"조골재"}</definedName>
    <definedName name="ㅂㅂ" localSheetId="6" hidden="1">{#N/A,#N/A,FALSE,"조골재"}</definedName>
    <definedName name="ㅂㅂ" localSheetId="0" hidden="1">{#N/A,#N/A,FALSE,"조골재"}</definedName>
    <definedName name="ㅂㅂ" localSheetId="1" hidden="1">{#N/A,#N/A,FALSE,"조골재"}</definedName>
    <definedName name="ㅂㅂ" localSheetId="13" hidden="1">{#N/A,#N/A,FALSE,"조골재"}</definedName>
    <definedName name="ㅂㅂ" localSheetId="7" hidden="1">{#N/A,#N/A,FALSE,"조골재"}</definedName>
    <definedName name="ㅂㅂ" localSheetId="12" hidden="1">{#N/A,#N/A,FALSE,"조골재"}</definedName>
    <definedName name="ㅂㅂ" hidden="1">{#N/A,#N/A,FALSE,"조골재"}</definedName>
    <definedName name="ㅂㅂㅂ" localSheetId="5" hidden="1">{#N/A,#N/A,FALSE,"2~8번"}</definedName>
    <definedName name="ㅂㅂㅂ" localSheetId="6" hidden="1">{#N/A,#N/A,FALSE,"2~8번"}</definedName>
    <definedName name="ㅂㅂㅂ" localSheetId="0" hidden="1">{#N/A,#N/A,FALSE,"2~8번"}</definedName>
    <definedName name="ㅂㅂㅂ" localSheetId="1" hidden="1">{#N/A,#N/A,FALSE,"2~8번"}</definedName>
    <definedName name="ㅂㅂㅂ" localSheetId="13" hidden="1">{#N/A,#N/A,FALSE,"2~8번"}</definedName>
    <definedName name="ㅂㅂㅂ" localSheetId="7" hidden="1">{#N/A,#N/A,FALSE,"2~8번"}</definedName>
    <definedName name="ㅂㅂㅂ" localSheetId="12" hidden="1">{#N/A,#N/A,FALSE,"2~8번"}</definedName>
    <definedName name="ㅂㅂㅂ" hidden="1">{#N/A,#N/A,FALSE,"2~8번"}</definedName>
    <definedName name="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ㅂ" hidden="1">{#N/A,#N/A,FALSE,"조골재"}</definedName>
    <definedName name="ㅂㅂㅈㅂㅈ" localSheetId="0">#REF!</definedName>
    <definedName name="ㅂㅂㅈㅂㅈ" localSheetId="1">#REF!</definedName>
    <definedName name="ㅂㅂㅈㅂㅈ" localSheetId="10">#REF!</definedName>
    <definedName name="ㅂㅂㅈㅂㅈ" localSheetId="8">#REF!</definedName>
    <definedName name="ㅂㅂㅈㅂㅈ" localSheetId="11">#REF!</definedName>
    <definedName name="ㅂㅂㅈㅂㅈ">#REF!</definedName>
    <definedName name="ㅂㅈ" localSheetId="5" hidden="1">{#N/A,#N/A,FALSE,"2~8번"}</definedName>
    <definedName name="ㅂㅈ" localSheetId="6" hidden="1">{#N/A,#N/A,FALSE,"2~8번"}</definedName>
    <definedName name="ㅂㅈ" localSheetId="0" hidden="1">{#N/A,#N/A,FALSE,"2~8번"}</definedName>
    <definedName name="ㅂㅈ" localSheetId="1" hidden="1">{#N/A,#N/A,FALSE,"2~8번"}</definedName>
    <definedName name="ㅂㅈ" localSheetId="13" hidden="1">{#N/A,#N/A,FALSE,"2~8번"}</definedName>
    <definedName name="ㅂㅈ" localSheetId="7" hidden="1">{#N/A,#N/A,FALSE,"2~8번"}</definedName>
    <definedName name="ㅂㅈ" localSheetId="12" hidden="1">{#N/A,#N/A,FALSE,"2~8번"}</definedName>
    <definedName name="ㅂㅈ" hidden="1">{#N/A,#N/A,FALSE,"2~8번"}</definedName>
    <definedName name="ㅂㅈ_1" localSheetId="0" hidden="1">{#N/A,#N/A,FALSE,"2~8번"}</definedName>
    <definedName name="ㅂㅈ_1" localSheetId="1" hidden="1">{#N/A,#N/A,FALSE,"2~8번"}</definedName>
    <definedName name="ㅂㅈ_1" localSheetId="13" hidden="1">{#N/A,#N/A,FALSE,"2~8번"}</definedName>
    <definedName name="ㅂㅈ_1" localSheetId="7" hidden="1">{#N/A,#N/A,FALSE,"2~8번"}</definedName>
    <definedName name="ㅂㅈ_1" localSheetId="12" hidden="1">{#N/A,#N/A,FALSE,"2~8번"}</definedName>
    <definedName name="ㅂㅈ_1" hidden="1">{#N/A,#N/A,FALSE,"2~8번"}</definedName>
    <definedName name="ㅂㅈㄱㄷㅈㅂㄱㅈㄷㅂㄱ" hidden="1">{#N/A,#N/A,FALSE,"이정표"}</definedName>
    <definedName name="ㅂㅈㄷ" localSheetId="5" hidden="1">{#N/A,#N/A,FALSE,"골재소요량";#N/A,#N/A,FALSE,"골재소요량"}</definedName>
    <definedName name="ㅂㅈㄷ" localSheetId="6" hidden="1">{#N/A,#N/A,FALSE,"골재소요량";#N/A,#N/A,FALSE,"골재소요량"}</definedName>
    <definedName name="ㅂㅈㄷ" localSheetId="0" hidden="1">{#N/A,#N/A,FALSE,"골재소요량";#N/A,#N/A,FALSE,"골재소요량"}</definedName>
    <definedName name="ㅂㅈㄷ" localSheetId="1" hidden="1">{#N/A,#N/A,FALSE,"골재소요량";#N/A,#N/A,FALSE,"골재소요량"}</definedName>
    <definedName name="ㅂㅈㄷ" localSheetId="13" hidden="1">{#N/A,#N/A,FALSE,"골재소요량";#N/A,#N/A,FALSE,"골재소요량"}</definedName>
    <definedName name="ㅂㅈㄷ" localSheetId="7" hidden="1">{#N/A,#N/A,FALSE,"골재소요량";#N/A,#N/A,FALSE,"골재소요량"}</definedName>
    <definedName name="ㅂㅈㄷ" localSheetId="12" hidden="1">{#N/A,#N/A,FALSE,"골재소요량";#N/A,#N/A,FALSE,"골재소요량"}</definedName>
    <definedName name="ㅂㅈㄷ" hidden="1">{#N/A,#N/A,FALSE,"골재소요량";#N/A,#N/A,FALSE,"골재소요량"}</definedName>
    <definedName name="ㅂㅈㄷㄱㅈㅂ" hidden="1">#REF!</definedName>
    <definedName name="ㅂㅈㅂㅂ" hidden="1">{#N/A,#N/A,FALSE,"운반시간"}</definedName>
    <definedName name="ㅂㅈㅂㅈ" hidden="1">{#N/A,#N/A,FALSE,"골재소요량";#N/A,#N/A,FALSE,"골재소요량"}</definedName>
    <definedName name="ㅂ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ㅁㅇㅀ" localSheetId="6">#REF!</definedName>
    <definedName name="ㅂㅎㅁㅇㅀ" localSheetId="0">#REF!</definedName>
    <definedName name="ㅂㅎㅁㅇㅀ" localSheetId="1">#REF!</definedName>
    <definedName name="ㅂㅎㅁㅇㅀ" localSheetId="10">#REF!</definedName>
    <definedName name="ㅂㅎㅁㅇㅀ" localSheetId="9">#REF!</definedName>
    <definedName name="ㅂㅎㅁㅇㅀ" localSheetId="8">#REF!</definedName>
    <definedName name="ㅂㅎㅁㅇㅀ" localSheetId="11">#REF!</definedName>
    <definedName name="ㅂㅎㅁㅇㅀ">#REF!</definedName>
    <definedName name="ㅂㅎㅎㅁ" localSheetId="0">#REF!</definedName>
    <definedName name="ㅂㅎㅎㅁ" localSheetId="1">#REF!</definedName>
    <definedName name="ㅂㅎㅎㅁ" localSheetId="10">#REF!</definedName>
    <definedName name="ㅂㅎㅎㅁ" localSheetId="8">#REF!</definedName>
    <definedName name="ㅂㅎㅎㅁ" localSheetId="11">#REF!</definedName>
    <definedName name="ㅂㅎㅎㅁ">#REF!</definedName>
    <definedName name="바" localSheetId="6">#REF!</definedName>
    <definedName name="바" localSheetId="0">#REF!</definedName>
    <definedName name="바" localSheetId="1">#REF!</definedName>
    <definedName name="바" localSheetId="10">#REF!</definedName>
    <definedName name="바" localSheetId="9">#REF!</definedName>
    <definedName name="바" localSheetId="8">#REF!</definedName>
    <definedName name="바" localSheetId="11">#REF!</definedName>
    <definedName name="바">#REF!</definedName>
    <definedName name="바닥판부" localSheetId="0">#REF!</definedName>
    <definedName name="바닥판부" localSheetId="1">#REF!</definedName>
    <definedName name="바닥판부" localSheetId="10">#REF!</definedName>
    <definedName name="바닥판부" localSheetId="8">#REF!</definedName>
    <definedName name="바닥판부" localSheetId="11">#REF!</definedName>
    <definedName name="바닥판부">#REF!</definedName>
    <definedName name="바이_브레이트">[54]장비집계!#REF!</definedName>
    <definedName name="반사경위치">#REF!</definedName>
    <definedName name="반송1012">[99]데이타!$E$148</definedName>
    <definedName name="반송1215">[99]데이타!$E$149</definedName>
    <definedName name="반송1518">[99]데이타!$E$150</definedName>
    <definedName name="반송1520">[99]데이타!$E$151</definedName>
    <definedName name="반송2022">[99]데이타!$E$152</definedName>
    <definedName name="반중력식옹벽_개소별명세" localSheetId="0">#REF!</definedName>
    <definedName name="반중력식옹벽_개소별명세" localSheetId="1">#REF!</definedName>
    <definedName name="반중력식옹벽_개소별명세" localSheetId="10">#REF!</definedName>
    <definedName name="반중력식옹벽_개소별명세" localSheetId="8">#REF!</definedName>
    <definedName name="반중력식옹벽_개소별명세" localSheetId="11">#REF!</definedName>
    <definedName name="반중력식옹벽_개소별명세">#REF!</definedName>
    <definedName name="반중력식옹벽_수량집계" localSheetId="0">#REF!</definedName>
    <definedName name="반중력식옹벽_수량집계" localSheetId="1">#REF!</definedName>
    <definedName name="반중력식옹벽_수량집계" localSheetId="10">#REF!</definedName>
    <definedName name="반중력식옹벽_수량집계" localSheetId="8">#REF!</definedName>
    <definedName name="반중력식옹벽_수량집계" localSheetId="11">#REF!</definedName>
    <definedName name="반중력식옹벽_수량집계">#REF!</definedName>
    <definedName name="발____전____기">[54]장비집계!#REF!</definedName>
    <definedName name="방_모">[102]수량산출!$R$47</definedName>
    <definedName name="방수공">#REF!</definedName>
    <definedName name="방수몰탈" localSheetId="0">#REF!</definedName>
    <definedName name="방수몰탈" localSheetId="1">#REF!</definedName>
    <definedName name="방수몰탈" localSheetId="10">#REF!</definedName>
    <definedName name="방수몰탈" localSheetId="8">#REF!</definedName>
    <definedName name="방수몰탈" localSheetId="11">#REF!</definedName>
    <definedName name="방수몰탈">#REF!</definedName>
    <definedName name="방음벽" localSheetId="5" hidden="1">{#N/A,#N/A,FALSE,"2~8번"}</definedName>
    <definedName name="방음벽" localSheetId="6" hidden="1">{#N/A,#N/A,FALSE,"2~8번"}</definedName>
    <definedName name="방음벽" localSheetId="0" hidden="1">{#N/A,#N/A,FALSE,"2~8번"}</definedName>
    <definedName name="방음벽" localSheetId="1" hidden="1">{#N/A,#N/A,FALSE,"2~8번"}</definedName>
    <definedName name="방음벽" localSheetId="13" hidden="1">{#N/A,#N/A,FALSE,"2~8번"}</definedName>
    <definedName name="방음벽" localSheetId="7" hidden="1">{#N/A,#N/A,FALSE,"2~8번"}</definedName>
    <definedName name="방음벽" localSheetId="12" hidden="1">{#N/A,#N/A,FALSE,"2~8번"}</definedName>
    <definedName name="방음벽" hidden="1">{#N/A,#N/A,FALSE,"2~8번"}</definedName>
    <definedName name="방음벽1" localSheetId="5" hidden="1">{#N/A,#N/A,FALSE,"운반시간"}</definedName>
    <definedName name="방음벽1" localSheetId="6" hidden="1">{#N/A,#N/A,FALSE,"운반시간"}</definedName>
    <definedName name="방음벽1" localSheetId="0" hidden="1">{#N/A,#N/A,FALSE,"운반시간"}</definedName>
    <definedName name="방음벽1" localSheetId="1" hidden="1">{#N/A,#N/A,FALSE,"운반시간"}</definedName>
    <definedName name="방음벽1" localSheetId="13" hidden="1">{#N/A,#N/A,FALSE,"운반시간"}</definedName>
    <definedName name="방음벽1" localSheetId="7" hidden="1">{#N/A,#N/A,FALSE,"운반시간"}</definedName>
    <definedName name="방음벽1" localSheetId="12" hidden="1">{#N/A,#N/A,FALSE,"운반시간"}</definedName>
    <definedName name="방음벽1" hidden="1">{#N/A,#N/A,FALSE,"운반시간"}</definedName>
    <definedName name="방지턱간지" localSheetId="6">BlankMacro1</definedName>
    <definedName name="방지턱간지" localSheetId="0">BlankMacro1</definedName>
    <definedName name="방지턱간지" localSheetId="1">BlankMacro1</definedName>
    <definedName name="방지턱간지" localSheetId="10">BlankMacro1</definedName>
    <definedName name="방지턱간지" localSheetId="9">BlankMacro1</definedName>
    <definedName name="방지턱간지" localSheetId="8">BlankMacro1</definedName>
    <definedName name="방지턱간지" localSheetId="11">BlankMacro1</definedName>
    <definedName name="방지턱간지">BlankMacro1</definedName>
    <definedName name="방향표시" localSheetId="0">#REF!</definedName>
    <definedName name="방향표시" localSheetId="1">#REF!</definedName>
    <definedName name="방향표시" localSheetId="10">#REF!</definedName>
    <definedName name="방향표시" localSheetId="8">#REF!</definedName>
    <definedName name="방향표시" localSheetId="11">#REF!</definedName>
    <definedName name="방향표시">#REF!</definedName>
    <definedName name="방호벽" localSheetId="6">#REF!</definedName>
    <definedName name="방호벽" localSheetId="0">#REF!</definedName>
    <definedName name="방호벽" localSheetId="1">#REF!</definedName>
    <definedName name="방호벽" localSheetId="10">#REF!</definedName>
    <definedName name="방호벽" localSheetId="9">#REF!</definedName>
    <definedName name="방호벽" localSheetId="8">#REF!</definedName>
    <definedName name="방호벽" localSheetId="11">#REF!</definedName>
    <definedName name="방호벽">#REF!</definedName>
    <definedName name="방호벽철근">'[112]#REF'!$P$4</definedName>
    <definedName name="배관공수율" hidden="1">'[40]N賃率-職'!$I$5:$I$30</definedName>
    <definedName name="배면방수" localSheetId="0">#REF!</definedName>
    <definedName name="배면방수" localSheetId="1">#REF!</definedName>
    <definedName name="배면방수" localSheetId="10">#REF!</definedName>
    <definedName name="배면방수" localSheetId="8">#REF!</definedName>
    <definedName name="배면방수" localSheetId="11">#REF!</definedName>
    <definedName name="배면방수">#REF!</definedName>
    <definedName name="배수공A83">[113]Sheet1!$A$87</definedName>
    <definedName name="배수공수량집계">{"'산출근거'!$B$4:$D$8"}</definedName>
    <definedName name="배수공집계표" localSheetId="0">#REF!</definedName>
    <definedName name="배수공집계표" localSheetId="1">#REF!</definedName>
    <definedName name="배수공집계표" localSheetId="10">#REF!</definedName>
    <definedName name="배수공집계표" localSheetId="8">#REF!</definedName>
    <definedName name="배수공집계표" localSheetId="11">#REF!</definedName>
    <definedName name="배수공집계표">#REF!</definedName>
    <definedName name="배수공집계표제목" localSheetId="0">#REF!</definedName>
    <definedName name="배수공집계표제목" localSheetId="1">#REF!</definedName>
    <definedName name="배수공집계표제목" localSheetId="10">#REF!</definedName>
    <definedName name="배수공집계표제목" localSheetId="8">#REF!</definedName>
    <definedName name="배수공집계표제목" localSheetId="11">#REF!</definedName>
    <definedName name="배수공집계표제목">#REF!</definedName>
    <definedName name="배수관날개벽집계">#REF!</definedName>
    <definedName name="배수구" localSheetId="0">#REF!</definedName>
    <definedName name="배수구" localSheetId="1">#REF!</definedName>
    <definedName name="배수구" localSheetId="10">#REF!</definedName>
    <definedName name="배수구" localSheetId="8">#REF!</definedName>
    <definedName name="배수구" localSheetId="11">#REF!</definedName>
    <definedName name="배수구">#REF!</definedName>
    <definedName name="버림콘크리트">#REF!</definedName>
    <definedName name="버팀1단">[55]단위수량!$D$10</definedName>
    <definedName name="버팀2단">[55]단위수량!$D$11</definedName>
    <definedName name="버팀간격" localSheetId="6">#REF!</definedName>
    <definedName name="버팀간격" localSheetId="0">#REF!</definedName>
    <definedName name="버팀간격" localSheetId="1">#REF!</definedName>
    <definedName name="버팀간격" localSheetId="10">#REF!</definedName>
    <definedName name="버팀간격" localSheetId="9">#REF!</definedName>
    <definedName name="버팀간격" localSheetId="8">#REF!</definedName>
    <definedName name="버팀간격" localSheetId="11">#REF!</definedName>
    <definedName name="버팀간격">#REF!</definedName>
    <definedName name="버팀규격" localSheetId="6">#REF!</definedName>
    <definedName name="버팀규격" localSheetId="0">#REF!</definedName>
    <definedName name="버팀규격" localSheetId="1">#REF!</definedName>
    <definedName name="버팀규격" localSheetId="10">#REF!</definedName>
    <definedName name="버팀규격" localSheetId="9">#REF!</definedName>
    <definedName name="버팀규격" localSheetId="8">#REF!</definedName>
    <definedName name="버팀규격" localSheetId="11">#REF!</definedName>
    <definedName name="버팀규격">#REF!</definedName>
    <definedName name="버팀목">#REF!</definedName>
    <definedName name="버팀목EA">#REF!</definedName>
    <definedName name="버팀및띠장연결">[55]가시설수량!$AE$168</definedName>
    <definedName name="버팀수량" localSheetId="6">#REF!</definedName>
    <definedName name="버팀수량" localSheetId="0">#REF!</definedName>
    <definedName name="버팀수량" localSheetId="1">#REF!</definedName>
    <definedName name="버팀수량" localSheetId="10">#REF!</definedName>
    <definedName name="버팀수량" localSheetId="9">#REF!</definedName>
    <definedName name="버팀수량" localSheetId="8">#REF!</definedName>
    <definedName name="버팀수량" localSheetId="11">#REF!</definedName>
    <definedName name="버팀수량">#REF!</definedName>
    <definedName name="버팀제작">[55]가시설수량!$AE$138</definedName>
    <definedName name="번호">#REF!</definedName>
    <definedName name="번호1" localSheetId="0">#REF!</definedName>
    <definedName name="번호1" localSheetId="1">#REF!</definedName>
    <definedName name="번호1" localSheetId="10">#REF!</definedName>
    <definedName name="번호1" localSheetId="8">#REF!</definedName>
    <definedName name="번호1" localSheetId="11">#REF!</definedName>
    <definedName name="번호1">#REF!</definedName>
    <definedName name="번호2" localSheetId="0">#REF!</definedName>
    <definedName name="번호2" localSheetId="1">#REF!</definedName>
    <definedName name="번호2" localSheetId="10">#REF!</definedName>
    <definedName name="번호2" localSheetId="8">#REF!</definedName>
    <definedName name="번호2" localSheetId="11">#REF!</definedName>
    <definedName name="번호2">#REF!</definedName>
    <definedName name="법면보호블럭" localSheetId="0">#REF!</definedName>
    <definedName name="법면보호블럭" localSheetId="1">#REF!</definedName>
    <definedName name="법면보호블럭" localSheetId="10">#REF!</definedName>
    <definedName name="법면보호블럭" localSheetId="8">#REF!</definedName>
    <definedName name="법면보호블럭" localSheetId="11">#REF!</definedName>
    <definedName name="법면보호블럭">#REF!</definedName>
    <definedName name="벽높이" localSheetId="6">#REF!</definedName>
    <definedName name="벽높이" localSheetId="0">#REF!</definedName>
    <definedName name="벽높이" localSheetId="1">#REF!</definedName>
    <definedName name="벽높이" localSheetId="10">#REF!</definedName>
    <definedName name="벽높이" localSheetId="9">#REF!</definedName>
    <definedName name="벽높이" localSheetId="8">#REF!</definedName>
    <definedName name="벽높이" localSheetId="11">#REF!</definedName>
    <definedName name="벽높이">#REF!</definedName>
    <definedName name="벽체" localSheetId="5">#REF!</definedName>
    <definedName name="벽체" localSheetId="6">#REF!</definedName>
    <definedName name="벽체" localSheetId="0">#REF!</definedName>
    <definedName name="벽체" localSheetId="1">#REF!</definedName>
    <definedName name="벽체" localSheetId="10">#REF!</definedName>
    <definedName name="벽체" localSheetId="9">#REF!</definedName>
    <definedName name="벽체" localSheetId="8">#REF!</definedName>
    <definedName name="벽체" localSheetId="11">#REF!</definedName>
    <definedName name="벽체" localSheetId="12" hidden="1">{#N/A,#N/A,FALSE,"혼합골재"}</definedName>
    <definedName name="벽체">#REF!</definedName>
    <definedName name="벽체1" localSheetId="12" hidden="1">{#N/A,#N/A,FALSE,"혼합골재"}</definedName>
    <definedName name="벽체1" hidden="1">{#N/A,#N/A,FALSE,"혼합골재"}</definedName>
    <definedName name="벽체높이" localSheetId="0">#REF!</definedName>
    <definedName name="벽체높이" localSheetId="1">#REF!</definedName>
    <definedName name="벽체높이" localSheetId="10">#REF!</definedName>
    <definedName name="벽체높이" localSheetId="8">#REF!</definedName>
    <definedName name="벽체높이" localSheetId="11">#REF!</definedName>
    <definedName name="벽체높이">#REF!</definedName>
    <definedName name="변">[0]!변</definedName>
    <definedName name="변경">[0]!변경</definedName>
    <definedName name="변실포장공제" hidden="1">{#N/A,#N/A,FALSE,"골재소요량";#N/A,#N/A,FALSE,"골재소요량"}</definedName>
    <definedName name="보걸이">[55]가시설수량!$AE$39</definedName>
    <definedName name="보도" hidden="1">{#N/A,#N/A,FALSE,"골재소요량";#N/A,#N/A,FALSE,"골재소요량"}</definedName>
    <definedName name="보도경계블럭수량" localSheetId="0">#REF!</definedName>
    <definedName name="보도경계블럭수량" localSheetId="1">#REF!</definedName>
    <definedName name="보도경계블럭수량" localSheetId="10">#REF!</definedName>
    <definedName name="보도경계블럭수량" localSheetId="8">#REF!</definedName>
    <definedName name="보도경계블럭수량" localSheetId="11">#REF!</definedName>
    <definedName name="보도경계블럭수량">#REF!</definedName>
    <definedName name="보도경계석" hidden="1">{#N/A,#N/A,FALSE,"운반시간"}</definedName>
    <definedName name="보오링_기계_JSP용">[54]장비집계!#REF!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조" localSheetId="5">#REF!</definedName>
    <definedName name="보조" localSheetId="6">#REF!</definedName>
    <definedName name="보조" localSheetId="0">#REF!</definedName>
    <definedName name="보조" localSheetId="1">#REF!</definedName>
    <definedName name="보조" localSheetId="10">#REF!</definedName>
    <definedName name="보조" localSheetId="9">#REF!</definedName>
    <definedName name="보조" localSheetId="8">#REF!</definedName>
    <definedName name="보조" localSheetId="11">#REF!</definedName>
    <definedName name="보조">#REF!</definedName>
    <definedName name="보조1" localSheetId="5">#REF!</definedName>
    <definedName name="보조1" localSheetId="6">#REF!</definedName>
    <definedName name="보조1" localSheetId="0">#REF!</definedName>
    <definedName name="보조1" localSheetId="1">#REF!</definedName>
    <definedName name="보조1" localSheetId="10">#REF!</definedName>
    <definedName name="보조1" localSheetId="8">#REF!</definedName>
    <definedName name="보조1" localSheetId="11">#REF!</definedName>
    <definedName name="보조1">#REF!</definedName>
    <definedName name="보조2" localSheetId="5">#REF!</definedName>
    <definedName name="보조2" localSheetId="6">#REF!</definedName>
    <definedName name="보조2" localSheetId="0">#REF!</definedName>
    <definedName name="보조2" localSheetId="1">#REF!</definedName>
    <definedName name="보조2" localSheetId="10">#REF!</definedName>
    <definedName name="보조2" localSheetId="8">#REF!</definedName>
    <definedName name="보조2" localSheetId="11">#REF!</definedName>
    <definedName name="보조2">#REF!</definedName>
    <definedName name="보조기층" localSheetId="5">#REF!</definedName>
    <definedName name="보조기층" localSheetId="6">#REF!</definedName>
    <definedName name="보조기층" localSheetId="0">#REF!</definedName>
    <definedName name="보조기층" localSheetId="1">#REF!</definedName>
    <definedName name="보조기층" localSheetId="10">#REF!</definedName>
    <definedName name="보조기층" localSheetId="9">#REF!</definedName>
    <definedName name="보조기층" localSheetId="8">#REF!</definedName>
    <definedName name="보조기층" localSheetId="11">#REF!</definedName>
    <definedName name="보조기층">#REF!</definedName>
    <definedName name="보조기층두께">0.2</definedName>
    <definedName name="보차도경계블럭수량" localSheetId="0">#REF!</definedName>
    <definedName name="보차도경계블럭수량" localSheetId="1">#REF!</definedName>
    <definedName name="보차도경계블럭수량" localSheetId="10">#REF!</definedName>
    <definedName name="보차도경계블럭수량" localSheetId="8">#REF!</definedName>
    <definedName name="보차도경계블럭수량" localSheetId="11">#REF!</definedName>
    <definedName name="보차도경계블럭수량">#REF!</definedName>
    <definedName name="보통마감">#REF!</definedName>
    <definedName name="보통인부">[99]데이타!$E$659</definedName>
    <definedName name="보통인부B10">[99]식재인부!$C$24</definedName>
    <definedName name="보통인부B4이하">[99]식재인부!$C$18</definedName>
    <definedName name="보통인부B5">[99]식재인부!$C$19</definedName>
    <definedName name="보통인부B6">[99]식재인부!$C$20</definedName>
    <definedName name="보통인부B8">[99]식재인부!$C$22</definedName>
    <definedName name="보통인부R10">[99]식재인부!$C$54</definedName>
    <definedName name="보통인부R12">[99]식재인부!$C$56</definedName>
    <definedName name="보통인부R15">[99]식재인부!$C$59</definedName>
    <definedName name="보통인부R4이하">[99]식재인부!$C$48</definedName>
    <definedName name="보통인부R5">[99]식재인부!$C$49</definedName>
    <definedName name="보통인부R6">[99]식재인부!$C$50</definedName>
    <definedName name="보통인부R7">[99]식재인부!$C$51</definedName>
    <definedName name="보통인부R8">[99]식재인부!$C$52</definedName>
    <definedName name="보호몰탈1" localSheetId="0">#REF!</definedName>
    <definedName name="보호몰탈1" localSheetId="1">#REF!</definedName>
    <definedName name="보호몰탈1" localSheetId="10">#REF!</definedName>
    <definedName name="보호몰탈1" localSheetId="8">#REF!</definedName>
    <definedName name="보호몰탈1" localSheetId="11">#REF!</definedName>
    <definedName name="보호몰탈1">#REF!</definedName>
    <definedName name="보호몰탈2" localSheetId="0">#REF!</definedName>
    <definedName name="보호몰탈2" localSheetId="1">#REF!</definedName>
    <definedName name="보호몰탈2" localSheetId="10">#REF!</definedName>
    <definedName name="보호몰탈2" localSheetId="8">#REF!</definedName>
    <definedName name="보호몰탈2" localSheetId="11">#REF!</definedName>
    <definedName name="보호몰탈2">#REF!</definedName>
    <definedName name="보호몰탈3" localSheetId="0">#REF!</definedName>
    <definedName name="보호몰탈3" localSheetId="1">#REF!</definedName>
    <definedName name="보호몰탈3" localSheetId="10">#REF!</definedName>
    <definedName name="보호몰탈3" localSheetId="8">#REF!</definedName>
    <definedName name="보호몰탈3" localSheetId="11">#REF!</definedName>
    <definedName name="보호몰탈3">#REF!</definedName>
    <definedName name="보호블럭_육교용_기초">#REF!</definedName>
    <definedName name="보호블럭_육교용_도수로">#REF!</definedName>
    <definedName name="보호블럭_하천용_기초">#REF!</definedName>
    <definedName name="보호블럭_하천용_도수로">#REF!</definedName>
    <definedName name="보호블록_육교용_기초">#REF!</definedName>
    <definedName name="복부간격">'[148]4.2유효폭의 계산'!$N$26</definedName>
    <definedName name="복토" localSheetId="5">#REF!</definedName>
    <definedName name="복토" localSheetId="6">#REF!</definedName>
    <definedName name="복토" localSheetId="0">#REF!</definedName>
    <definedName name="복토" localSheetId="1">#REF!</definedName>
    <definedName name="복토" localSheetId="10">#REF!</definedName>
    <definedName name="복토" localSheetId="8">#REF!</definedName>
    <definedName name="복토" localSheetId="11">#REF!</definedName>
    <definedName name="복토">#REF!</definedName>
    <definedName name="부대">{"'산출근거'!$B$4:$D$8"}</definedName>
    <definedName name="부대공_집계표_제목" localSheetId="0">#REF!</definedName>
    <definedName name="부대공_집계표_제목" localSheetId="1">#REF!</definedName>
    <definedName name="부대공_집계표_제목" localSheetId="10">#REF!</definedName>
    <definedName name="부대공_집계표_제목" localSheetId="8">#REF!</definedName>
    <definedName name="부대공_집계표_제목" localSheetId="11">#REF!</definedName>
    <definedName name="부대공_집계표_제목">#REF!</definedName>
    <definedName name="부대공A1078">[113]Sheet1!$A$1087</definedName>
    <definedName name="부대공이월">0</definedName>
    <definedName name="부대공집계">[123]터파기및재료!#REF!</definedName>
    <definedName name="부대공집계2">[124]터파기및재료!#REF!</definedName>
    <definedName name="부대공집계표" localSheetId="0">#REF!</definedName>
    <definedName name="부대공집계표" localSheetId="1">#REF!</definedName>
    <definedName name="부대공집계표" localSheetId="10">#REF!</definedName>
    <definedName name="부대공집계표" localSheetId="8">#REF!</definedName>
    <definedName name="부대공집계표" localSheetId="11">#REF!</definedName>
    <definedName name="부대공집계표">#REF!</definedName>
    <definedName name="부대공총괄수량집계" hidden="1">{#N/A,#N/A,FALSE,"2~8번"}</definedName>
    <definedName name="부대일위대가">#REF!</definedName>
    <definedName name="부대자재수량집계표">{"'산출근거'!$B$4:$D$8"}</definedName>
    <definedName name="부손익" hidden="1">{#N/A,#N/A,FALSE,"현장 NCR 분석";#N/A,#N/A,FALSE,"현장품질감사";#N/A,#N/A,FALSE,"현장품질감사"}</definedName>
    <definedName name="부연터널A1217">[113]Sheet1!$A$1230</definedName>
    <definedName name="부연터널A1221">[113]Sheet1!$A$1230</definedName>
    <definedName name="분리">'[149]빗물받이(910-510-410)'!$P$4</definedName>
    <definedName name="분석">[109]!아사꾸라방식</definedName>
    <definedName name="불도우저">[54]장비집계!#REF!</definedName>
    <definedName name="붙임자료">{"'정산내역서'!$A$1:$I$35","'정산서(절.성토부)'!$A$1:$Q$17","'정산서(교량부)'!$A$1:$Q$84","'총괄표'!$A$1:$M$12","'시행현황'!$A$1:$G$12","'표지'!$A$1:$N$27","'정산서(절.성토부)'!$A$3:$Q$7"}</definedName>
    <definedName name="브이c" localSheetId="6">#REF!</definedName>
    <definedName name="브이c" localSheetId="0">#REF!</definedName>
    <definedName name="브이c" localSheetId="1">#REF!</definedName>
    <definedName name="브이c" localSheetId="10">#REF!</definedName>
    <definedName name="브이c" localSheetId="9">#REF!</definedName>
    <definedName name="브이c" localSheetId="8">#REF!</definedName>
    <definedName name="브이c" localSheetId="11">#REF!</definedName>
    <definedName name="브이c">#REF!</definedName>
    <definedName name="비계1" localSheetId="0">#REF!</definedName>
    <definedName name="비계1" localSheetId="1">#REF!</definedName>
    <definedName name="비계1" localSheetId="10">#REF!</definedName>
    <definedName name="비계1" localSheetId="8">#REF!</definedName>
    <definedName name="비계1" localSheetId="11">#REF!</definedName>
    <definedName name="비계1">#REF!</definedName>
    <definedName name="비계2" localSheetId="0">#REF!</definedName>
    <definedName name="비계2" localSheetId="1">#REF!</definedName>
    <definedName name="비계2" localSheetId="10">#REF!</definedName>
    <definedName name="비계2" localSheetId="8">#REF!</definedName>
    <definedName name="비계2" localSheetId="11">#REF!</definedName>
    <definedName name="비계2">#REF!</definedName>
    <definedName name="비계공" localSheetId="0">#REF!</definedName>
    <definedName name="비계공" localSheetId="1">#REF!</definedName>
    <definedName name="비계공" localSheetId="10">#REF!</definedName>
    <definedName name="비계공" localSheetId="8">#REF!</definedName>
    <definedName name="비계공" localSheetId="11">#REF!</definedName>
    <definedName name="비계공">#REF!</definedName>
    <definedName name="비틀림모멘트" localSheetId="0">#REF!</definedName>
    <definedName name="비틀림모멘트" localSheetId="1">#REF!</definedName>
    <definedName name="비틀림모멘트" localSheetId="10">#REF!</definedName>
    <definedName name="비틀림모멘트" localSheetId="8">#REF!</definedName>
    <definedName name="비틀림모멘트" localSheetId="11">#REF!</definedName>
    <definedName name="비틀림모멘트">#REF!</definedName>
    <definedName name="빔간격" localSheetId="6">#REF!</definedName>
    <definedName name="빔간격" localSheetId="0">#REF!</definedName>
    <definedName name="빔간격" localSheetId="1">#REF!</definedName>
    <definedName name="빔간격" localSheetId="10">#REF!</definedName>
    <definedName name="빔간격" localSheetId="9">#REF!</definedName>
    <definedName name="빔간격" localSheetId="8">#REF!</definedName>
    <definedName name="빔간격" localSheetId="11">#REF!</definedName>
    <definedName name="빔간격">#REF!</definedName>
    <definedName name="빔높이" localSheetId="6">#REF!</definedName>
    <definedName name="빔높이" localSheetId="0">#REF!</definedName>
    <definedName name="빔높이" localSheetId="1">#REF!</definedName>
    <definedName name="빔높이" localSheetId="10">#REF!</definedName>
    <definedName name="빔높이" localSheetId="9">#REF!</definedName>
    <definedName name="빔높이" localSheetId="8">#REF!</definedName>
    <definedName name="빔높이" localSheetId="11">#REF!</definedName>
    <definedName name="빔높이">#REF!</definedName>
    <definedName name="빗물받이1" localSheetId="0">#REF!</definedName>
    <definedName name="빗물받이1" localSheetId="1">#REF!</definedName>
    <definedName name="빗물받이1" localSheetId="10">#REF!</definedName>
    <definedName name="빗물받이1" localSheetId="8">#REF!</definedName>
    <definedName name="빗물받이1" localSheetId="11">#REF!</definedName>
    <definedName name="빗물받이1">#REF!</definedName>
    <definedName name="빗물받이2" localSheetId="0">#REF!</definedName>
    <definedName name="빗물받이2" localSheetId="1">#REF!</definedName>
    <definedName name="빗물받이2" localSheetId="10">#REF!</definedName>
    <definedName name="빗물받이2" localSheetId="8">#REF!</definedName>
    <definedName name="빗물받이2" localSheetId="11">#REF!</definedName>
    <definedName name="빗물받이2">#REF!</definedName>
    <definedName name="빗물받이연터">'[112]#REF'!$Q$4</definedName>
    <definedName name="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ㅅ" localSheetId="0">#REF!</definedName>
    <definedName name="ㅅ" localSheetId="1">#REF!</definedName>
    <definedName name="ㅅ" localSheetId="10">#REF!</definedName>
    <definedName name="ㅅ" localSheetId="8">#REF!</definedName>
    <definedName name="ㅅ" localSheetId="11">#REF!</definedName>
    <definedName name="ㅅ">#REF!</definedName>
    <definedName name="ㅅㄱㄷ" localSheetId="6">#REF!</definedName>
    <definedName name="ㅅㄱㄷ" localSheetId="0">#REF!</definedName>
    <definedName name="ㅅㄱㄷ" localSheetId="1">#REF!</definedName>
    <definedName name="ㅅㄱㄷ" localSheetId="10">#REF!</definedName>
    <definedName name="ㅅㄱㄷ" localSheetId="9">#REF!</definedName>
    <definedName name="ㅅㄱㄷ" localSheetId="8">#REF!</definedName>
    <definedName name="ㅅㄱㄷ" localSheetId="11">#REF!</definedName>
    <definedName name="ㅅㄱㄷ">#REF!</definedName>
    <definedName name="ㅅㄱ됴" localSheetId="0">#REF!</definedName>
    <definedName name="ㅅㄱ됴" localSheetId="1">#REF!</definedName>
    <definedName name="ㅅㄱ됴" localSheetId="10">#REF!</definedName>
    <definedName name="ㅅㄱ됴" localSheetId="8">#REF!</definedName>
    <definedName name="ㅅㄱ됴" localSheetId="11">#REF!</definedName>
    <definedName name="ㅅㄱ됴">#REF!</definedName>
    <definedName name="ㅅㄱㅈ" hidden="1">#REF!</definedName>
    <definedName name="ㅅ겨ㅛㄳ">#REF!</definedName>
    <definedName name="ㅅ교쇽쇼" hidden="1">{#N/A,#N/A,FALSE,"포장1";#N/A,#N/A,FALSE,"포장1"}</definedName>
    <definedName name="ㅅㅅ" hidden="1">#REF!</definedName>
    <definedName name="ㅅㅅㄱㅈ" localSheetId="0">#REF!</definedName>
    <definedName name="ㅅㅅㄱㅈ" localSheetId="1">#REF!</definedName>
    <definedName name="ㅅㅅㄱㅈ" localSheetId="10">#REF!</definedName>
    <definedName name="ㅅㅅㄱㅈ" localSheetId="8">#REF!</definedName>
    <definedName name="ㅅㅅㄱㅈ" localSheetId="11">#REF!</definedName>
    <definedName name="ㅅㅅㄱㅈ">#REF!</definedName>
    <definedName name="ㅅㅅㅅㅅ" hidden="1">{#N/A,#N/A,FALSE,"골재소요량";#N/A,#N/A,FALSE,"골재소요량"}</definedName>
    <definedName name="ㅅㅅㅅㅅㅅ" hidden="1">{#N/A,#N/A,FALSE,"토공2"}</definedName>
    <definedName name="ㅅㅍ" localSheetId="0">#REF!</definedName>
    <definedName name="ㅅㅍ" localSheetId="1">#REF!</definedName>
    <definedName name="ㅅㅍ" localSheetId="10">#REF!</definedName>
    <definedName name="ㅅㅍ" localSheetId="8">#REF!</definedName>
    <definedName name="ㅅㅍ" localSheetId="11">#REF!</definedName>
    <definedName name="ㅅㅍ">#REF!</definedName>
    <definedName name="ㅅㅎㄱㄷㅅㄷㄱ" hidden="1">{#N/A,#N/A,FALSE,"표지목차"}</definedName>
    <definedName name="사" localSheetId="6">#REF!</definedName>
    <definedName name="사" localSheetId="0">#REF!</definedName>
    <definedName name="사" localSheetId="1">#REF!</definedName>
    <definedName name="사" localSheetId="10">#REF!</definedName>
    <definedName name="사" localSheetId="9">#REF!</definedName>
    <definedName name="사" localSheetId="8">#REF!</definedName>
    <definedName name="사" localSheetId="11">#REF!</definedName>
    <definedName name="사">#REF!</definedName>
    <definedName name="사각">#REF!</definedName>
    <definedName name="사단">[122]anchor!$A$13:$IV$19,[122]anchor!$A$46:$IV$52,[122]anchor!$A$66:$IV$72,[122]anchor!$A$94:$IV$100,[122]anchor!$A$118:$IV$124,[122]anchor!$A$146:$IV$152,[122]anchor!$A$182:$IV$188,[122]anchor!$A$190:$IV$196,[122]anchor!$A$219:$IV$225,[122]anchor!$A$234:$IV$240</definedName>
    <definedName name="사라" localSheetId="0">#REF!</definedName>
    <definedName name="사라" localSheetId="1">#REF!</definedName>
    <definedName name="사라" localSheetId="10">#REF!</definedName>
    <definedName name="사라" localSheetId="8">#REF!</definedName>
    <definedName name="사라" localSheetId="11">#REF!</definedName>
    <definedName name="사라">#REF!</definedName>
    <definedName name="사랑" localSheetId="6" hidden="1">#REF!</definedName>
    <definedName name="사랑" localSheetId="0" hidden="1">#REF!</definedName>
    <definedName name="사랑" localSheetId="1" hidden="1">#REF!</definedName>
    <definedName name="사랑" localSheetId="7" hidden="1">#REF!</definedName>
    <definedName name="사랑" localSheetId="10" hidden="1">#REF!</definedName>
    <definedName name="사랑" localSheetId="9" hidden="1">#REF!</definedName>
    <definedName name="사랑" localSheetId="8" hidden="1">#REF!</definedName>
    <definedName name="사랑" localSheetId="11" hidden="1">#REF!</definedName>
    <definedName name="사랑" hidden="1">#REF!</definedName>
    <definedName name="사보재사">#REF!,#REF!</definedName>
    <definedName name="사보재삼">#REF!,#REF!</definedName>
    <definedName name="사보재오">#REF!,#REF!</definedName>
    <definedName name="사보재이">#REF!,#REF!</definedName>
    <definedName name="사석채움">#REF!</definedName>
    <definedName name="사제좌안6부" hidden="1">{#N/A,#N/A,FALSE,"배수1"}</definedName>
    <definedName name="사제좌안6부1" hidden="1">{#N/A,#N/A,FALSE,"배수1"}</definedName>
    <definedName name="사진대지1" hidden="1">#REF!</definedName>
    <definedName name="사하중1" localSheetId="5">#REF!</definedName>
    <definedName name="사하중1" localSheetId="6">#REF!</definedName>
    <definedName name="사하중1" localSheetId="0">#REF!</definedName>
    <definedName name="사하중1" localSheetId="1">#REF!</definedName>
    <definedName name="사하중1" localSheetId="10">#REF!</definedName>
    <definedName name="사하중1" localSheetId="8">#REF!</definedName>
    <definedName name="사하중1" localSheetId="11">#REF!</definedName>
    <definedName name="사하중1">#REF!</definedName>
    <definedName name="사하중2" localSheetId="5">#REF!</definedName>
    <definedName name="사하중2" localSheetId="6">#REF!</definedName>
    <definedName name="사하중2" localSheetId="0">#REF!</definedName>
    <definedName name="사하중2" localSheetId="1">#REF!</definedName>
    <definedName name="사하중2" localSheetId="10">#REF!</definedName>
    <definedName name="사하중2" localSheetId="8">#REF!</definedName>
    <definedName name="사하중2" localSheetId="11">#REF!</definedName>
    <definedName name="사하중2">#REF!</definedName>
    <definedName name="사하중3" localSheetId="5">#REF!</definedName>
    <definedName name="사하중3" localSheetId="6">#REF!</definedName>
    <definedName name="사하중3" localSheetId="0">#REF!</definedName>
    <definedName name="사하중3" localSheetId="1">#REF!</definedName>
    <definedName name="사하중3" localSheetId="10">#REF!</definedName>
    <definedName name="사하중3" localSheetId="8">#REF!</definedName>
    <definedName name="사하중3" localSheetId="11">#REF!</definedName>
    <definedName name="사하중3">#REF!</definedName>
    <definedName name="사하중4" localSheetId="5">#REF!</definedName>
    <definedName name="사하중4" localSheetId="6">#REF!</definedName>
    <definedName name="사하중4" localSheetId="0">#REF!</definedName>
    <definedName name="사하중4" localSheetId="1">#REF!</definedName>
    <definedName name="사하중4" localSheetId="10">#REF!</definedName>
    <definedName name="사하중4" localSheetId="8">#REF!</definedName>
    <definedName name="사하중4" localSheetId="11">#REF!</definedName>
    <definedName name="사하중4">#REF!</definedName>
    <definedName name="사하중계수" localSheetId="0">#REF!</definedName>
    <definedName name="사하중계수" localSheetId="1">#REF!</definedName>
    <definedName name="사하중계수" localSheetId="10">#REF!</definedName>
    <definedName name="사하중계수" localSheetId="8">#REF!</definedName>
    <definedName name="사하중계수" localSheetId="11">#REF!</definedName>
    <definedName name="사하중계수">#REF!</definedName>
    <definedName name="산" hidden="1">{#N/A,#N/A,FALSE,"전력간선"}</definedName>
    <definedName name="산돌이" hidden="1">{#N/A,#N/A,FALSE,"단가표지"}</definedName>
    <definedName name="삼단">[122]anchor!$A$12:$IV$19,[122]anchor!$A$45:$IV$52,[122]anchor!$A$65:$IV$72,[122]anchor!$A$93:$IV$100,[122]anchor!$A$117:$IV$124,[122]anchor!$A$145:$IV$152,[122]anchor!$A$181:$IV$188,[122]anchor!$A$190:$IV$197,[122]anchor!$A$218:$IV$225,[122]anchor!$A$233:$IV$240</definedName>
    <definedName name="상부" localSheetId="5">#REF!</definedName>
    <definedName name="상부" localSheetId="6">#REF!</definedName>
    <definedName name="상부" localSheetId="0">#REF!</definedName>
    <definedName name="상부" localSheetId="1">#REF!</definedName>
    <definedName name="상부" localSheetId="10">#REF!</definedName>
    <definedName name="상부" localSheetId="9">#REF!</definedName>
    <definedName name="상부" localSheetId="8">#REF!</definedName>
    <definedName name="상부" localSheetId="11">#REF!</definedName>
    <definedName name="상부">#REF!</definedName>
    <definedName name="상부1" localSheetId="5">#REF!</definedName>
    <definedName name="상부1" localSheetId="6">#REF!</definedName>
    <definedName name="상부1" localSheetId="0">#REF!</definedName>
    <definedName name="상부1" localSheetId="1">#REF!</definedName>
    <definedName name="상부1" localSheetId="10">#REF!</definedName>
    <definedName name="상부1" localSheetId="8">#REF!</definedName>
    <definedName name="상부1" localSheetId="11">#REF!</definedName>
    <definedName name="상부1">#REF!</definedName>
    <definedName name="상부2" localSheetId="5">#REF!</definedName>
    <definedName name="상부2" localSheetId="6">#REF!</definedName>
    <definedName name="상부2" localSheetId="0">#REF!</definedName>
    <definedName name="상부2" localSheetId="1">#REF!</definedName>
    <definedName name="상부2" localSheetId="10">#REF!</definedName>
    <definedName name="상부2" localSheetId="8">#REF!</definedName>
    <definedName name="상부2" localSheetId="11">#REF!</definedName>
    <definedName name="상부2">#REF!</definedName>
    <definedName name="상부총괄집계">[0]!상부총괄집계</definedName>
    <definedName name="상부펌프카015" localSheetId="5">#REF!</definedName>
    <definedName name="상부펌프카015" localSheetId="6">#REF!</definedName>
    <definedName name="상부펌프카015" localSheetId="0">#REF!</definedName>
    <definedName name="상부펌프카015" localSheetId="1">#REF!</definedName>
    <definedName name="상부펌프카015" localSheetId="10">#REF!</definedName>
    <definedName name="상부펌프카015" localSheetId="8">#REF!</definedName>
    <definedName name="상부펌프카015" localSheetId="11">#REF!</definedName>
    <definedName name="상부펌프카015">#REF!</definedName>
    <definedName name="상부펌프카15" localSheetId="5">#REF!</definedName>
    <definedName name="상부펌프카15" localSheetId="6">#REF!</definedName>
    <definedName name="상부펌프카15" localSheetId="0">#REF!</definedName>
    <definedName name="상부펌프카15" localSheetId="1">#REF!</definedName>
    <definedName name="상부펌프카15" localSheetId="10">#REF!</definedName>
    <definedName name="상부펌프카15" localSheetId="8">#REF!</definedName>
    <definedName name="상부펌프카15" localSheetId="11">#REF!</definedName>
    <definedName name="상부펌프카15">#REF!</definedName>
    <definedName name="상부폭공주">[133]음성방향!#REF!</definedName>
    <definedName name="상부폭서천">#REF!</definedName>
    <definedName name="상부플랜지두께" localSheetId="0">#REF!</definedName>
    <definedName name="상부플랜지두께" localSheetId="1">#REF!</definedName>
    <definedName name="상부플랜지두께" localSheetId="10">#REF!</definedName>
    <definedName name="상부플랜지두께" localSheetId="8">#REF!</definedName>
    <definedName name="상부플랜지두께" localSheetId="11">#REF!</definedName>
    <definedName name="상부플랜지두께">#REF!</definedName>
    <definedName name="상수도공" localSheetId="0">#REF!</definedName>
    <definedName name="상수도공" localSheetId="1">#REF!</definedName>
    <definedName name="상수도공" localSheetId="10">#REF!</definedName>
    <definedName name="상수도공" localSheetId="8">#REF!</definedName>
    <definedName name="상수도공" localSheetId="11">#REF!</definedName>
    <definedName name="상수도공">#REF!</definedName>
    <definedName name="상수도공집계표" localSheetId="0">#REF!</definedName>
    <definedName name="상수도공집계표" localSheetId="1">#REF!</definedName>
    <definedName name="상수도공집계표" localSheetId="10">#REF!</definedName>
    <definedName name="상수도공집계표" localSheetId="8">#REF!</definedName>
    <definedName name="상수도공집계표" localSheetId="11">#REF!</definedName>
    <definedName name="상수도공집계표">#REF!</definedName>
    <definedName name="상수집">[150]터파기및재료!#REF!</definedName>
    <definedName name="상수집계">[123]터파기및재료!#REF!</definedName>
    <definedName name="새폐공">#REF!</definedName>
    <definedName name="석_축_개_소_별_명_세" localSheetId="0">#REF!</definedName>
    <definedName name="석_축_개_소_별_명_세" localSheetId="1">#REF!</definedName>
    <definedName name="석_축_개_소_별_명_세" localSheetId="10">#REF!</definedName>
    <definedName name="석_축_개_소_별_명_세" localSheetId="8">#REF!</definedName>
    <definedName name="석_축_개_소_별_명_세" localSheetId="11">#REF!</definedName>
    <definedName name="석_축_개_소_별_명_세">#REF!</definedName>
    <definedName name="석_축_수_량_집_계" localSheetId="0">#REF!</definedName>
    <definedName name="석_축_수_량_집_계" localSheetId="1">#REF!</definedName>
    <definedName name="석_축_수_량_집_계" localSheetId="10">#REF!</definedName>
    <definedName name="석_축_수_량_집_계" localSheetId="8">#REF!</definedName>
    <definedName name="석_축_수_량_집_계" localSheetId="11">#REF!</definedName>
    <definedName name="석_축_수_량_집_계">#REF!</definedName>
    <definedName name="석축철거">'[112]#REF'!$A$1</definedName>
    <definedName name="선택층두께">0.2</definedName>
    <definedName name="선팽창계수" localSheetId="0">#REF!</definedName>
    <definedName name="선팽창계수" localSheetId="1">#REF!</definedName>
    <definedName name="선팽창계수" localSheetId="10">#REF!</definedName>
    <definedName name="선팽창계수" localSheetId="8">#REF!</definedName>
    <definedName name="선팽창계수" localSheetId="11">#REF!</definedName>
    <definedName name="선팽창계수">#REF!</definedName>
    <definedName name="설계가">#N/A</definedName>
    <definedName name="설계단면력요약.SAP90Work" localSheetId="12">흄관깨기_단위!설계단면력요약.SAP90Work</definedName>
    <definedName name="설계단면력요약.SAP90Work">흄관깨기_단위!설계단면력요약.SAP90Work</definedName>
    <definedName name="설계설명" localSheetId="6" hidden="1">#REF!</definedName>
    <definedName name="설계설명" localSheetId="0" hidden="1">#REF!</definedName>
    <definedName name="설계설명" localSheetId="1" hidden="1">#REF!</definedName>
    <definedName name="설계설명" localSheetId="7" hidden="1">#REF!</definedName>
    <definedName name="설계설명" localSheetId="10" hidden="1">#REF!</definedName>
    <definedName name="설계설명" localSheetId="9" hidden="1">#REF!</definedName>
    <definedName name="설계설명" localSheetId="8" hidden="1">#REF!</definedName>
    <definedName name="설계설명" localSheetId="11" hidden="1">#REF!</definedName>
    <definedName name="설계설명" hidden="1">#REF!</definedName>
    <definedName name="설계속도" localSheetId="6">#REF!</definedName>
    <definedName name="설계속도" localSheetId="0">#REF!</definedName>
    <definedName name="설계속도" localSheetId="1">#REF!</definedName>
    <definedName name="설계속도" localSheetId="10">#REF!</definedName>
    <definedName name="설계속도" localSheetId="9">#REF!</definedName>
    <definedName name="설계속도" localSheetId="8">#REF!</definedName>
    <definedName name="설계속도" localSheetId="11">#REF!</definedName>
    <definedName name="설계속도">#REF!</definedName>
    <definedName name="설명판">#REF!</definedName>
    <definedName name="섬유1종" localSheetId="5">#REF!</definedName>
    <definedName name="섬유1종" localSheetId="6">#REF!</definedName>
    <definedName name="섬유1종" localSheetId="0">#REF!</definedName>
    <definedName name="섬유1종" localSheetId="1">#REF!</definedName>
    <definedName name="섬유1종" localSheetId="10">#REF!</definedName>
    <definedName name="섬유1종" localSheetId="8">#REF!</definedName>
    <definedName name="섬유1종" localSheetId="11">#REF!</definedName>
    <definedName name="섬유1종">#REF!</definedName>
    <definedName name="성토3">#N/A</definedName>
    <definedName name="성토과재" hidden="1">{#N/A,#N/A,FALSE,"조골재"}</definedName>
    <definedName name="성토도쟈">#N/A</definedName>
    <definedName name="성토부도수로_재료수량산출" localSheetId="0">#REF!</definedName>
    <definedName name="성토부도수로_재료수량산출" localSheetId="1">#REF!</definedName>
    <definedName name="성토부도수로_재료수량산출" localSheetId="10">#REF!</definedName>
    <definedName name="성토부도수로_재료수량산출" localSheetId="8">#REF!</definedName>
    <definedName name="성토부도수로_재료수량산출" localSheetId="11">#REF!</definedName>
    <definedName name="성토부도수로_재료수량산출">#REF!</definedName>
    <definedName name="성토부도수로_토공수량산출" localSheetId="0">#REF!</definedName>
    <definedName name="성토부도수로_토공수량산출" localSheetId="1">#REF!</definedName>
    <definedName name="성토부도수로_토공수량산출" localSheetId="10">#REF!</definedName>
    <definedName name="성토부도수로_토공수량산출" localSheetId="8">#REF!</definedName>
    <definedName name="성토부도수로_토공수량산출" localSheetId="11">#REF!</definedName>
    <definedName name="성토부도수로_토공수량산출">#REF!</definedName>
    <definedName name="세륜" hidden="1">#REF!</definedName>
    <definedName name="세륜2" hidden="1">#REF!</definedName>
    <definedName name="세륜세차" hidden="1">[151]조명시설!#REF!</definedName>
    <definedName name="세륜시설산출" localSheetId="0">#REF!</definedName>
    <definedName name="세륜시설산출" localSheetId="1">#REF!</definedName>
    <definedName name="세륜시설산출" localSheetId="10">#REF!</definedName>
    <definedName name="세륜시설산출" localSheetId="8">#REF!</definedName>
    <definedName name="세륜시설산출" localSheetId="11">#REF!</definedName>
    <definedName name="세륜시설산출">#REF!</definedName>
    <definedName name="셔ㅛ" localSheetId="5" hidden="1">{#N/A,#N/A,FALSE,"운반시간"}</definedName>
    <definedName name="셔ㅛ" localSheetId="6" hidden="1">{#N/A,#N/A,FALSE,"운반시간"}</definedName>
    <definedName name="셔ㅛ" localSheetId="0" hidden="1">{#N/A,#N/A,FALSE,"운반시간"}</definedName>
    <definedName name="셔ㅛ" localSheetId="1" hidden="1">{#N/A,#N/A,FALSE,"운반시간"}</definedName>
    <definedName name="셔ㅛ" localSheetId="13" hidden="1">{#N/A,#N/A,FALSE,"운반시간"}</definedName>
    <definedName name="셔ㅛ" localSheetId="7" hidden="1">{#N/A,#N/A,FALSE,"운반시간"}</definedName>
    <definedName name="셔ㅛ" localSheetId="12" hidden="1">{#N/A,#N/A,FALSE,"운반시간"}</definedName>
    <definedName name="셔ㅛ" hidden="1">{#N/A,#N/A,FALSE,"운반시간"}</definedName>
    <definedName name="소개" localSheetId="0">#REF!</definedName>
    <definedName name="소개" localSheetId="1">#REF!</definedName>
    <definedName name="소개" localSheetId="10">#REF!</definedName>
    <definedName name="소개" localSheetId="8">#REF!</definedName>
    <definedName name="소개" localSheetId="11">#REF!</definedName>
    <definedName name="소개">#REF!</definedName>
    <definedName name="소개소" localSheetId="0">#REF!</definedName>
    <definedName name="소개소" localSheetId="1">#REF!</definedName>
    <definedName name="소개소" localSheetId="10">#REF!</definedName>
    <definedName name="소개소" localSheetId="8">#REF!</definedName>
    <definedName name="소개소" localSheetId="11">#REF!</definedName>
    <definedName name="소개소">#REF!</definedName>
    <definedName name="소관경" localSheetId="0">#REF!</definedName>
    <definedName name="소관경" localSheetId="1">#REF!</definedName>
    <definedName name="소관경" localSheetId="10">#REF!</definedName>
    <definedName name="소관경" localSheetId="8">#REF!</definedName>
    <definedName name="소관경" localSheetId="11">#REF!</definedName>
    <definedName name="소관경">#REF!</definedName>
    <definedName name="소켓무게">[33]DATE!$G$24:$G$79</definedName>
    <definedName name="소파" hidden="1">{#N/A,#N/A,FALSE,"배수2"}</definedName>
    <definedName name="소파보수비" hidden="1">{#N/A,#N/A,TRUE,"1";#N/A,#N/A,TRUE,"2";#N/A,#N/A,TRUE,"3";#N/A,#N/A,TRUE,"4";#N/A,#N/A,TRUE,"5";#N/A,#N/A,TRUE,"6";#N/A,#N/A,TRUE,"7"}</definedName>
    <definedName name="손영주" localSheetId="5" hidden="1">{#N/A,#N/A,FALSE,"조골재"}</definedName>
    <definedName name="손영주" localSheetId="6" hidden="1">{#N/A,#N/A,FALSE,"조골재"}</definedName>
    <definedName name="손영주" localSheetId="0" hidden="1">{#N/A,#N/A,FALSE,"조골재"}</definedName>
    <definedName name="손영주" localSheetId="1" hidden="1">{#N/A,#N/A,FALSE,"조골재"}</definedName>
    <definedName name="손영주" localSheetId="13" hidden="1">{#N/A,#N/A,FALSE,"조골재"}</definedName>
    <definedName name="손영주" localSheetId="7" hidden="1">{#N/A,#N/A,FALSE,"조골재"}</definedName>
    <definedName name="손영주" localSheetId="12" hidden="1">{#N/A,#N/A,FALSE,"조골재"}</definedName>
    <definedName name="손영주" hidden="1">{#N/A,#N/A,FALSE,"조골재"}</definedName>
    <definedName name="송곡교">#REF!</definedName>
    <definedName name="쇼ㅑ">[0]!쇼ㅑ</definedName>
    <definedName name="쇼ㅕㅑ쇼">#REF!</definedName>
    <definedName name="쇼ㅕㅛㅅ">#REF!</definedName>
    <definedName name="숏">#REF!</definedName>
    <definedName name="수" localSheetId="6" hidden="1">#REF!</definedName>
    <definedName name="수" localSheetId="0" hidden="1">#REF!</definedName>
    <definedName name="수" localSheetId="1" hidden="1">#REF!</definedName>
    <definedName name="수" localSheetId="7" hidden="1">#REF!</definedName>
    <definedName name="수" localSheetId="10" hidden="1">#REF!</definedName>
    <definedName name="수" localSheetId="9" hidden="1">#REF!</definedName>
    <definedName name="수" localSheetId="8" hidden="1">#REF!</definedName>
    <definedName name="수" localSheetId="11" hidden="1">#REF!</definedName>
    <definedName name="수" hidden="1">#REF!</definedName>
    <definedName name="수________조">[54]장비집계!#REF!</definedName>
    <definedName name="수량">[152]맨홀수량!#REF!</definedName>
    <definedName name="수량산출">#REF!</definedName>
    <definedName name="수량집계1">[153]내역서!$4:$5</definedName>
    <definedName name="수량집계표" hidden="1">#REF!</definedName>
    <definedName name="수로관단위수량">{"'산출근거'!$B$4:$D$8"}</definedName>
    <definedName name="수리">{"'산출근거'!$B$4:$D$8"}</definedName>
    <definedName name="수리1">{"'산출근거'!$B$4:$D$8"}</definedName>
    <definedName name="수식입력매크로">[154]!수식입력매크로</definedName>
    <definedName name="수압1" localSheetId="5">#REF!</definedName>
    <definedName name="수압1" localSheetId="6">#REF!</definedName>
    <definedName name="수압1" localSheetId="0">#REF!</definedName>
    <definedName name="수압1" localSheetId="1">#REF!</definedName>
    <definedName name="수압1" localSheetId="10">#REF!</definedName>
    <definedName name="수압1" localSheetId="8">#REF!</definedName>
    <definedName name="수압1" localSheetId="11">#REF!</definedName>
    <definedName name="수압1">#REF!</definedName>
    <definedName name="수압2" localSheetId="5">#REF!</definedName>
    <definedName name="수압2" localSheetId="6">#REF!</definedName>
    <definedName name="수압2" localSheetId="0">#REF!</definedName>
    <definedName name="수압2" localSheetId="1">#REF!</definedName>
    <definedName name="수압2" localSheetId="10">#REF!</definedName>
    <definedName name="수압2" localSheetId="8">#REF!</definedName>
    <definedName name="수압2" localSheetId="11">#REF!</definedName>
    <definedName name="수압2">#REF!</definedName>
    <definedName name="수압3" localSheetId="5">#REF!</definedName>
    <definedName name="수압3" localSheetId="6">#REF!</definedName>
    <definedName name="수압3" localSheetId="0">#REF!</definedName>
    <definedName name="수압3" localSheetId="1">#REF!</definedName>
    <definedName name="수압3" localSheetId="10">#REF!</definedName>
    <definedName name="수압3" localSheetId="8">#REF!</definedName>
    <definedName name="수압3" localSheetId="11">#REF!</definedName>
    <definedName name="수압3">#REF!</definedName>
    <definedName name="수중_토사">#REF!</definedName>
    <definedName name="수중면고르기" localSheetId="5">#REF!</definedName>
    <definedName name="수중면고르기" localSheetId="6">#REF!</definedName>
    <definedName name="수중면고르기" localSheetId="0">#REF!</definedName>
    <definedName name="수중면고르기" localSheetId="1">#REF!</definedName>
    <definedName name="수중면고르기" localSheetId="10">#REF!</definedName>
    <definedName name="수중면고르기" localSheetId="8">#REF!</definedName>
    <definedName name="수중면고르기" localSheetId="11">#REF!</definedName>
    <definedName name="수중면고르기">#REF!</definedName>
    <definedName name="수중면정리및청소">#REF!</definedName>
    <definedName name="수중발파암06" localSheetId="5">#REF!</definedName>
    <definedName name="수중발파암06" localSheetId="6">#REF!</definedName>
    <definedName name="수중발파암06" localSheetId="0">#REF!</definedName>
    <definedName name="수중발파암06" localSheetId="1">#REF!</definedName>
    <definedName name="수중발파암06" localSheetId="10">#REF!</definedName>
    <definedName name="수중발파암06" localSheetId="8">#REF!</definedName>
    <definedName name="수중발파암06" localSheetId="11">#REF!</definedName>
    <definedName name="수중발파암06">#REF!</definedName>
    <definedName name="수중발파암6" localSheetId="5">#REF!</definedName>
    <definedName name="수중발파암6" localSheetId="6">#REF!</definedName>
    <definedName name="수중발파암6" localSheetId="0">#REF!</definedName>
    <definedName name="수중발파암6" localSheetId="1">#REF!</definedName>
    <definedName name="수중발파암6" localSheetId="10">#REF!</definedName>
    <definedName name="수중발파암6" localSheetId="8">#REF!</definedName>
    <definedName name="수중발파암6" localSheetId="11">#REF!</definedName>
    <definedName name="수중발파암6">#REF!</definedName>
    <definedName name="수중토사06" localSheetId="5">#REF!</definedName>
    <definedName name="수중토사06" localSheetId="6">#REF!</definedName>
    <definedName name="수중토사06" localSheetId="0">#REF!</definedName>
    <definedName name="수중토사06" localSheetId="1">#REF!</definedName>
    <definedName name="수중토사06" localSheetId="10">#REF!</definedName>
    <definedName name="수중토사06" localSheetId="8">#REF!</definedName>
    <definedName name="수중토사06" localSheetId="11">#REF!</definedName>
    <definedName name="수중토사06">#REF!</definedName>
    <definedName name="수중토사6" localSheetId="5">#REF!</definedName>
    <definedName name="수중토사6" localSheetId="6">#REF!</definedName>
    <definedName name="수중토사6" localSheetId="0">#REF!</definedName>
    <definedName name="수중토사6" localSheetId="1">#REF!</definedName>
    <definedName name="수중토사6" localSheetId="10">#REF!</definedName>
    <definedName name="수중토사6" localSheetId="8">#REF!</definedName>
    <definedName name="수중토사6" localSheetId="11">#REF!</definedName>
    <definedName name="수중토사6">#REF!</definedName>
    <definedName name="수중토사p1" localSheetId="6">#REF!</definedName>
    <definedName name="수중토사p1" localSheetId="0">#REF!</definedName>
    <definedName name="수중토사p1" localSheetId="1">#REF!</definedName>
    <definedName name="수중토사p1" localSheetId="10">#REF!</definedName>
    <definedName name="수중토사p1" localSheetId="9">#REF!</definedName>
    <definedName name="수중토사p1" localSheetId="8">#REF!</definedName>
    <definedName name="수중토사p1" localSheetId="11">#REF!</definedName>
    <definedName name="수중토사p1">#REF!</definedName>
    <definedName name="수중풍화암06" localSheetId="5">#REF!</definedName>
    <definedName name="수중풍화암06" localSheetId="6">#REF!</definedName>
    <definedName name="수중풍화암06" localSheetId="0">#REF!</definedName>
    <definedName name="수중풍화암06" localSheetId="1">#REF!</definedName>
    <definedName name="수중풍화암06" localSheetId="10">#REF!</definedName>
    <definedName name="수중풍화암06" localSheetId="8">#REF!</definedName>
    <definedName name="수중풍화암06" localSheetId="11">#REF!</definedName>
    <definedName name="수중풍화암06">#REF!</definedName>
    <definedName name="수중풍화암6" localSheetId="5">#REF!</definedName>
    <definedName name="수중풍화암6" localSheetId="6">#REF!</definedName>
    <definedName name="수중풍화암6" localSheetId="0">#REF!</definedName>
    <definedName name="수중풍화암6" localSheetId="1">#REF!</definedName>
    <definedName name="수중풍화암6" localSheetId="10">#REF!</definedName>
    <definedName name="수중풍화암6" localSheetId="8">#REF!</definedName>
    <definedName name="수중풍화암6" localSheetId="11">#REF!</definedName>
    <definedName name="수중풍화암6">#REF!</definedName>
    <definedName name="수직" localSheetId="0">#REF!</definedName>
    <definedName name="수직" localSheetId="1">#REF!</definedName>
    <definedName name="수직" localSheetId="10">#REF!</definedName>
    <definedName name="수직" localSheetId="8">#REF!</definedName>
    <definedName name="수직" localSheetId="11">#REF!</definedName>
    <definedName name="수직">#REF!</definedName>
    <definedName name="수직보강재">#REF!</definedName>
    <definedName name="수토1" localSheetId="6">#REF!</definedName>
    <definedName name="수토1" localSheetId="0">#REF!</definedName>
    <definedName name="수토1" localSheetId="1">#REF!</definedName>
    <definedName name="수토1" localSheetId="10">#REF!</definedName>
    <definedName name="수토1" localSheetId="9">#REF!</definedName>
    <definedName name="수토1" localSheetId="8">#REF!</definedName>
    <definedName name="수토1" localSheetId="11">#REF!</definedName>
    <definedName name="수토1">#REF!</definedName>
    <definedName name="수평" localSheetId="0">#REF!</definedName>
    <definedName name="수평" localSheetId="1">#REF!</definedName>
    <definedName name="수평" localSheetId="10">#REF!</definedName>
    <definedName name="수평" localSheetId="8">#REF!</definedName>
    <definedName name="수평" localSheetId="11">#REF!</definedName>
    <definedName name="수평">#REF!</definedName>
    <definedName name="순단면적" localSheetId="0">#REF!</definedName>
    <definedName name="순단면적" localSheetId="1">#REF!</definedName>
    <definedName name="순단면적" localSheetId="10">#REF!</definedName>
    <definedName name="순단면적" localSheetId="8">#REF!</definedName>
    <definedName name="순단면적" localSheetId="11">#REF!</definedName>
    <definedName name="순단면적">#REF!</definedName>
    <definedName name="순성토">#N/A</definedName>
    <definedName name="스라" hidden="1">#REF!</definedName>
    <definedName name="스치로폴설치" localSheetId="0">#REF!</definedName>
    <definedName name="스치로폴설치" localSheetId="1">#REF!</definedName>
    <definedName name="스치로폴설치" localSheetId="10">#REF!</definedName>
    <definedName name="스치로폴설치" localSheetId="8">#REF!</definedName>
    <definedName name="스치로폴설치" localSheetId="11">#REF!</definedName>
    <definedName name="스치로폴설치">#REF!</definedName>
    <definedName name="스페이서설치" localSheetId="0">#REF!</definedName>
    <definedName name="스페이서설치" localSheetId="1">#REF!</definedName>
    <definedName name="스페이서설치" localSheetId="10">#REF!</definedName>
    <definedName name="스페이서설치" localSheetId="8">#REF!</definedName>
    <definedName name="스페이서설치" localSheetId="11">#REF!</definedName>
    <definedName name="스페이서설치">#REF!</definedName>
    <definedName name="스페이셔_설치">#REF!</definedName>
    <definedName name="슬라브중심" localSheetId="5">#REF!</definedName>
    <definedName name="슬라브중심" localSheetId="6">#REF!</definedName>
    <definedName name="슬라브중심" localSheetId="0">#REF!</definedName>
    <definedName name="슬라브중심" localSheetId="1">#REF!</definedName>
    <definedName name="슬라브중심" localSheetId="10">#REF!</definedName>
    <definedName name="슬라브중심" localSheetId="8">#REF!</definedName>
    <definedName name="슬라브중심" localSheetId="11">#REF!</definedName>
    <definedName name="슬라브중심">#REF!</definedName>
    <definedName name="슬래브" localSheetId="6">#REF!</definedName>
    <definedName name="슬래브" localSheetId="0">#REF!</definedName>
    <definedName name="슬래브" localSheetId="1">#REF!</definedName>
    <definedName name="슬래브" localSheetId="10">#REF!</definedName>
    <definedName name="슬래브" localSheetId="9">#REF!</definedName>
    <definedName name="슬래브" localSheetId="8">#REF!</definedName>
    <definedName name="슬래브" localSheetId="11">#REF!</definedName>
    <definedName name="슬래브">#REF!</definedName>
    <definedName name="슬래브높이" localSheetId="0">#REF!</definedName>
    <definedName name="슬래브높이" localSheetId="1">#REF!</definedName>
    <definedName name="슬래브높이" localSheetId="10">#REF!</definedName>
    <definedName name="슬래브높이" localSheetId="8">#REF!</definedName>
    <definedName name="슬래브높이" localSheetId="11">#REF!</definedName>
    <definedName name="슬래브높이">#REF!</definedName>
    <definedName name="슬래브단부">IF('[155]산근(1)'!$L$30=TRUE,'[155]산근(1)'!$V$30:$Z$40,'[155]산근(1)'!$Q$30:$U$40)</definedName>
    <definedName name="슬래브총괄수량집계표">'[156]Sheet1 (2)'!#REF!</definedName>
    <definedName name="습윤" localSheetId="5">#REF!</definedName>
    <definedName name="습윤" localSheetId="6">#REF!</definedName>
    <definedName name="습윤" localSheetId="0">#REF!</definedName>
    <definedName name="습윤" localSheetId="1">#REF!</definedName>
    <definedName name="습윤" localSheetId="10">#REF!</definedName>
    <definedName name="습윤" localSheetId="9">#REF!</definedName>
    <definedName name="습윤" localSheetId="8">#REF!</definedName>
    <definedName name="습윤" localSheetId="11">#REF!</definedName>
    <definedName name="습윤">#REF!</definedName>
    <definedName name="승용교" localSheetId="12" hidden="1">{#N/A,#N/A,FALSE,"2~8번"}</definedName>
    <definedName name="승용교" hidden="1">{#N/A,#N/A,FALSE,"2~8번"}</definedName>
    <definedName name="시_이음">[102]수량산출!#REF!</definedName>
    <definedName name="시공이음" localSheetId="0">#REF!</definedName>
    <definedName name="시공이음" localSheetId="1">#REF!</definedName>
    <definedName name="시공이음" localSheetId="10">#REF!</definedName>
    <definedName name="시공이음" localSheetId="8">#REF!</definedName>
    <definedName name="시공이음" localSheetId="11">#REF!</definedName>
    <definedName name="시공이음">#REF!</definedName>
    <definedName name="시멘트운반">#N/A</definedName>
    <definedName name="시설물토공" hidden="1">{#N/A,#N/A,FALSE,"2~8번"}</definedName>
    <definedName name="시점날개길이하행">[121]진천방향!#REF!</definedName>
    <definedName name="시점날개두께상행">[121]진천방향!#REF!</definedName>
    <definedName name="시점날개두께하행">[121]진천방향!#REF!</definedName>
    <definedName name="식수대경계석공제집계표" hidden="1">{#N/A,#N/A,FALSE,"운반시간"}</definedName>
    <definedName name="식수대보도포장공제집계표2" hidden="1">{#N/A,#N/A,FALSE,"골재소요량";#N/A,#N/A,FALSE,"골재소요량"}</definedName>
    <definedName name="식재">[157]코드표!$A$1:$F$65536</definedName>
    <definedName name="식재공" hidden="1">{#N/A,#N/A,FALSE,"조골재"}</definedName>
    <definedName name="식재이식삽도" localSheetId="0" hidden="1">{#N/A,#N/A,FALSE,"운반시간"}</definedName>
    <definedName name="식재이식삽도" localSheetId="1" hidden="1">{#N/A,#N/A,FALSE,"운반시간"}</definedName>
    <definedName name="식재이식삽도" localSheetId="13" hidden="1">{#N/A,#N/A,FALSE,"운반시간"}</definedName>
    <definedName name="식재이식삽도" localSheetId="7" hidden="1">{#N/A,#N/A,FALSE,"운반시간"}</definedName>
    <definedName name="식재이식삽도" localSheetId="12" hidden="1">{#N/A,#N/A,FALSE,"운반시간"}</definedName>
    <definedName name="식재이식삽도" hidden="1">{#N/A,#N/A,FALSE,"운반시간"}</definedName>
    <definedName name="신기교P3본체집계" hidden="1">{#N/A,#N/A,FALSE,"배수1"}</definedName>
    <definedName name="신축이음">#REF!</definedName>
    <definedName name="신축이음2">#REF!</definedName>
    <definedName name="신축이음장치" localSheetId="0">#REF!</definedName>
    <definedName name="신축이음장치" localSheetId="1">#REF!</definedName>
    <definedName name="신축이음장치" localSheetId="10">#REF!</definedName>
    <definedName name="신축이음장치" localSheetId="8">#REF!</definedName>
    <definedName name="신축이음장치" localSheetId="11">#REF!</definedName>
    <definedName name="신축이음장치">#REF!</definedName>
    <definedName name="신축장치">#REF!</definedName>
    <definedName name="신호기">[45]!신호기</definedName>
    <definedName name="신호기용공배관">[117]!돌아가기</definedName>
    <definedName name="실시설계용역비변경내역">{"'정산내역서'!$A$1:$I$35","'정산서(절.성토부)'!$A$1:$Q$17","'정산서(교량부)'!$A$1:$Q$84","'총괄표'!$A$1:$M$12","'시행현황'!$A$1:$G$12","'표지'!$A$1:$N$27","'정산서(절.성토부)'!$A$3:$Q$7"}</definedName>
    <definedName name="실험">{"'정산내역서'!$A$1:$I$35","'정산서(절.성토부)'!$A$1:$Q$17","'정산서(교량부)'!$A$1:$Q$84","'총괄표'!$A$1:$M$12","'시행현황'!$A$1:$G$12","'표지'!$A$1:$N$27","'정산서(절.성토부)'!$A$3:$Q$7"}</definedName>
    <definedName name="심도">[158]입력란!$E$7</definedName>
    <definedName name="십단">[122]anchor!$A$19:$IV$19,[122]anchor!$A$52:$IV$52,[122]anchor!$A$72:$IV$72,[122]anchor!$A$100:$IV$100,[122]anchor!$A$124:$IV$124,[122]anchor!$A$152:$IV$152,[122]anchor!$A$188:$IV$188,[122]anchor!$A$190:$IV$190,[122]anchor!$A$225:$IV$225,[122]anchor!$A$240:$IV$240</definedName>
    <definedName name="씨" localSheetId="0">#REF!</definedName>
    <definedName name="씨" localSheetId="1">#REF!</definedName>
    <definedName name="씨" localSheetId="10">#REF!</definedName>
    <definedName name="씨" localSheetId="8">#REF!</definedName>
    <definedName name="씨" localSheetId="11">#REF!</definedName>
    <definedName name="씨">#REF!</definedName>
    <definedName name="씨그마ck" localSheetId="0">#REF!</definedName>
    <definedName name="씨그마ck" localSheetId="1">#REF!</definedName>
    <definedName name="씨그마ck" localSheetId="10">#REF!</definedName>
    <definedName name="씨그마ck" localSheetId="8">#REF!</definedName>
    <definedName name="씨그마ck" localSheetId="11">#REF!</definedName>
    <definedName name="씨그마ck">#REF!</definedName>
    <definedName name="씨그마y" localSheetId="0">#REF!</definedName>
    <definedName name="씨그마y" localSheetId="1">#REF!</definedName>
    <definedName name="씨그마y" localSheetId="10">#REF!</definedName>
    <definedName name="씨그마y" localSheetId="8">#REF!</definedName>
    <definedName name="씨그마y" localSheetId="11">#REF!</definedName>
    <definedName name="씨그마y">#REF!</definedName>
    <definedName name="ㅇ" localSheetId="5" hidden="1">{#N/A,#N/A,FALSE,"2~8번"}</definedName>
    <definedName name="ㅇ" localSheetId="6" hidden="1">{#N/A,#N/A,FALSE,"2~8번"}</definedName>
    <definedName name="ㅇ" localSheetId="0" hidden="1">{#N/A,#N/A,FALSE,"조골재"}</definedName>
    <definedName name="ㅇ" localSheetId="1" hidden="1">{#N/A,#N/A,FALSE,"조골재"}</definedName>
    <definedName name="ㅇ" localSheetId="13" hidden="1">{#N/A,#N/A,FALSE,"조골재"}</definedName>
    <definedName name="ㅇ" localSheetId="7" hidden="1">{#N/A,#N/A,FALSE,"조골재"}</definedName>
    <definedName name="ㅇ" localSheetId="12" hidden="1">{#N/A,#N/A,FALSE,"2~8번"}</definedName>
    <definedName name="ㅇ" hidden="1">{#N/A,#N/A,FALSE,"2~8번"}</definedName>
    <definedName name="ㅇ1">[159]수량산출!#REF!</definedName>
    <definedName name="ㅇ560" localSheetId="0">#REF!</definedName>
    <definedName name="ㅇ560" localSheetId="1">#REF!</definedName>
    <definedName name="ㅇ560" localSheetId="10">#REF!</definedName>
    <definedName name="ㅇ560" localSheetId="8">#REF!</definedName>
    <definedName name="ㅇ560" localSheetId="11">#REF!</definedName>
    <definedName name="ㅇ560">#REF!</definedName>
    <definedName name="ㅇㄱ1" localSheetId="6">#REF!</definedName>
    <definedName name="ㅇㄱ1" localSheetId="0">#REF!</definedName>
    <definedName name="ㅇㄱ1" localSheetId="1">#REF!</definedName>
    <definedName name="ㅇㄱ1" localSheetId="10">#REF!</definedName>
    <definedName name="ㅇㄱ1" localSheetId="9">#REF!</definedName>
    <definedName name="ㅇㄱ1" localSheetId="8">#REF!</definedName>
    <definedName name="ㅇㄱ1" localSheetId="11">#REF!</definedName>
    <definedName name="ㅇㄱ1">#REF!</definedName>
    <definedName name="ㅇㄴㄴㄴㄴㄴㄴㄴㄴㄴ" hidden="1">{#N/A,#N/A,FALSE,"혼합골재"}</definedName>
    <definedName name="ㅇㄴㄹㄴㅁㄻㄴ">#REF!</definedName>
    <definedName name="ㅇㄴㄹㄹㄴㄹㄹ" localSheetId="0" hidden="1">{#N/A,#N/A,FALSE,"운반시간"}</definedName>
    <definedName name="ㅇㄴㄹㄹㄴㄹㄹ" localSheetId="1" hidden="1">{#N/A,#N/A,FALSE,"운반시간"}</definedName>
    <definedName name="ㅇㄴㄹㄹㄴㄹㄹ" localSheetId="13" hidden="1">{#N/A,#N/A,FALSE,"운반시간"}</definedName>
    <definedName name="ㅇㄴㄹㄹㄴㄹㄹ" localSheetId="7" hidden="1">{#N/A,#N/A,FALSE,"운반시간"}</definedName>
    <definedName name="ㅇㄴㄹㄹㄴㄹㄹ" localSheetId="12" hidden="1">{#N/A,#N/A,FALSE,"운반시간"}</definedName>
    <definedName name="ㅇㄴㄹㄹㄴㄹㄹ" hidden="1">{#N/A,#N/A,FALSE,"운반시간"}</definedName>
    <definedName name="ㅇㄴㄹㅇㄹㅇㄴㄹ" localSheetId="0">#REF!</definedName>
    <definedName name="ㅇㄴㄹㅇㄹㅇㄴㄹ" localSheetId="1">#REF!</definedName>
    <definedName name="ㅇㄴㄹㅇㄹㅇㄴㄹ" localSheetId="10">#REF!</definedName>
    <definedName name="ㅇㄴㄹㅇㄹㅇㄴㄹ" localSheetId="8">#REF!</definedName>
    <definedName name="ㅇㄴㄹㅇㄹㅇㄴㄹ" localSheetId="11">#REF!</definedName>
    <definedName name="ㅇㄴㄹㅇㄹㅇㄴㄹ">#REF!</definedName>
    <definedName name="ㅇㄴㅁ" hidden="1">#REF!</definedName>
    <definedName name="ㅇㄴㅁㄹ">#N/A</definedName>
    <definedName name="ㅇㄴㅁㅁㅁ" hidden="1">{#N/A,#N/A,FALSE,"2~8번"}</definedName>
    <definedName name="ㅇㄴㅁㅇ">#REF!</definedName>
    <definedName name="ㅇㄴㅁㅇㅁㅇ" localSheetId="0">#REF!</definedName>
    <definedName name="ㅇㄴㅁㅇㅁㅇ" localSheetId="1">#REF!</definedName>
    <definedName name="ㅇㄴㅁㅇㅁㅇ" localSheetId="10">#REF!</definedName>
    <definedName name="ㅇㄴㅁㅇㅁㅇ" localSheetId="8">#REF!</definedName>
    <definedName name="ㅇㄴㅁㅇㅁㅇ" localSheetId="11">#REF!</definedName>
    <definedName name="ㅇㄴㅁㅇㅁㅇ">#REF!</definedName>
    <definedName name="ㅇㄴㅇㄴ" hidden="1">{#N/A,#N/A,FALSE,"포장2"}</definedName>
    <definedName name="ㅇㄴㅇㄴㅇ">{#N/A,#N/A,FALSE,"조골재"}</definedName>
    <definedName name="ㅇㄴㅇㅁㄴ" hidden="1">{#N/A,#N/A,FALSE,"2~8번"}</definedName>
    <definedName name="ㅇㄴㅇㅇ" hidden="1">{#N/A,#N/A,FALSE,"운반시간"}</definedName>
    <definedName name="ㅇ니ㅓ리" hidden="1">{#N/A,#N/A,FALSE,"2~8번"}</definedName>
    <definedName name="ㅇㄷ" localSheetId="0">#REF!</definedName>
    <definedName name="ㅇㄷ" localSheetId="1">#REF!</definedName>
    <definedName name="ㅇㄷ" localSheetId="10">#REF!</definedName>
    <definedName name="ㅇㄷ" localSheetId="8">#REF!</definedName>
    <definedName name="ㅇㄷ" localSheetId="11">#REF!</definedName>
    <definedName name="ㅇㄷ">#REF!</definedName>
    <definedName name="ㅇㄷㄴㄶㅎ" hidden="1">{#N/A,#N/A,FALSE,"골재소요량";#N/A,#N/A,FALSE,"골재소요량"}</definedName>
    <definedName name="ㅇㄷㄷㄷ" localSheetId="0">#REF!</definedName>
    <definedName name="ㅇㄷㄷㄷ" localSheetId="1">#REF!</definedName>
    <definedName name="ㅇㄷㄷㄷ" localSheetId="10">#REF!</definedName>
    <definedName name="ㅇㄷㄷㄷ" localSheetId="8">#REF!</definedName>
    <definedName name="ㅇㄷㄷㄷ" localSheetId="11">#REF!</definedName>
    <definedName name="ㅇㄷㄷㄷ">#REF!</definedName>
    <definedName name="ㅇㄷㅈㅂ" localSheetId="0">#REF!</definedName>
    <definedName name="ㅇㄷㅈㅂ" localSheetId="1">#REF!</definedName>
    <definedName name="ㅇㄷㅈㅂ" localSheetId="10">#REF!</definedName>
    <definedName name="ㅇㄷㅈㅂ" localSheetId="8">#REF!</definedName>
    <definedName name="ㅇㄷㅈㅂ" localSheetId="11">#REF!</definedName>
    <definedName name="ㅇㄷㅈㅂ">#REF!</definedName>
    <definedName name="ㅇㄹ" localSheetId="5" hidden="1">{#N/A,#N/A,FALSE,"조골재"}</definedName>
    <definedName name="ㅇㄹ" localSheetId="6" hidden="1">{#N/A,#N/A,FALSE,"조골재"}</definedName>
    <definedName name="ㅇㄹ" localSheetId="0" hidden="1">{#N/A,#N/A,FALSE,"조골재"}</definedName>
    <definedName name="ㅇㄹ" localSheetId="1" hidden="1">{#N/A,#N/A,FALSE,"조골재"}</definedName>
    <definedName name="ㅇㄹ" localSheetId="13" hidden="1">{#N/A,#N/A,FALSE,"조골재"}</definedName>
    <definedName name="ㅇㄹ" localSheetId="7" hidden="1">{#N/A,#N/A,FALSE,"조골재"}</definedName>
    <definedName name="ㅇㄹ" localSheetId="12" hidden="1">{#N/A,#N/A,FALSE,"조골재"}</definedName>
    <definedName name="ㅇㄹ" hidden="1">{#N/A,#N/A,FALSE,"조골재"}</definedName>
    <definedName name="ㅇㄹㄴㄹ">{#N/A,#N/A,FALSE,"조골재"}</definedName>
    <definedName name="ㅇㄹㄴㅀㄹㅇㅎㄹㅇㅎ" hidden="1">{#N/A,#N/A,FALSE,"2~8번"}</definedName>
    <definedName name="ㅇㄹㄴㅇㄹㄴㄹ">[0]!ㅇㄹㄴㅇㄹㄴㄹ</definedName>
    <definedName name="ㅇㄹㄴㅇㄹㄴㅇㄹ" hidden="1">{#N/A,#N/A,FALSE,"단면 제원"}</definedName>
    <definedName name="ㅇㄹㄶㄴㅁ" hidden="1">'[160]N賃率-職'!$I$5:$I$30</definedName>
    <definedName name="ㅇㄹㄹ" localSheetId="6" hidden="1">#REF!</definedName>
    <definedName name="ㅇㄹㄹ" localSheetId="0" hidden="1">#REF!</definedName>
    <definedName name="ㅇㄹㄹ" localSheetId="1" hidden="1">#REF!</definedName>
    <definedName name="ㅇㄹㄹ" localSheetId="7" hidden="1">#REF!</definedName>
    <definedName name="ㅇㄹㄹ" localSheetId="10" hidden="1">#REF!</definedName>
    <definedName name="ㅇㄹㄹ" localSheetId="9" hidden="1">#REF!</definedName>
    <definedName name="ㅇㄹㄹ" localSheetId="8" hidden="1">#REF!</definedName>
    <definedName name="ㅇㄹㄹ" localSheetId="11" hidden="1">#REF!</definedName>
    <definedName name="ㅇㄹㄹ" localSheetId="12" hidden="1">'[161]N賃率-職'!$I$5:$I$30</definedName>
    <definedName name="ㅇㄹㄹ" hidden="1">#REF!</definedName>
    <definedName name="ㅇㄹㄹㄴㅇㄹㅇㄹㄴㅇ" hidden="1">[17]조명시설!#REF!</definedName>
    <definedName name="ㅇㄹㄹㄹㄹㄹ" localSheetId="0">#REF!</definedName>
    <definedName name="ㅇㄹㄹㄹㄹㄹ" localSheetId="1">#REF!</definedName>
    <definedName name="ㅇㄹㄹㄹㄹㄹ" localSheetId="10">#REF!</definedName>
    <definedName name="ㅇㄹㄹㄹㄹㄹ" localSheetId="8">#REF!</definedName>
    <definedName name="ㅇㄹㄹㄹㄹㄹ" localSheetId="11">#REF!</definedName>
    <definedName name="ㅇㄹㄹㄹㄹㄹ">#REF!</definedName>
    <definedName name="ㅇㄹㄹㄹㄹㄹㄹㄹㄹ">[0]!ㅇㄹㄹㄹㄹㄹㄹㄹㄹ</definedName>
    <definedName name="ㅇㄹㄹㅇ" localSheetId="5" hidden="1">{#N/A,#N/A,FALSE,"2~8번"}</definedName>
    <definedName name="ㅇㄹㄹㅇ" localSheetId="6" hidden="1">{#N/A,#N/A,FALSE,"2~8번"}</definedName>
    <definedName name="ㅇㄹㄹㅇ" localSheetId="0" hidden="1">{#N/A,#N/A,FALSE,"2~8번"}</definedName>
    <definedName name="ㅇㄹㄹㅇ" localSheetId="1" hidden="1">{#N/A,#N/A,FALSE,"2~8번"}</definedName>
    <definedName name="ㅇㄹㄹㅇ" localSheetId="13" hidden="1">{#N/A,#N/A,FALSE,"2~8번"}</definedName>
    <definedName name="ㅇㄹㄹㅇ" localSheetId="7" hidden="1">{#N/A,#N/A,FALSE,"2~8번"}</definedName>
    <definedName name="ㅇㄹㄹㅇ" localSheetId="12" hidden="1">{#N/A,#N/A,FALSE,"2~8번"}</definedName>
    <definedName name="ㅇㄹㄹㅇ" hidden="1">{#N/A,#N/A,FALSE,"2~8번"}</definedName>
    <definedName name="ㅇㄹㅇ" localSheetId="5" hidden="1">{#N/A,#N/A,FALSE,"운반시간"}</definedName>
    <definedName name="ㅇㄹㅇ" localSheetId="6" hidden="1">{#N/A,#N/A,FALSE,"운반시간"}</definedName>
    <definedName name="ㅇㄹㅇ" localSheetId="0" hidden="1">{#N/A,#N/A,FALSE,"운반시간"}</definedName>
    <definedName name="ㅇㄹㅇ" localSheetId="1" hidden="1">{#N/A,#N/A,FALSE,"운반시간"}</definedName>
    <definedName name="ㅇㄹㅇ" localSheetId="13" hidden="1">{#N/A,#N/A,FALSE,"운반시간"}</definedName>
    <definedName name="ㅇㄹㅇ" localSheetId="7" hidden="1">{#N/A,#N/A,FALSE,"운반시간"}</definedName>
    <definedName name="ㅇㄹㅇ" localSheetId="12" hidden="1">{#N/A,#N/A,FALSE,"운반시간"}</definedName>
    <definedName name="ㅇㄹㅇ" hidden="1">{#N/A,#N/A,FALSE,"운반시간"}</definedName>
    <definedName name="ㅇㄹㅇㄹ" localSheetId="6" hidden="1">#REF!</definedName>
    <definedName name="ㅇㄹㅇㄹ" localSheetId="0" hidden="1">#REF!</definedName>
    <definedName name="ㅇㄹㅇㄹ" localSheetId="1" hidden="1">#REF!</definedName>
    <definedName name="ㅇㄹㅇㄹ" localSheetId="7" hidden="1">#REF!</definedName>
    <definedName name="ㅇㄹㅇㄹ" localSheetId="10" hidden="1">#REF!</definedName>
    <definedName name="ㅇㄹㅇㄹ" localSheetId="9" hidden="1">#REF!</definedName>
    <definedName name="ㅇㄹㅇㄹ" localSheetId="8" hidden="1">#REF!</definedName>
    <definedName name="ㅇㄹㅇㄹ" localSheetId="11" hidden="1">#REF!</definedName>
    <definedName name="ㅇㄹㅇㄹ" hidden="1">#REF!</definedName>
    <definedName name="ㅇ러알ㅇㄹㅇㄹ" hidden="1">[162]조명시설!#REF!</definedName>
    <definedName name="ㅇ롤옹롤ㅇ" hidden="1">{#N/A,#N/A,FALSE,"운반시간"}</definedName>
    <definedName name="ㅇㄻㄴㅇㄹ" localSheetId="6">#REF!</definedName>
    <definedName name="ㅇㄻㄴㅇㄹ" localSheetId="0">#REF!</definedName>
    <definedName name="ㅇㄻㄴㅇㄹ" localSheetId="1">#REF!</definedName>
    <definedName name="ㅇㄻㄴㅇㄹ" localSheetId="10">#REF!</definedName>
    <definedName name="ㅇㄻㄴㅇㄹ" localSheetId="9">#REF!</definedName>
    <definedName name="ㅇㄻㄴㅇㄹ" localSheetId="8">#REF!</definedName>
    <definedName name="ㅇㄻㄴㅇㄹ" localSheetId="11">#REF!</definedName>
    <definedName name="ㅇㄻㄴㅇㄹ">#REF!</definedName>
    <definedName name="ㅇㄻㅇㄹ" localSheetId="0">#REF!</definedName>
    <definedName name="ㅇㄻㅇㄹ" localSheetId="1">#REF!</definedName>
    <definedName name="ㅇㄻㅇㄹ" localSheetId="10">#REF!</definedName>
    <definedName name="ㅇㄻㅇㄹ" localSheetId="8">#REF!</definedName>
    <definedName name="ㅇㄻㅇㄹ" localSheetId="11">#REF!</definedName>
    <definedName name="ㅇㄻㅇㄹ">#REF!</definedName>
    <definedName name="ㅇㅀ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ㅇㅀ" hidden="1">{#N/A,#N/A,FALSE,"토공2"}</definedName>
    <definedName name="ㅇㅀㅇㅎ" hidden="1">{#N/A,#N/A,FALSE,"구조2"}</definedName>
    <definedName name="ㅇㅀㅇㅎㅇ" localSheetId="0">#REF!</definedName>
    <definedName name="ㅇㅀㅇㅎㅇ" localSheetId="1">#REF!</definedName>
    <definedName name="ㅇㅀㅇㅎㅇ" localSheetId="10">#REF!</definedName>
    <definedName name="ㅇㅀㅇㅎㅇ" localSheetId="8">#REF!</definedName>
    <definedName name="ㅇㅀㅇㅎㅇ" localSheetId="11">#REF!</definedName>
    <definedName name="ㅇㅀㅇㅎㅇ">#REF!</definedName>
    <definedName name="ㅇㅀㅎㅎㅎㅎㅎㅎㅎㅎㅎㅎㅎㅎㅎㅎㅎ" hidden="1">{#N/A,#N/A,FALSE,"구조2"}</definedName>
    <definedName name="ㅇㅁㄴㄻㄴㅇㄻㄴㅇㄻㄴㅇㄻㄴㄹㅇㄻㅇㄻㅇㄴㄹ" hidden="1">{#N/A,#N/A,FALSE,"조골재"}</definedName>
    <definedName name="ㅇㅁㄴㅇ" localSheetId="0" hidden="1">{#N/A,#N/A,FALSE,"2~8번"}</definedName>
    <definedName name="ㅇㅁㄴㅇ" localSheetId="1" hidden="1">{#N/A,#N/A,FALSE,"2~8번"}</definedName>
    <definedName name="ㅇㅁㄴㅇ" localSheetId="13" hidden="1">{#N/A,#N/A,FALSE,"2~8번"}</definedName>
    <definedName name="ㅇㅁㄴㅇ" localSheetId="7" hidden="1">{#N/A,#N/A,FALSE,"2~8번"}</definedName>
    <definedName name="ㅇㅁㄴㅇ" localSheetId="12" hidden="1">{#N/A,#N/A,FALSE,"2~8번"}</definedName>
    <definedName name="ㅇㅁㄴㅇ" hidden="1">{#N/A,#N/A,FALSE,"2~8번"}</definedName>
    <definedName name="ㅇㅁㄴㅇㄻㄴㅇㄻㄴㅇㄻㄴㅇㄹ" hidden="1">{#N/A,#N/A,FALSE,"골재소요량";#N/A,#N/A,FALSE,"골재소요량"}</definedName>
    <definedName name="ㅇㅁ니ㅓㅇㄹ" hidden="1">{#N/A,#N/A,FALSE,"조골재"}</definedName>
    <definedName name="ㅇㅁㅇ" localSheetId="0">#REF!</definedName>
    <definedName name="ㅇㅁㅇ" localSheetId="1">#REF!</definedName>
    <definedName name="ㅇㅁㅇ" localSheetId="10">#REF!</definedName>
    <definedName name="ㅇㅁㅇ" localSheetId="8">#REF!</definedName>
    <definedName name="ㅇㅁㅇ" localSheetId="11">#REF!</definedName>
    <definedName name="ㅇㅁㅇ">#REF!</definedName>
    <definedName name="ㅇㅁㅇㅁ" hidden="1">{#N/A,#N/A,FALSE,"2~8번"}</definedName>
    <definedName name="ㅇㅁㅈㄴ">#REF!</definedName>
    <definedName name="ㅇㅇ" localSheetId="5">#REF!</definedName>
    <definedName name="ㅇㅇ" localSheetId="6">#REF!</definedName>
    <definedName name="ㅇㅇ" localSheetId="0" hidden="1">#REF!</definedName>
    <definedName name="ㅇㅇ" localSheetId="1" hidden="1">#REF!</definedName>
    <definedName name="ㅇㅇ" localSheetId="10" hidden="1">#REF!</definedName>
    <definedName name="ㅇㅇ" localSheetId="9" hidden="1">#REF!</definedName>
    <definedName name="ㅇㅇ" localSheetId="8" hidden="1">#REF!</definedName>
    <definedName name="ㅇㅇ" localSheetId="11" hidden="1">#REF!</definedName>
    <definedName name="ㅇㅇ" hidden="1">#REF!</definedName>
    <definedName name="ㅇㅇ011" hidden="1">{#N/A,#N/A,FALSE,"조골재"}</definedName>
    <definedName name="ㅇㅇㄴ" hidden="1">#REF!</definedName>
    <definedName name="ㅇㅇㄹ" localSheetId="6" hidden="1">#REF!</definedName>
    <definedName name="ㅇㅇㄹ" localSheetId="0" hidden="1">#REF!</definedName>
    <definedName name="ㅇㅇㄹ" localSheetId="1" hidden="1">#REF!</definedName>
    <definedName name="ㅇㅇㄹ" localSheetId="7" hidden="1">#REF!</definedName>
    <definedName name="ㅇㅇㄹ" localSheetId="10" hidden="1">#REF!</definedName>
    <definedName name="ㅇㅇㄹ" localSheetId="9" hidden="1">#REF!</definedName>
    <definedName name="ㅇㅇㄹ" localSheetId="8" hidden="1">#REF!</definedName>
    <definedName name="ㅇㅇㄹ" localSheetId="11" hidden="1">#REF!</definedName>
    <definedName name="ㅇㅇㄹ" hidden="1">#REF!</definedName>
    <definedName name="ㅇㅇㄹㅇ" hidden="1">{#N/A,#N/A,FALSE,"운반시간"}</definedName>
    <definedName name="ㅇㅇㅁㅇ" localSheetId="0">#REF!</definedName>
    <definedName name="ㅇㅇㅁㅇ" localSheetId="1">#REF!</definedName>
    <definedName name="ㅇㅇㅁㅇ" localSheetId="10">#REF!</definedName>
    <definedName name="ㅇㅇㅁㅇ" localSheetId="8">#REF!</definedName>
    <definedName name="ㅇㅇㅁㅇ" localSheetId="11">#REF!</definedName>
    <definedName name="ㅇㅇㅁㅇ">#REF!</definedName>
    <definedName name="ㅇㅇㅇ" localSheetId="0">#REF!</definedName>
    <definedName name="ㅇㅇㅇ" localSheetId="1">#REF!</definedName>
    <definedName name="ㅇㅇㅇ" localSheetId="10">#REF!</definedName>
    <definedName name="ㅇㅇㅇ" localSheetId="8">#REF!</definedName>
    <definedName name="ㅇㅇㅇ" localSheetId="11">#REF!</definedName>
    <definedName name="ㅇㅇㅇ">#REF!</definedName>
    <definedName name="ㅇㅇㅇㅇ" hidden="1">[115]조명시설!#REF!</definedName>
    <definedName name="ㅇㅇㅇㅇㅇㅇ" localSheetId="0" hidden="1">{#N/A,#N/A,FALSE,"조골재"}</definedName>
    <definedName name="ㅇㅇㅇㅇㅇㅇ" localSheetId="1" hidden="1">{#N/A,#N/A,FALSE,"조골재"}</definedName>
    <definedName name="ㅇㅇㅇㅇㅇㅇ" localSheetId="13" hidden="1">{#N/A,#N/A,FALSE,"조골재"}</definedName>
    <definedName name="ㅇㅇㅇㅇㅇㅇ" localSheetId="7" hidden="1">{#N/A,#N/A,FALSE,"조골재"}</definedName>
    <definedName name="ㅇㅇㅇㅇㅇㅇ" localSheetId="12" hidden="1">{#N/A,#N/A,FALSE,"조골재"}</definedName>
    <definedName name="ㅇㅇㅇㅇㅇㅇ" hidden="1">{#N/A,#N/A,FALSE,"조골재"}</definedName>
    <definedName name="ㅇㅇㅇㅇㅇㅇㅇㅇㅇ">{"'정산내역서'!$A$1:$I$35","'정산서(절.성토부)'!$A$1:$Q$17","'정산서(교량부)'!$A$1:$Q$84","'총괄표'!$A$1:$M$12","'시행현황'!$A$1:$G$12","'표지'!$A$1:$N$27","'정산서(절.성토부)'!$A$3:$Q$7"}</definedName>
    <definedName name="ㅇㅇㅇㅇㅇㅇㅇㅇㅇㅇ">[0]!ㅇㅇㅇㅇㅇㅇㅇㅇㅇㅇ</definedName>
    <definedName name="ㅇ어ㅗ" localSheetId="0">#REF!</definedName>
    <definedName name="ㅇ어ㅗ" localSheetId="1">#REF!</definedName>
    <definedName name="ㅇ어ㅗ" localSheetId="10">#REF!</definedName>
    <definedName name="ㅇ어ㅗ" localSheetId="8">#REF!</definedName>
    <definedName name="ㅇ어ㅗ" localSheetId="11">#REF!</definedName>
    <definedName name="ㅇ어ㅗ">#REF!</definedName>
    <definedName name="ㅇㅈㄷㅇㅁㄴ" localSheetId="0">#REF!</definedName>
    <definedName name="ㅇㅈㄷㅇㅁㄴ" localSheetId="1">#REF!</definedName>
    <definedName name="ㅇㅈㄷㅇㅁㄴ" localSheetId="10">#REF!</definedName>
    <definedName name="ㅇㅈㄷㅇㅁㄴ" localSheetId="8">#REF!</definedName>
    <definedName name="ㅇㅈㄷㅇㅁㄴ" localSheetId="11">#REF!</definedName>
    <definedName name="ㅇㅈㄷㅇㅁㄴ">#REF!</definedName>
    <definedName name="ㅇㅊㅍㅍㅊㅌㅍㅊㅌㅍㅌ" hidden="1">[17]조명시설!#REF!</definedName>
    <definedName name="ㅇㅎㄶ" localSheetId="0">#REF!</definedName>
    <definedName name="ㅇㅎㄶ" localSheetId="1">#REF!</definedName>
    <definedName name="ㅇㅎㄶ" localSheetId="10">#REF!</definedName>
    <definedName name="ㅇㅎㄶ" localSheetId="8">#REF!</definedName>
    <definedName name="ㅇㅎㄶ" localSheetId="11">#REF!</definedName>
    <definedName name="ㅇㅎㄶ">#REF!</definedName>
    <definedName name="ㅇㅎㅁㄴ" hidden="1">#REF!</definedName>
    <definedName name="ㅇㅎㅇ">{"Book1","토공.xls"}</definedName>
    <definedName name="ㅇ호ㅜ">#N/A</definedName>
    <definedName name="아" localSheetId="6">#REF!</definedName>
    <definedName name="아" localSheetId="0">#REF!</definedName>
    <definedName name="아" localSheetId="1">#REF!</definedName>
    <definedName name="아" localSheetId="10">#REF!</definedName>
    <definedName name="아" localSheetId="9">#REF!</definedName>
    <definedName name="아" localSheetId="8">#REF!</definedName>
    <definedName name="아" localSheetId="11">#REF!</definedName>
    <definedName name="아">#REF!</definedName>
    <definedName name="아래">[163]!아래</definedName>
    <definedName name="아래1">[163]!아래1</definedName>
    <definedName name="아러ㅣㅇ">#N/A</definedName>
    <definedName name="아사꾸라방식">[163]!아사꾸라방식</definedName>
    <definedName name="아스콘" localSheetId="5">#REF!</definedName>
    <definedName name="아스콘" localSheetId="6">#REF!</definedName>
    <definedName name="아스콘" localSheetId="0">#REF!</definedName>
    <definedName name="아스콘" localSheetId="1">#REF!</definedName>
    <definedName name="아스콘" localSheetId="10">#REF!</definedName>
    <definedName name="아스콘" localSheetId="9">#REF!</definedName>
    <definedName name="아스콘" localSheetId="8">#REF!</definedName>
    <definedName name="아스콘" localSheetId="11">#REF!</definedName>
    <definedName name="아스콘">#REF!</definedName>
    <definedName name="아스콘1" localSheetId="5">#REF!</definedName>
    <definedName name="아스콘1" localSheetId="6">#REF!</definedName>
    <definedName name="아스콘1" localSheetId="0">#REF!</definedName>
    <definedName name="아스콘1" localSheetId="1">#REF!</definedName>
    <definedName name="아스콘1" localSheetId="10">#REF!</definedName>
    <definedName name="아스콘1" localSheetId="8">#REF!</definedName>
    <definedName name="아스콘1" localSheetId="11">#REF!</definedName>
    <definedName name="아스콘1">#REF!</definedName>
    <definedName name="아스콘2" localSheetId="5">#REF!</definedName>
    <definedName name="아스콘2" localSheetId="6">#REF!</definedName>
    <definedName name="아스콘2" hidden="1">[115]조명시설!#REF!</definedName>
    <definedName name="아스콘깨기" localSheetId="5" hidden="1">{#N/A,#N/A,FALSE,"골재소요량";#N/A,#N/A,FALSE,"골재소요량"}</definedName>
    <definedName name="아스콘깨기" localSheetId="6" hidden="1">{#N/A,#N/A,FALSE,"골재소요량";#N/A,#N/A,FALSE,"골재소요량"}</definedName>
    <definedName name="아스콘깨기" localSheetId="0" hidden="1">{#N/A,#N/A,FALSE,"골재소요량";#N/A,#N/A,FALSE,"골재소요량"}</definedName>
    <definedName name="아스콘깨기" localSheetId="1" hidden="1">{#N/A,#N/A,FALSE,"골재소요량";#N/A,#N/A,FALSE,"골재소요량"}</definedName>
    <definedName name="아스콘깨기" localSheetId="13" hidden="1">{#N/A,#N/A,FALSE,"골재소요량";#N/A,#N/A,FALSE,"골재소요량"}</definedName>
    <definedName name="아스콘깨기" localSheetId="7" hidden="1">{#N/A,#N/A,FALSE,"골재소요량";#N/A,#N/A,FALSE,"골재소요량"}</definedName>
    <definedName name="아스콘깨기" localSheetId="12" hidden="1">{#N/A,#N/A,FALSE,"골재소요량";#N/A,#N/A,FALSE,"골재소요량"}</definedName>
    <definedName name="아스콘깨기" hidden="1">{#N/A,#N/A,FALSE,"골재소요량";#N/A,#N/A,FALSE,"골재소요량"}</definedName>
    <definedName name="아스콘수량" localSheetId="0">#REF!</definedName>
    <definedName name="아스콘수량" localSheetId="1">#REF!</definedName>
    <definedName name="아스콘수량" localSheetId="10">#REF!</definedName>
    <definedName name="아스콘수량" localSheetId="8">#REF!</definedName>
    <definedName name="아스콘수량" localSheetId="11">#REF!</definedName>
    <definedName name="아스콘수량">#REF!</definedName>
    <definedName name="아스팔트" localSheetId="5">#REF!</definedName>
    <definedName name="아스팔트" localSheetId="6">#REF!</definedName>
    <definedName name="아스팔트" localSheetId="0">#REF!</definedName>
    <definedName name="아스팔트" localSheetId="1">#REF!</definedName>
    <definedName name="아스팔트" localSheetId="10">#REF!</definedName>
    <definedName name="아스팔트" localSheetId="9">#REF!</definedName>
    <definedName name="아스팔트" localSheetId="8">#REF!</definedName>
    <definedName name="아스팔트" localSheetId="11">#REF!</definedName>
    <definedName name="아스팔트">#REF!</definedName>
    <definedName name="아스팔트_페이버">[54]장비집계!#REF!</definedName>
    <definedName name="아스팔트디스트리뷰터">[54]장비집계!#REF!</definedName>
    <definedName name="아스팔트포장단위수량">[164]사다리!#REF!</definedName>
    <definedName name="아아아" hidden="1">{#N/A,#N/A,FALSE,"속도"}</definedName>
    <definedName name="아아아ㅏㅇ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앙">[165]DATE!$G$24:$G$79</definedName>
    <definedName name="아앙ㅇ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아치교토공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악">[45]!악</definedName>
    <definedName name="안" hidden="1">{#N/A,#N/A,FALSE,"포장2"}</definedName>
    <definedName name="안전" localSheetId="6">#REF!</definedName>
    <definedName name="안전" localSheetId="0">#REF!</definedName>
    <definedName name="안전" localSheetId="1">#REF!</definedName>
    <definedName name="안전" localSheetId="10">#REF!</definedName>
    <definedName name="안전" localSheetId="9">#REF!</definedName>
    <definedName name="안전" localSheetId="8">#REF!</definedName>
    <definedName name="안전" localSheetId="11">#REF!</definedName>
    <definedName name="안전">#REF!</definedName>
    <definedName name="안전A1219">[113]Sheet1!$A$1228</definedName>
    <definedName name="안전표지단위수량">{"Book1","부대-(표지판,데리,가드).xls","부대-(낙,차,중분대).xls"}</definedName>
    <definedName name="알">[45]!알</definedName>
    <definedName name="알d" localSheetId="0">#REF!</definedName>
    <definedName name="알d" localSheetId="1">#REF!</definedName>
    <definedName name="알d" localSheetId="10">#REF!</definedName>
    <definedName name="알d" localSheetId="8">#REF!</definedName>
    <definedName name="알d" localSheetId="11">#REF!</definedName>
    <definedName name="알d">#REF!</definedName>
    <definedName name="알파1" localSheetId="0">#REF!</definedName>
    <definedName name="알파1" localSheetId="1">#REF!</definedName>
    <definedName name="알파1" localSheetId="10">#REF!</definedName>
    <definedName name="알파1" localSheetId="8">#REF!</definedName>
    <definedName name="알파1" localSheetId="11">#REF!</definedName>
    <definedName name="알파1">#REF!</definedName>
    <definedName name="알파2" localSheetId="0">#REF!</definedName>
    <definedName name="알파2" localSheetId="1">#REF!</definedName>
    <definedName name="알파2" localSheetId="10">#REF!</definedName>
    <definedName name="알파2" localSheetId="8">#REF!</definedName>
    <definedName name="알파2" localSheetId="11">#REF!</definedName>
    <definedName name="알파2">#REF!</definedName>
    <definedName name="암거" hidden="1">{#N/A,#N/A,FALSE,"골재소요량";#N/A,#N/A,FALSE,"골재소요량"}</definedName>
    <definedName name="암거구체_재료_수량산출__1" localSheetId="0">#REF!</definedName>
    <definedName name="암거구체_재료_수량산출__1" localSheetId="1">#REF!</definedName>
    <definedName name="암거구체_재료_수량산출__1" localSheetId="10">#REF!</definedName>
    <definedName name="암거구체_재료_수량산출__1" localSheetId="8">#REF!</definedName>
    <definedName name="암거구체_재료_수량산출__1" localSheetId="11">#REF!</definedName>
    <definedName name="암거구체_재료_수량산출__1">#REF!</definedName>
    <definedName name="암거구체_토공_수량산출__2" localSheetId="0">#REF!</definedName>
    <definedName name="암거구체_토공_수량산출__2" localSheetId="1">#REF!</definedName>
    <definedName name="암거구체_토공_수량산출__2" localSheetId="10">#REF!</definedName>
    <definedName name="암거구체_토공_수량산출__2" localSheetId="8">#REF!</definedName>
    <definedName name="암거구체_토공_수량산출__2" localSheetId="11">#REF!</definedName>
    <definedName name="암거구체_토공_수량산출__2">#REF!</definedName>
    <definedName name="암거날개벽_재료_및_토공_수량산출__1" localSheetId="0">#REF!</definedName>
    <definedName name="암거날개벽_재료_및_토공_수량산출__1" localSheetId="1">#REF!</definedName>
    <definedName name="암거날개벽_재료_및_토공_수량산출__1" localSheetId="10">#REF!</definedName>
    <definedName name="암거날개벽_재료_및_토공_수량산출__1" localSheetId="8">#REF!</definedName>
    <definedName name="암거날개벽_재료_및_토공_수량산출__1" localSheetId="11">#REF!</definedName>
    <definedName name="암거날개벽_재료_및_토공_수량산출__1">#REF!</definedName>
    <definedName name="암파쇄" localSheetId="0">#REF!,#REF!,#REF!,#REF!,#REF!</definedName>
    <definedName name="암파쇄" localSheetId="1">#REF!,#REF!,#REF!,#REF!,#REF!</definedName>
    <definedName name="암파쇄" localSheetId="10">#REF!,#REF!,#REF!,#REF!,#REF!</definedName>
    <definedName name="암파쇄" localSheetId="8">#REF!,#REF!,#REF!,#REF!,#REF!</definedName>
    <definedName name="암파쇄" localSheetId="11">#REF!,#REF!,#REF!,#REF!,#REF!</definedName>
    <definedName name="암파쇄">#REF!,#REF!,#REF!,#REF!,#REF!</definedName>
    <definedName name="압축강도" localSheetId="0">#REF!</definedName>
    <definedName name="압축강도" localSheetId="1">#REF!</definedName>
    <definedName name="압축강도" localSheetId="10">#REF!</definedName>
    <definedName name="압축강도" localSheetId="8">#REF!</definedName>
    <definedName name="압축강도" localSheetId="11">#REF!</definedName>
    <definedName name="압축강도">#REF!</definedName>
    <definedName name="앞굽높이" localSheetId="6">#REF!</definedName>
    <definedName name="앞굽높이" localSheetId="0">#REF!</definedName>
    <definedName name="앞굽높이" localSheetId="1">#REF!</definedName>
    <definedName name="앞굽높이" localSheetId="10">#REF!</definedName>
    <definedName name="앞굽높이" localSheetId="9">#REF!</definedName>
    <definedName name="앞굽높이" localSheetId="8">#REF!</definedName>
    <definedName name="앞굽높이" localSheetId="11">#REF!</definedName>
    <definedName name="앞굽높이">#REF!</definedName>
    <definedName name="앞성토" localSheetId="6">#REF!</definedName>
    <definedName name="앞성토" localSheetId="0">#REF!</definedName>
    <definedName name="앞성토" localSheetId="1">#REF!</definedName>
    <definedName name="앞성토" localSheetId="10">#REF!</definedName>
    <definedName name="앞성토" localSheetId="9">#REF!</definedName>
    <definedName name="앞성토" localSheetId="8">#REF!</definedName>
    <definedName name="앞성토" localSheetId="11">#REF!</definedName>
    <definedName name="앞성토">#REF!</definedName>
    <definedName name="앨c" localSheetId="0">#REF!</definedName>
    <definedName name="앨c" localSheetId="1">#REF!</definedName>
    <definedName name="앨c" localSheetId="10">#REF!</definedName>
    <definedName name="앨c" localSheetId="8">#REF!</definedName>
    <definedName name="앨c" localSheetId="11">#REF!</definedName>
    <definedName name="앨c">#REF!</definedName>
    <definedName name="앨e" localSheetId="0">#REF!</definedName>
    <definedName name="앨e" localSheetId="1">#REF!</definedName>
    <definedName name="앨e" localSheetId="10">#REF!</definedName>
    <definedName name="앨e" localSheetId="8">#REF!</definedName>
    <definedName name="앨e" localSheetId="11">#REF!</definedName>
    <definedName name="앨e">#REF!</definedName>
    <definedName name="야" hidden="1">{#N/A,#N/A,FALSE,"배수1"}</definedName>
    <definedName name="야외무대2" hidden="1">{#N/A,#N/A,FALSE,"운반시간"}</definedName>
    <definedName name="양매자0403">[99]데이타!$E$168</definedName>
    <definedName name="양매자0505">[99]데이타!$E$169</definedName>
    <definedName name="양매자0606">[99]데이타!$E$170</definedName>
    <definedName name="양수기_건설용펌프">[54]장비집계!#REF!</definedName>
    <definedName name="양액기교체완료" hidden="1">{"'건축내역'!$A$1:$L$413"}</definedName>
    <definedName name="어절시구리">[135]데리네이타현황!$A$4,[135]데리네이타현황!$A$2,[135]데리네이타현황!$A$1,[135]데리네이타현황!$A$279,[135]데리네이타현황!$A:$A</definedName>
    <definedName name="억이상" localSheetId="12" hidden="1">{#N/A,#N/A,FALSE,"2~8번"}</definedName>
    <definedName name="억이상" hidden="1">{#N/A,#N/A,FALSE,"2~8번"}</definedName>
    <definedName name="엄마" localSheetId="12">흄관깨기_단위!엄마</definedName>
    <definedName name="엄마">흄관깨기_단위!엄마</definedName>
    <definedName name="업체" localSheetId="6" hidden="1">#REF!</definedName>
    <definedName name="업체" localSheetId="0" hidden="1">#REF!</definedName>
    <definedName name="업체" localSheetId="1" hidden="1">#REF!</definedName>
    <definedName name="업체" localSheetId="10" hidden="1">#REF!</definedName>
    <definedName name="업체" localSheetId="9" hidden="1">#REF!</definedName>
    <definedName name="업체" localSheetId="8" hidden="1">#REF!</definedName>
    <definedName name="업체" localSheetId="11" hidden="1">#REF!</definedName>
    <definedName name="업체" hidden="1">#REF!</definedName>
    <definedName name="에_어_호_스">[54]장비집계!#REF!</definedName>
    <definedName name="여건보고" hidden="1">{"'건축내역'!$A$1:$L$413"}</definedName>
    <definedName name="여유폭" localSheetId="0">#REF!</definedName>
    <definedName name="여유폭" localSheetId="1">#REF!</definedName>
    <definedName name="여유폭" localSheetId="10">#REF!</definedName>
    <definedName name="여유폭" localSheetId="8">#REF!</definedName>
    <definedName name="여유폭" localSheetId="11">#REF!</definedName>
    <definedName name="여유폭" localSheetId="12">[55]단위수량!$C$19</definedName>
    <definedName name="여유폭">#REF!</definedName>
    <definedName name="역_T형옹벽_개소별명세" localSheetId="0">#REF!</definedName>
    <definedName name="역_T형옹벽_개소별명세" localSheetId="1">#REF!</definedName>
    <definedName name="역_T형옹벽_개소별명세" localSheetId="10">#REF!</definedName>
    <definedName name="역_T형옹벽_개소별명세" localSheetId="8">#REF!</definedName>
    <definedName name="역_T형옹벽_개소별명세" localSheetId="11">#REF!</definedName>
    <definedName name="역_T형옹벽_개소별명세">#REF!</definedName>
    <definedName name="역_T형옹벽_수량집계" localSheetId="0">#REF!</definedName>
    <definedName name="역_T형옹벽_수량집계" localSheetId="1">#REF!</definedName>
    <definedName name="역_T형옹벽_수량집계" localSheetId="10">#REF!</definedName>
    <definedName name="역_T형옹벽_수량집계" localSheetId="8">#REF!</definedName>
    <definedName name="역_T형옹벽_수량집계" localSheetId="11">#REF!</definedName>
    <definedName name="역_T형옹벽_수량집계">#REF!</definedName>
    <definedName name="연경1교" hidden="1">{#N/A,#N/A,FALSE,"단면 제원"}</definedName>
    <definedName name="연경1교1" hidden="1">{#N/A,#N/A,FALSE,"단면 제원"}</definedName>
    <definedName name="연속" localSheetId="0">#REF!</definedName>
    <definedName name="연속" localSheetId="1">#REF!</definedName>
    <definedName name="연속" localSheetId="10">#REF!</definedName>
    <definedName name="연속" localSheetId="8">#REF!</definedName>
    <definedName name="연속" localSheetId="11">#REF!</definedName>
    <definedName name="연속">#REF!</definedName>
    <definedName name="연속3M" localSheetId="0">#REF!</definedName>
    <definedName name="연속3M" localSheetId="1">#REF!</definedName>
    <definedName name="연속3M" localSheetId="10">#REF!</definedName>
    <definedName name="연속3M" localSheetId="8">#REF!</definedName>
    <definedName name="연속3M" localSheetId="11">#REF!</definedName>
    <definedName name="연속3M">#REF!</definedName>
    <definedName name="연속3Mu" localSheetId="0">#REF!</definedName>
    <definedName name="연속3Mu" localSheetId="1">#REF!</definedName>
    <definedName name="연속3Mu" localSheetId="10">#REF!</definedName>
    <definedName name="연속3Mu" localSheetId="8">#REF!</definedName>
    <definedName name="연속3Mu" localSheetId="11">#REF!</definedName>
    <definedName name="연속3Mu">#REF!</definedName>
    <definedName name="연수" localSheetId="0">#REF!</definedName>
    <definedName name="연수" localSheetId="1">#REF!</definedName>
    <definedName name="연수" localSheetId="10">#REF!</definedName>
    <definedName name="연수" localSheetId="8">#REF!</definedName>
    <definedName name="연수" localSheetId="11">#REF!</definedName>
    <definedName name="연수">#REF!</definedName>
    <definedName name="연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암">#REF!</definedName>
    <definedName name="연약지반보도구간" hidden="1">{#N/A,#N/A,FALSE,"운반시간"}</definedName>
    <definedName name="연장" localSheetId="5">#REF!</definedName>
    <definedName name="연장" localSheetId="6">#REF!</definedName>
    <definedName name="연장" localSheetId="0">#REF!</definedName>
    <definedName name="연장" localSheetId="1">#REF!</definedName>
    <definedName name="연장" localSheetId="10">#REF!</definedName>
    <definedName name="연장" localSheetId="8">#REF!</definedName>
    <definedName name="연장" localSheetId="11">#REF!</definedName>
    <definedName name="연장">#REF!</definedName>
    <definedName name="연접">[45]!연접</definedName>
    <definedName name="연접도움말">[117]!연접도움말</definedName>
    <definedName name="연접물량">[45]!연접물량</definedName>
    <definedName name="영시스템" hidden="1">[166]수량산출!#REF!</definedName>
    <definedName name="오" localSheetId="0">#REF!</definedName>
    <definedName name="오" localSheetId="1">#REF!</definedName>
    <definedName name="오" localSheetId="10">#REF!</definedName>
    <definedName name="오" localSheetId="8">#REF!</definedName>
    <definedName name="오" localSheetId="11">#REF!</definedName>
    <definedName name="오">#REF!</definedName>
    <definedName name="오단">[122]anchor!$A$14:$IV$19,[122]anchor!$A$47:$IV$52,[122]anchor!$A$67:$IV$72,[122]anchor!$A$95:$IV$100,[122]anchor!$A$119:$IV$124,[122]anchor!$A$147:$IV$152,[122]anchor!$A$183:$IV$188,[122]anchor!$A$220:$IV$225,[122]anchor!$A$235:$IV$240,[122]anchor!$A$190:$IV$195</definedName>
    <definedName name="오라1" localSheetId="6">#REF!</definedName>
    <definedName name="오라1" localSheetId="0">#REF!</definedName>
    <definedName name="오라1" localSheetId="1">#REF!</definedName>
    <definedName name="오라1" localSheetId="10">#REF!</definedName>
    <definedName name="오라1" localSheetId="9">#REF!</definedName>
    <definedName name="오라1" localSheetId="8">#REF!</definedName>
    <definedName name="오라1" localSheetId="11">#REF!</definedName>
    <definedName name="오라1">#REF!</definedName>
    <definedName name="오수1호맨홀">[167]터파기및재료!#REF!</definedName>
    <definedName name="오수공" localSheetId="0">#REF!</definedName>
    <definedName name="오수공" localSheetId="1">#REF!</definedName>
    <definedName name="오수공" localSheetId="10">#REF!</definedName>
    <definedName name="오수공" localSheetId="8">#REF!</definedName>
    <definedName name="오수공" localSheetId="11">#REF!</definedName>
    <definedName name="오수공">#REF!</definedName>
    <definedName name="오수공수량">'[112]#REF'!$A$1</definedName>
    <definedName name="오수공수량집계표">'[112]#REF'!$A$1</definedName>
    <definedName name="오수관단위수량">[167]터파기및재료!#REF!</definedName>
    <definedName name="오수관로높이">[167]터파기및재료!#REF!</definedName>
    <definedName name="오수맨홀높이">[167]터파기및재료!#REF!</definedName>
    <definedName name="온도" localSheetId="0">#REF!</definedName>
    <definedName name="온도" localSheetId="1">#REF!</definedName>
    <definedName name="온도" localSheetId="10">#REF!</definedName>
    <definedName name="온도" localSheetId="8">#REF!</definedName>
    <definedName name="온도" localSheetId="11">#REF!</definedName>
    <definedName name="온도">#REF!</definedName>
    <definedName name="옹" hidden="1">{#N/A,#N/A,FALSE,"골재소요량";#N/A,#N/A,FALSE,"골재소요량"}</definedName>
    <definedName name="옹2되" localSheetId="0">#REF!</definedName>
    <definedName name="옹2되" localSheetId="1">#REF!</definedName>
    <definedName name="옹2되" localSheetId="10">#REF!</definedName>
    <definedName name="옹2되" localSheetId="8">#REF!</definedName>
    <definedName name="옹2되" localSheetId="11">#REF!</definedName>
    <definedName name="옹2되">#REF!</definedName>
    <definedName name="옹2부" localSheetId="0">#REF!</definedName>
    <definedName name="옹2부" localSheetId="1">#REF!</definedName>
    <definedName name="옹2부" localSheetId="10">#REF!</definedName>
    <definedName name="옹2부" localSheetId="8">#REF!</definedName>
    <definedName name="옹2부" localSheetId="11">#REF!</definedName>
    <definedName name="옹2부">#REF!</definedName>
    <definedName name="옹2블캡" localSheetId="0">#REF!</definedName>
    <definedName name="옹2블캡" localSheetId="1">#REF!</definedName>
    <definedName name="옹2블캡" localSheetId="10">#REF!</definedName>
    <definedName name="옹2블캡" localSheetId="8">#REF!</definedName>
    <definedName name="옹2블캡" localSheetId="11">#REF!</definedName>
    <definedName name="옹2블캡">#REF!</definedName>
    <definedName name="옹2블표" localSheetId="0">#REF!</definedName>
    <definedName name="옹2블표" localSheetId="1">#REF!</definedName>
    <definedName name="옹2블표" localSheetId="10">#REF!</definedName>
    <definedName name="옹2블표" localSheetId="8">#REF!</definedName>
    <definedName name="옹2블표" localSheetId="11">#REF!</definedName>
    <definedName name="옹2블표">#REF!</definedName>
    <definedName name="옹2상" localSheetId="0">#REF!</definedName>
    <definedName name="옹2상" localSheetId="1">#REF!</definedName>
    <definedName name="옹2상" localSheetId="10">#REF!</definedName>
    <definedName name="옹2상" localSheetId="8">#REF!</definedName>
    <definedName name="옹2상" localSheetId="11">#REF!</definedName>
    <definedName name="옹2상">#REF!</definedName>
    <definedName name="옹2속" localSheetId="0">#REF!</definedName>
    <definedName name="옹2속" localSheetId="1">#REF!</definedName>
    <definedName name="옹2속" localSheetId="10">#REF!</definedName>
    <definedName name="옹2속" localSheetId="8">#REF!</definedName>
    <definedName name="옹2속" localSheetId="11">#REF!</definedName>
    <definedName name="옹2속">#REF!</definedName>
    <definedName name="옹2잔" localSheetId="0">#REF!</definedName>
    <definedName name="옹2잔" localSheetId="1">#REF!</definedName>
    <definedName name="옹2잔" localSheetId="10">#REF!</definedName>
    <definedName name="옹2잔" localSheetId="8">#REF!</definedName>
    <definedName name="옹2잔" localSheetId="11">#REF!</definedName>
    <definedName name="옹2잔">#REF!</definedName>
    <definedName name="옹2잡" localSheetId="0">#REF!</definedName>
    <definedName name="옹2잡" localSheetId="1">#REF!</definedName>
    <definedName name="옹2잡" localSheetId="10">#REF!</definedName>
    <definedName name="옹2잡" localSheetId="8">#REF!</definedName>
    <definedName name="옹2잡" localSheetId="11">#REF!</definedName>
    <definedName name="옹2잡">#REF!</definedName>
    <definedName name="옹2지1" localSheetId="0">#REF!</definedName>
    <definedName name="옹2지1" localSheetId="1">#REF!</definedName>
    <definedName name="옹2지1" localSheetId="10">#REF!</definedName>
    <definedName name="옹2지1" localSheetId="8">#REF!</definedName>
    <definedName name="옹2지1" localSheetId="11">#REF!</definedName>
    <definedName name="옹2지1">#REF!</definedName>
    <definedName name="옹2지2" localSheetId="0">#REF!</definedName>
    <definedName name="옹2지2" localSheetId="1">#REF!</definedName>
    <definedName name="옹2지2" localSheetId="10">#REF!</definedName>
    <definedName name="옹2지2" localSheetId="8">#REF!</definedName>
    <definedName name="옹2지2" localSheetId="11">#REF!</definedName>
    <definedName name="옹2지2">#REF!</definedName>
    <definedName name="옹2지3" localSheetId="0">#REF!</definedName>
    <definedName name="옹2지3" localSheetId="1">#REF!</definedName>
    <definedName name="옹2지3" localSheetId="10">#REF!</definedName>
    <definedName name="옹2지3" localSheetId="8">#REF!</definedName>
    <definedName name="옹2지3" localSheetId="11">#REF!</definedName>
    <definedName name="옹2지3">#REF!</definedName>
    <definedName name="옹2터" localSheetId="0">#REF!</definedName>
    <definedName name="옹2터" localSheetId="1">#REF!</definedName>
    <definedName name="옹2터" localSheetId="10">#REF!</definedName>
    <definedName name="옹2터" localSheetId="8">#REF!</definedName>
    <definedName name="옹2터" localSheetId="11">#REF!</definedName>
    <definedName name="옹2터">#REF!</definedName>
    <definedName name="옹2합" localSheetId="0">#REF!</definedName>
    <definedName name="옹2합" localSheetId="1">#REF!</definedName>
    <definedName name="옹2합" localSheetId="10">#REF!</definedName>
    <definedName name="옹2합" localSheetId="8">#REF!</definedName>
    <definedName name="옹2합" localSheetId="11">#REF!</definedName>
    <definedName name="옹2합">#REF!</definedName>
    <definedName name="옹되" localSheetId="0">#REF!</definedName>
    <definedName name="옹되" localSheetId="1">#REF!</definedName>
    <definedName name="옹되" localSheetId="10">#REF!</definedName>
    <definedName name="옹되" localSheetId="8">#REF!</definedName>
    <definedName name="옹되" localSheetId="11">#REF!</definedName>
    <definedName name="옹되">#REF!</definedName>
    <definedName name="옹벽" localSheetId="0">#REF!</definedName>
    <definedName name="옹벽" localSheetId="1">#REF!</definedName>
    <definedName name="옹벽" localSheetId="10">#REF!</definedName>
    <definedName name="옹벽" localSheetId="8">#REF!</definedName>
    <definedName name="옹벽" localSheetId="11">#REF!</definedName>
    <definedName name="옹벽" localSheetId="12" hidden="1">{#N/A,#N/A,FALSE,"혼합골재"}</definedName>
    <definedName name="옹벽">#REF!</definedName>
    <definedName name="옹벽공" localSheetId="0">#REF!</definedName>
    <definedName name="옹벽공" localSheetId="1">#REF!</definedName>
    <definedName name="옹벽공" localSheetId="10">#REF!</definedName>
    <definedName name="옹벽공" localSheetId="8">#REF!</definedName>
    <definedName name="옹벽공" localSheetId="11">#REF!</definedName>
    <definedName name="옹벽공" localSheetId="12">[118]TOTAL_BOQ!#REF!</definedName>
    <definedName name="옹벽공">#REF!</definedName>
    <definedName name="옹벽공집계표" localSheetId="0">#REF!</definedName>
    <definedName name="옹벽공집계표" localSheetId="1">#REF!</definedName>
    <definedName name="옹벽공집계표" localSheetId="10">#REF!</definedName>
    <definedName name="옹벽공집계표" localSheetId="8">#REF!</definedName>
    <definedName name="옹벽공집계표" localSheetId="11">#REF!</definedName>
    <definedName name="옹벽공집계표">#REF!</definedName>
    <definedName name="옹벽단위">[168]터파기및재료!#REF!</definedName>
    <definedName name="옹벽수량집계표" localSheetId="6">#REF!</definedName>
    <definedName name="옹벽수량집계표" localSheetId="0">#REF!</definedName>
    <definedName name="옹벽수량집계표" localSheetId="1">#REF!</definedName>
    <definedName name="옹벽수량집계표" localSheetId="10">#REF!</definedName>
    <definedName name="옹벽수량집계표" localSheetId="9">#REF!</definedName>
    <definedName name="옹벽수량집계표" localSheetId="8">#REF!</definedName>
    <definedName name="옹벽수량집계표" localSheetId="11">#REF!</definedName>
    <definedName name="옹벽수량집계표" localSheetId="12" hidden="1">{#N/A,#N/A,FALSE,"2~8번"}</definedName>
    <definedName name="옹벽수량집계표">#REF!</definedName>
    <definedName name="옹벽수량집계표총괄" localSheetId="12" hidden="1">{#N/A,#N/A,FALSE,"혼합골재"}</definedName>
    <definedName name="옹벽수량집계표총괄" hidden="1">{#N/A,#N/A,FALSE,"혼합골재"}</definedName>
    <definedName name="옹벽철근수량">{#N/A,#N/A,FALSE,"2~8번"}</definedName>
    <definedName name="옹벽철근집계">{#N/A,#N/A,FALSE,"조골재"}</definedName>
    <definedName name="옹벽형측구1">[33]DATE!$E$24:$E$85</definedName>
    <definedName name="옹벽형측구2">[33]DATE!$I$24:$I$85</definedName>
    <definedName name="옹부" localSheetId="0">#REF!</definedName>
    <definedName name="옹부" localSheetId="1">#REF!</definedName>
    <definedName name="옹부" localSheetId="10">#REF!</definedName>
    <definedName name="옹부" localSheetId="8">#REF!</definedName>
    <definedName name="옹부" localSheetId="11">#REF!</definedName>
    <definedName name="옹부">#REF!</definedName>
    <definedName name="옹블캡" localSheetId="0">#REF!</definedName>
    <definedName name="옹블캡" localSheetId="1">#REF!</definedName>
    <definedName name="옹블캡" localSheetId="10">#REF!</definedName>
    <definedName name="옹블캡" localSheetId="8">#REF!</definedName>
    <definedName name="옹블캡" localSheetId="11">#REF!</definedName>
    <definedName name="옹블캡">#REF!</definedName>
    <definedName name="옹블표" localSheetId="0">#REF!</definedName>
    <definedName name="옹블표" localSheetId="1">#REF!</definedName>
    <definedName name="옹블표" localSheetId="10">#REF!</definedName>
    <definedName name="옹블표" localSheetId="8">#REF!</definedName>
    <definedName name="옹블표" localSheetId="11">#REF!</definedName>
    <definedName name="옹블표">#REF!</definedName>
    <definedName name="옹상" localSheetId="0">#REF!</definedName>
    <definedName name="옹상" localSheetId="1">#REF!</definedName>
    <definedName name="옹상" localSheetId="10">#REF!</definedName>
    <definedName name="옹상" localSheetId="8">#REF!</definedName>
    <definedName name="옹상" localSheetId="11">#REF!</definedName>
    <definedName name="옹상">#REF!</definedName>
    <definedName name="옹속" localSheetId="0">#REF!</definedName>
    <definedName name="옹속" localSheetId="1">#REF!</definedName>
    <definedName name="옹속" localSheetId="10">#REF!</definedName>
    <definedName name="옹속" localSheetId="8">#REF!</definedName>
    <definedName name="옹속" localSheetId="11">#REF!</definedName>
    <definedName name="옹속">#REF!</definedName>
    <definedName name="옹잔" localSheetId="0">#REF!</definedName>
    <definedName name="옹잔" localSheetId="1">#REF!</definedName>
    <definedName name="옹잔" localSheetId="10">#REF!</definedName>
    <definedName name="옹잔" localSheetId="8">#REF!</definedName>
    <definedName name="옹잔" localSheetId="11">#REF!</definedName>
    <definedName name="옹잔">#REF!</definedName>
    <definedName name="옹잡" localSheetId="0">#REF!</definedName>
    <definedName name="옹잡" localSheetId="1">#REF!</definedName>
    <definedName name="옹잡" localSheetId="10">#REF!</definedName>
    <definedName name="옹잡" localSheetId="8">#REF!</definedName>
    <definedName name="옹잡" localSheetId="11">#REF!</definedName>
    <definedName name="옹잡">#REF!</definedName>
    <definedName name="옹지1" localSheetId="0">#REF!</definedName>
    <definedName name="옹지1" localSheetId="1">#REF!</definedName>
    <definedName name="옹지1" localSheetId="10">#REF!</definedName>
    <definedName name="옹지1" localSheetId="8">#REF!</definedName>
    <definedName name="옹지1" localSheetId="11">#REF!</definedName>
    <definedName name="옹지1">#REF!</definedName>
    <definedName name="옹지2" localSheetId="0">#REF!</definedName>
    <definedName name="옹지2" localSheetId="1">#REF!</definedName>
    <definedName name="옹지2" localSheetId="10">#REF!</definedName>
    <definedName name="옹지2" localSheetId="8">#REF!</definedName>
    <definedName name="옹지2" localSheetId="11">#REF!</definedName>
    <definedName name="옹지2">#REF!</definedName>
    <definedName name="옹지3" localSheetId="0">#REF!</definedName>
    <definedName name="옹지3" localSheetId="1">#REF!</definedName>
    <definedName name="옹지3" localSheetId="10">#REF!</definedName>
    <definedName name="옹지3" localSheetId="8">#REF!</definedName>
    <definedName name="옹지3" localSheetId="11">#REF!</definedName>
    <definedName name="옹지3">#REF!</definedName>
    <definedName name="옹터" localSheetId="0">#REF!</definedName>
    <definedName name="옹터" localSheetId="1">#REF!</definedName>
    <definedName name="옹터" localSheetId="10">#REF!</definedName>
    <definedName name="옹터" localSheetId="8">#REF!</definedName>
    <definedName name="옹터" localSheetId="11">#REF!</definedName>
    <definedName name="옹터">#REF!</definedName>
    <definedName name="옹합" localSheetId="0">#REF!</definedName>
    <definedName name="옹합" localSheetId="1">#REF!</definedName>
    <definedName name="옹합" localSheetId="10">#REF!</definedName>
    <definedName name="옹합" localSheetId="8">#REF!</definedName>
    <definedName name="옹합" localSheetId="11">#REF!</definedName>
    <definedName name="옹합">#REF!</definedName>
    <definedName name="왜" hidden="1">{#N/A,#N/A,FALSE,"배수2"}</definedName>
    <definedName name="외벽1" localSheetId="5">#REF!</definedName>
    <definedName name="외벽1" localSheetId="6">#REF!</definedName>
    <definedName name="외벽1" localSheetId="0">#REF!</definedName>
    <definedName name="외벽1" localSheetId="1">#REF!</definedName>
    <definedName name="외벽1" localSheetId="10">#REF!</definedName>
    <definedName name="외벽1" localSheetId="9">#REF!</definedName>
    <definedName name="외벽1" localSheetId="8">#REF!</definedName>
    <definedName name="외벽1" localSheetId="11">#REF!</definedName>
    <definedName name="외벽1">#REF!</definedName>
    <definedName name="외벽2" localSheetId="5">#REF!</definedName>
    <definedName name="외벽2" localSheetId="6">#REF!</definedName>
    <definedName name="외벽2" localSheetId="0">#REF!</definedName>
    <definedName name="외벽2" localSheetId="1">#REF!</definedName>
    <definedName name="외벽2" localSheetId="10">#REF!</definedName>
    <definedName name="외벽2" localSheetId="9">#REF!</definedName>
    <definedName name="외벽2" localSheetId="8">#REF!</definedName>
    <definedName name="외벽2" localSheetId="11">#REF!</definedName>
    <definedName name="외벽2">#REF!</definedName>
    <definedName name="용접기__교류">[54]장비집계!#REF!</definedName>
    <definedName name="용접단가" localSheetId="12" hidden="1">{#N/A,#N/A,FALSE,"표지"}</definedName>
    <definedName name="용접단가" hidden="1">{#N/A,#N/A,FALSE,"표지"}</definedName>
    <definedName name="용접식_이음">#REF!</definedName>
    <definedName name="우각부" hidden="1">#REF!</definedName>
    <definedName name="우각부검토11" hidden="1">#REF!</definedName>
    <definedName name="우리" localSheetId="5">#REF!</definedName>
    <definedName name="우리" localSheetId="6">#REF!</definedName>
    <definedName name="우리" localSheetId="0">#REF!</definedName>
    <definedName name="우리" localSheetId="1">#REF!</definedName>
    <definedName name="우리" localSheetId="10">#REF!</definedName>
    <definedName name="우리" localSheetId="8">#REF!</definedName>
    <definedName name="우리" localSheetId="11">#REF!</definedName>
    <definedName name="우리">#REF!</definedName>
    <definedName name="우물통_굴착토사">#REF!</definedName>
    <definedName name="우물통굴착_리핑암">#REF!</definedName>
    <definedName name="우물통굴착_발파암">#REF!</definedName>
    <definedName name="우수공" localSheetId="0">#REF!</definedName>
    <definedName name="우수공" localSheetId="1">#REF!</definedName>
    <definedName name="우수공" localSheetId="10">#REF!</definedName>
    <definedName name="우수공" localSheetId="8">#REF!</definedName>
    <definedName name="우수공" localSheetId="11">#REF!</definedName>
    <definedName name="우수공">#REF!</definedName>
    <definedName name="우수공수량집계표">'[112]#REF'!$A$1</definedName>
    <definedName name="우수관수량산출" localSheetId="0">#REF!</definedName>
    <definedName name="우수관수량산출" localSheetId="1">#REF!</definedName>
    <definedName name="우수관수량산출" localSheetId="10">#REF!</definedName>
    <definedName name="우수관수량산출" localSheetId="8">#REF!</definedName>
    <definedName name="우수관수량산출" localSheetId="11">#REF!</definedName>
    <definedName name="우수관수량산출">#REF!</definedName>
    <definedName name="우수받이">[0]!우수받이</definedName>
    <definedName name="우수총괄" hidden="1">{#N/A,#N/A,FALSE,"골재소요량";#N/A,#N/A,FALSE,"골재소요량"}</definedName>
    <definedName name="운반차운전수">'[111]97노임단가'!$B$5</definedName>
    <definedName name="원남내역" hidden="1">#REF!</definedName>
    <definedName name="웨브높이" localSheetId="0">#REF!</definedName>
    <definedName name="웨브높이" localSheetId="1">#REF!</definedName>
    <definedName name="웨브높이" localSheetId="10">#REF!</definedName>
    <definedName name="웨브높이" localSheetId="8">#REF!</definedName>
    <definedName name="웨브높이" localSheetId="11">#REF!</definedName>
    <definedName name="웨브높이">#REF!</definedName>
    <definedName name="웨브두께" localSheetId="0">#REF!</definedName>
    <definedName name="웨브두께" localSheetId="1">#REF!</definedName>
    <definedName name="웨브두께" localSheetId="10">#REF!</definedName>
    <definedName name="웨브두께" localSheetId="8">#REF!</definedName>
    <definedName name="웨브두께" localSheetId="11">#REF!</definedName>
    <definedName name="웨브두께">#REF!</definedName>
    <definedName name="위치">#N/A</definedName>
    <definedName name="유도및점자수량산출" hidden="1">{#N/A,#N/A,FALSE,"골재소요량";#N/A,#N/A,FALSE,"골재소요량"}</definedName>
    <definedName name="유도및점자수량산출_중로" hidden="1">{#N/A,#N/A,FALSE,"골재소요량";#N/A,#N/A,FALSE,"골재소요량"}</definedName>
    <definedName name="유효폭" localSheetId="0">#REF!</definedName>
    <definedName name="유효폭" localSheetId="1">#REF!</definedName>
    <definedName name="유효폭" localSheetId="10">#REF!</definedName>
    <definedName name="유효폭" localSheetId="8">#REF!</definedName>
    <definedName name="유효폭" localSheetId="11">#REF!</definedName>
    <definedName name="유효폭">#REF!</definedName>
    <definedName name="육단">[122]anchor!$A$15,[122]anchor!$A$15:$IV$19,[122]anchor!$A$48:$IV$52,[122]anchor!$A$68:$IV$72,[122]anchor!$A$96:$IV$100,[122]anchor!$A$120:$IV$124,[122]anchor!$A$148:$IV$152,[122]anchor!$A$184:$IV$188,[122]anchor!$A$190:$IV$194,[122]anchor!$A$221:$IV$225,[122]anchor!$A$236:$IV$240</definedName>
    <definedName name="육상면고르기" localSheetId="5">#REF!</definedName>
    <definedName name="육상면고르기" localSheetId="6">#REF!</definedName>
    <definedName name="육상면고르기" localSheetId="0">#REF!</definedName>
    <definedName name="육상면고르기" localSheetId="1">#REF!</definedName>
    <definedName name="육상면고르기" localSheetId="10">#REF!</definedName>
    <definedName name="육상면고르기" localSheetId="8">#REF!</definedName>
    <definedName name="육상면고르기" localSheetId="11">#REF!</definedName>
    <definedName name="육상면고르기">#REF!</definedName>
    <definedName name="육상면정리및청소">#REF!</definedName>
    <definedName name="육상발파암06" localSheetId="5">#REF!</definedName>
    <definedName name="육상발파암06" localSheetId="6">#REF!</definedName>
    <definedName name="육상발파암06" localSheetId="0">#REF!</definedName>
    <definedName name="육상발파암06" localSheetId="1">#REF!</definedName>
    <definedName name="육상발파암06" localSheetId="10">#REF!</definedName>
    <definedName name="육상발파암06" localSheetId="8">#REF!</definedName>
    <definedName name="육상발파암06" localSheetId="11">#REF!</definedName>
    <definedName name="육상발파암06">#REF!</definedName>
    <definedName name="육상발파암6" localSheetId="5">#REF!</definedName>
    <definedName name="육상발파암6" localSheetId="6">#REF!</definedName>
    <definedName name="육상발파암6" localSheetId="0">#REF!</definedName>
    <definedName name="육상발파암6" localSheetId="1">#REF!</definedName>
    <definedName name="육상발파암6" localSheetId="10">#REF!</definedName>
    <definedName name="육상발파암6" localSheetId="8">#REF!</definedName>
    <definedName name="육상발파암6" localSheetId="11">#REF!</definedName>
    <definedName name="육상발파암6">#REF!</definedName>
    <definedName name="육상토사06" localSheetId="5">#REF!</definedName>
    <definedName name="육상토사06" localSheetId="6">#REF!</definedName>
    <definedName name="육상토사06" localSheetId="0">#REF!</definedName>
    <definedName name="육상토사06" localSheetId="1">#REF!</definedName>
    <definedName name="육상토사06" localSheetId="10">#REF!</definedName>
    <definedName name="육상토사06" localSheetId="8">#REF!</definedName>
    <definedName name="육상토사06" localSheetId="11">#REF!</definedName>
    <definedName name="육상토사06">#REF!</definedName>
    <definedName name="육상토사6" localSheetId="5">#REF!</definedName>
    <definedName name="육상토사6" localSheetId="6">#REF!</definedName>
    <definedName name="육상토사6" localSheetId="0">#REF!</definedName>
    <definedName name="육상토사6" localSheetId="1">#REF!</definedName>
    <definedName name="육상토사6" localSheetId="10">#REF!</definedName>
    <definedName name="육상토사6" localSheetId="8">#REF!</definedName>
    <definedName name="육상토사6" localSheetId="11">#REF!</definedName>
    <definedName name="육상토사6">#REF!</definedName>
    <definedName name="육상풍화암06" localSheetId="5">#REF!</definedName>
    <definedName name="육상풍화암06" localSheetId="6">#REF!</definedName>
    <definedName name="육상풍화암06" localSheetId="0">#REF!</definedName>
    <definedName name="육상풍화암06" localSheetId="1">#REF!</definedName>
    <definedName name="육상풍화암06" localSheetId="10">#REF!</definedName>
    <definedName name="육상풍화암06" localSheetId="8">#REF!</definedName>
    <definedName name="육상풍화암06" localSheetId="11">#REF!</definedName>
    <definedName name="육상풍화암06">#REF!</definedName>
    <definedName name="육상풍화암6" localSheetId="5">#REF!</definedName>
    <definedName name="육상풍화암6" localSheetId="6">#REF!</definedName>
    <definedName name="육상풍화암6" localSheetId="0">#REF!</definedName>
    <definedName name="육상풍화암6" localSheetId="1">#REF!</definedName>
    <definedName name="육상풍화암6" localSheetId="10">#REF!</definedName>
    <definedName name="육상풍화암6" localSheetId="8">#REF!</definedName>
    <definedName name="육상풍화암6" localSheetId="11">#REF!</definedName>
    <definedName name="육상풍화암6">#REF!</definedName>
    <definedName name="은" hidden="1">{#N/A,#N/A,FALSE,"구조2"}</definedName>
    <definedName name="의" localSheetId="12" hidden="1">{#N/A,#N/A,FALSE,"운반시간"}</definedName>
    <definedName name="의" hidden="1">{#N/A,#N/A,FALSE,"운반시간"}</definedName>
    <definedName name="이" localSheetId="6">#REF!</definedName>
    <definedName name="이" localSheetId="0">#REF!</definedName>
    <definedName name="이" localSheetId="1">#REF!</definedName>
    <definedName name="이" localSheetId="10">#REF!</definedName>
    <definedName name="이" localSheetId="9">#REF!</definedName>
    <definedName name="이" localSheetId="8">#REF!</definedName>
    <definedName name="이" localSheetId="11">#REF!</definedName>
    <definedName name="이" localSheetId="12" hidden="1">{#N/A,#N/A,FALSE,"2~8번"}</definedName>
    <definedName name="이">#REF!</definedName>
    <definedName name="이공구가설비">'[169]1,2공구원가계산서'!$D$30</definedName>
    <definedName name="이공구간접노무비">'[169]1,2공구원가계산서'!$D$23</definedName>
    <definedName name="이공구기타경비">'[169]1,2공구원가계산서'!$D$29</definedName>
    <definedName name="이공구부가가치세">'[169]2공구산출내역'!$F$174</definedName>
    <definedName name="이공구산재보험료">'[169]1,2공구원가계산서'!$D$27</definedName>
    <definedName name="이공구안전관리비">'[169]1,2공구원가계산서'!$D$28</definedName>
    <definedName name="이공구이윤">'[169]1,2공구원가계산서'!$D$35</definedName>
    <definedName name="이공구일반관리비">'[169]1,2공구원가계산서'!$D$34</definedName>
    <definedName name="이공구품질관리비">'[169]1,2공구원가계산서'!$D$31</definedName>
    <definedName name="이단">[122]anchor!$A$11:$IV$19,[122]anchor!$A$44:$IV$52,[122]anchor!$A$64:$IV$72,[122]anchor!$A$92:$IV$100,[122]anchor!$A$116:$IV$124,[122]anchor!$A$144:$IV$152,[122]anchor!$A$180:$IV$188,[122]anchor!$A$190:$IV$198,[122]anchor!$A$217:$IV$225,[122]anchor!$A$232:$IV$240</definedName>
    <definedName name="이동" localSheetId="5" hidden="1">{#N/A,#N/A,FALSE,"조골재"}</definedName>
    <definedName name="이동" localSheetId="6" hidden="1">{#N/A,#N/A,FALSE,"조골재"}</definedName>
    <definedName name="이동" localSheetId="0" hidden="1">{#N/A,#N/A,FALSE,"조골재"}</definedName>
    <definedName name="이동" localSheetId="1" hidden="1">{#N/A,#N/A,FALSE,"조골재"}</definedName>
    <definedName name="이동" localSheetId="13" hidden="1">{#N/A,#N/A,FALSE,"조골재"}</definedName>
    <definedName name="이동" localSheetId="7" hidden="1">{#N/A,#N/A,FALSE,"조골재"}</definedName>
    <definedName name="이동" localSheetId="12" hidden="1">{#N/A,#N/A,FALSE,"조골재"}</definedName>
    <definedName name="이동" hidden="1">{#N/A,#N/A,FALSE,"조골재"}</definedName>
    <definedName name="이론" hidden="1">{#N/A,#N/A,FALSE,"속도"}</definedName>
    <definedName name="이름">[45]!이름</definedName>
    <definedName name="이릉" hidden="1">#REF!</definedName>
    <definedName name="이리">[45]!이리</definedName>
    <definedName name="이미">[45]!이미</definedName>
    <definedName name="이삼" localSheetId="6">#REF!</definedName>
    <definedName name="이삼" localSheetId="0">#REF!</definedName>
    <definedName name="이삼" localSheetId="1">#REF!</definedName>
    <definedName name="이삼" localSheetId="10">#REF!</definedName>
    <definedName name="이삼" localSheetId="9">#REF!</definedName>
    <definedName name="이삼" localSheetId="8">#REF!</definedName>
    <definedName name="이삼" localSheetId="11">#REF!</definedName>
    <definedName name="이삼">#REF!</definedName>
    <definedName name="이성" localSheetId="12" hidden="1">{#N/A,#N/A,FALSE,"골재소요량";#N/A,#N/A,FALSE,"골재소요량"}</definedName>
    <definedName name="이성" hidden="1">{#N/A,#N/A,FALSE,"골재소요량";#N/A,#N/A,FALSE,"골재소요량"}</definedName>
    <definedName name="이성진" localSheetId="12" hidden="1">{#N/A,#N/A,FALSE,"조골재"}</definedName>
    <definedName name="이성진" hidden="1">{#N/A,#N/A,FALSE,"조골재"}</definedName>
    <definedName name="이양1교" hidden="1">{#N/A,#N/A,FALSE,"골재소요량";#N/A,#N/A,FALSE,"골재소요량"}</definedName>
    <definedName name="이이애" hidden="1">{#N/A,#N/A,FALSE,"구조1"}</definedName>
    <definedName name="이전화면">[163]!이전화면</definedName>
    <definedName name="이전화면1">[163]!이전화면1</definedName>
    <definedName name="이정" localSheetId="5" hidden="1">{#N/A,#N/A,FALSE,"2~8번"}</definedName>
    <definedName name="이정" localSheetId="6" hidden="1">{#N/A,#N/A,FALSE,"2~8번"}</definedName>
    <definedName name="이정" localSheetId="0" hidden="1">{#N/A,#N/A,FALSE,"2~8번"}</definedName>
    <definedName name="이정" localSheetId="1" hidden="1">{#N/A,#N/A,FALSE,"2~8번"}</definedName>
    <definedName name="이정" localSheetId="13" hidden="1">{#N/A,#N/A,FALSE,"2~8번"}</definedName>
    <definedName name="이정" localSheetId="7" hidden="1">{#N/A,#N/A,FALSE,"2~8번"}</definedName>
    <definedName name="이정" localSheetId="12" hidden="1">{#N/A,#N/A,FALSE,"2~8번"}</definedName>
    <definedName name="이정" hidden="1">{#N/A,#N/A,FALSE,"2~8번"}</definedName>
    <definedName name="이종훈" hidden="1">[107]전기!$A$4:$A$163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형관">[33]DATE!$B$24:$B$85</definedName>
    <definedName name="이ㅏㅁ넝리먼ㅇㄹ" hidden="1">{#N/A,#N/A,FALSE,"골재소요량";#N/A,#N/A,FALSE,"골재소요량"}</definedName>
    <definedName name="인구" hidden="1">#REF!</definedName>
    <definedName name="인기300">[5]대로근거!#REF!</definedName>
    <definedName name="인기350">[5]대로근거!#REF!</definedName>
    <definedName name="인버트두께" localSheetId="0">#REF!</definedName>
    <definedName name="인버트두께" localSheetId="1">#REF!</definedName>
    <definedName name="인버트두께" localSheetId="10">#REF!</definedName>
    <definedName name="인버트두께" localSheetId="8">#REF!</definedName>
    <definedName name="인버트두께" localSheetId="11">#REF!</definedName>
    <definedName name="인버트두께">#REF!</definedName>
    <definedName name="인쇄양식">[0]!인쇄양식</definedName>
    <definedName name="인암300">[5]대로근거!#REF!</definedName>
    <definedName name="인암350">[5]대로근거!#REF!</definedName>
    <definedName name="인원" localSheetId="6">#REF!</definedName>
    <definedName name="인원" localSheetId="0">#REF!</definedName>
    <definedName name="인원" localSheetId="1">#REF!</definedName>
    <definedName name="인원" localSheetId="10">#REF!</definedName>
    <definedName name="인원" localSheetId="9">#REF!</definedName>
    <definedName name="인원" localSheetId="8">#REF!</definedName>
    <definedName name="인원" localSheetId="11">#REF!</definedName>
    <definedName name="인원">#REF!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토300">[5]대로근거!#REF!</definedName>
    <definedName name="인토350">[5]대로근거!#REF!</definedName>
    <definedName name="일" hidden="1">#REF!</definedName>
    <definedName name="일공구가설비">'[169]1,2공구원가계산서'!$D$12</definedName>
    <definedName name="일공구간접노무비">'[169]1,2공구원가계산서'!$D$5</definedName>
    <definedName name="일공구기타경비">'[169]1,2공구원가계산서'!$D$11</definedName>
    <definedName name="일공구부가가치세">'[169]1공구산출내역서'!$F$745</definedName>
    <definedName name="일공구산재보험료">'[169]1,2공구원가계산서'!$D$9</definedName>
    <definedName name="일공구안전관리비">'[169]1,2공구원가계산서'!$D$10</definedName>
    <definedName name="일공구이윤">'[169]1,2공구원가계산서'!$D$17</definedName>
    <definedName name="일공구일반관리비">'[169]1,2공구원가계산서'!$D$16</definedName>
    <definedName name="일공구직영비">'[169]1공구산출내역서'!$F$746</definedName>
    <definedName name="일공구품질관리비">'[169]1,2공구원가계산서'!$D$13</definedName>
    <definedName name="일단">[170]원형1호맨홀토공수량!#REF!</definedName>
    <definedName name="일반부" localSheetId="5" hidden="1">{#N/A,#N/A,FALSE,"조골재"}</definedName>
    <definedName name="일반부" localSheetId="6" hidden="1">{#N/A,#N/A,FALSE,"조골재"}</definedName>
    <definedName name="일반부" localSheetId="0" hidden="1">{#N/A,#N/A,FALSE,"조골재"}</definedName>
    <definedName name="일반부" localSheetId="1" hidden="1">{#N/A,#N/A,FALSE,"조골재"}</definedName>
    <definedName name="일반부" localSheetId="13" hidden="1">{#N/A,#N/A,FALSE,"조골재"}</definedName>
    <definedName name="일반부" localSheetId="7" hidden="1">{#N/A,#N/A,FALSE,"조골재"}</definedName>
    <definedName name="일반부" localSheetId="12" hidden="1">{#N/A,#N/A,FALSE,"조골재"}</definedName>
    <definedName name="일반부" hidden="1">{#N/A,#N/A,FALSE,"조골재"}</definedName>
    <definedName name="일반부_1" localSheetId="0" hidden="1">{#N/A,#N/A,FALSE,"조골재"}</definedName>
    <definedName name="일반부_1" localSheetId="1" hidden="1">{#N/A,#N/A,FALSE,"조골재"}</definedName>
    <definedName name="일반부_1" localSheetId="13" hidden="1">{#N/A,#N/A,FALSE,"조골재"}</definedName>
    <definedName name="일반부_1" localSheetId="7" hidden="1">{#N/A,#N/A,FALSE,"조골재"}</definedName>
    <definedName name="일반부_1" localSheetId="12" hidden="1">{#N/A,#N/A,FALSE,"조골재"}</definedName>
    <definedName name="일반부_1" hidden="1">{#N/A,#N/A,FALSE,"조골재"}</definedName>
    <definedName name="일위">#REF!,#REF!</definedName>
    <definedName name="일위규격매크로">[154]!일위규격매크로</definedName>
    <definedName name="일위코드입력매크로">[154]!일위코드입력매크로</definedName>
    <definedName name="일위화면복귀매크로">[154]!일위화면복귀매크로</definedName>
    <definedName name="임ㄴ">{"'공사부문'!$A$6:$A$32"}</definedName>
    <definedName name="임직" localSheetId="6">#REF!</definedName>
    <definedName name="임직" localSheetId="0">#REF!</definedName>
    <definedName name="임직" localSheetId="1">#REF!</definedName>
    <definedName name="임직" localSheetId="10">#REF!</definedName>
    <definedName name="임직" localSheetId="9">#REF!</definedName>
    <definedName name="임직" localSheetId="8">#REF!</definedName>
    <definedName name="임직" localSheetId="11">#REF!</definedName>
    <definedName name="임직">#REF!</definedName>
    <definedName name="입력">[45]!입력</definedName>
    <definedName name="입력1">[45]!입력1</definedName>
    <definedName name="입력선택" localSheetId="6">#REF!</definedName>
    <definedName name="입력선택" localSheetId="0">#REF!</definedName>
    <definedName name="입력선택" localSheetId="1">#REF!</definedName>
    <definedName name="입력선택" localSheetId="10">#REF!</definedName>
    <definedName name="입력선택" localSheetId="9">#REF!</definedName>
    <definedName name="입력선택" localSheetId="8">#REF!</definedName>
    <definedName name="입력선택" localSheetId="11">#REF!</definedName>
    <definedName name="입력선택">#REF!</definedName>
    <definedName name="입찰금액안" hidden="1">#REF!</definedName>
    <definedName name="ㅈ" localSheetId="5" hidden="1">{#N/A,#N/A,FALSE,"혼합골재"}</definedName>
    <definedName name="ㅈ" localSheetId="6" hidden="1">{#N/A,#N/A,FALSE,"혼합골재"}</definedName>
    <definedName name="ㅈ" localSheetId="12" hidden="1">{#N/A,#N/A,FALSE,"혼합골재"}</definedName>
    <definedName name="ㅈ" hidden="1">{#N/A,#N/A,FALSE,"혼합골재"}</definedName>
    <definedName name="ㅈ12">{#N/A,#N/A,FALSE,"2~8번"}</definedName>
    <definedName name="ㅈ24">#REF!</definedName>
    <definedName name="ㅈㄱ" localSheetId="5" hidden="1">{#N/A,#N/A,FALSE,"조골재"}</definedName>
    <definedName name="ㅈㄱ" localSheetId="6" hidden="1">{#N/A,#N/A,FALSE,"조골재"}</definedName>
    <definedName name="ㅈㄱ" localSheetId="0" hidden="1">{#N/A,#N/A,FALSE,"조골재"}</definedName>
    <definedName name="ㅈㄱ" localSheetId="1" hidden="1">{#N/A,#N/A,FALSE,"조골재"}</definedName>
    <definedName name="ㅈㄱ" localSheetId="13" hidden="1">{#N/A,#N/A,FALSE,"조골재"}</definedName>
    <definedName name="ㅈㄱ" localSheetId="7" hidden="1">{#N/A,#N/A,FALSE,"조골재"}</definedName>
    <definedName name="ㅈㄱ" localSheetId="12" hidden="1">{#N/A,#N/A,FALSE,"조골재"}</definedName>
    <definedName name="ㅈㄱ" hidden="1">{#N/A,#N/A,FALSE,"조골재"}</definedName>
    <definedName name="ㅈㄱ_1" localSheetId="0" hidden="1">{#N/A,#N/A,FALSE,"조골재"}</definedName>
    <definedName name="ㅈㄱ_1" localSheetId="1" hidden="1">{#N/A,#N/A,FALSE,"조골재"}</definedName>
    <definedName name="ㅈㄱ_1" localSheetId="13" hidden="1">{#N/A,#N/A,FALSE,"조골재"}</definedName>
    <definedName name="ㅈㄱ_1" localSheetId="7" hidden="1">{#N/A,#N/A,FALSE,"조골재"}</definedName>
    <definedName name="ㅈㄱ_1" localSheetId="12" hidden="1">{#N/A,#N/A,FALSE,"조골재"}</definedName>
    <definedName name="ㅈㄱ_1" hidden="1">{#N/A,#N/A,FALSE,"조골재"}</definedName>
    <definedName name="ㅈㄷ" hidden="1">{#N/A,#N/A,FALSE,"혼합골재"}</definedName>
    <definedName name="ㅈㄷㄱ">#REF!</definedName>
    <definedName name="ㅈㄷㄱㄷㅈㄱㄷㅈ" hidden="1">{#N/A,#N/A,FALSE,"표지목차"}</definedName>
    <definedName name="ㅈㄷㅂ">#REF!</definedName>
    <definedName name="ㅈㅁ">#REF!</definedName>
    <definedName name="ㅈㅂㄷ">#REF!</definedName>
    <definedName name="ㅈㅂㅈㅂ" localSheetId="0">#REF!</definedName>
    <definedName name="ㅈㅂㅈㅂ" localSheetId="1">#REF!</definedName>
    <definedName name="ㅈㅂㅈㅂ" localSheetId="10">#REF!</definedName>
    <definedName name="ㅈㅂㅈㅂ" localSheetId="8">#REF!</definedName>
    <definedName name="ㅈㅂㅈㅂ" localSheetId="11">#REF!</definedName>
    <definedName name="ㅈㅂㅈㅂ">#REF!</definedName>
    <definedName name="ㅈㅂㅈㅂㅈㅂ" localSheetId="0">#REF!</definedName>
    <definedName name="ㅈㅂㅈㅂㅈㅂ" localSheetId="1">#REF!</definedName>
    <definedName name="ㅈㅂㅈㅂㅈㅂ" localSheetId="10">#REF!</definedName>
    <definedName name="ㅈㅂㅈㅂㅈㅂ" localSheetId="8">#REF!</definedName>
    <definedName name="ㅈㅂㅈㅂㅈㅂ" localSheetId="11">#REF!</definedName>
    <definedName name="ㅈㅂㅈㅂㅈㅂ">#REF!</definedName>
    <definedName name="ㅈ버ㅐㅏㅣ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ㅈㅅ" localSheetId="6">#REF!</definedName>
    <definedName name="ㅈㅅ" localSheetId="0">#REF!</definedName>
    <definedName name="ㅈㅅ" localSheetId="1">#REF!</definedName>
    <definedName name="ㅈㅅ" localSheetId="10">#REF!</definedName>
    <definedName name="ㅈㅅ" localSheetId="9">#REF!</definedName>
    <definedName name="ㅈㅅ" localSheetId="8">#REF!</definedName>
    <definedName name="ㅈㅅ" localSheetId="11">#REF!</definedName>
    <definedName name="ㅈㅅ">#REF!</definedName>
    <definedName name="ㅈㅅㄱ" localSheetId="0">#REF!</definedName>
    <definedName name="ㅈㅅㄱ" localSheetId="1">#REF!</definedName>
    <definedName name="ㅈㅅㄱ" localSheetId="10">#REF!</definedName>
    <definedName name="ㅈㅅㄱ" localSheetId="8">#REF!</definedName>
    <definedName name="ㅈㅅㄱ" localSheetId="11">#REF!</definedName>
    <definedName name="ㅈㅅㄱ">#REF!</definedName>
    <definedName name="ㅈㅅㄱㄷㅈ" localSheetId="0">#REF!</definedName>
    <definedName name="ㅈㅅㄱㄷㅈ" localSheetId="1">#REF!</definedName>
    <definedName name="ㅈㅅㄱㄷㅈ" localSheetId="10">#REF!</definedName>
    <definedName name="ㅈㅅㄱㄷㅈ" localSheetId="8">#REF!</definedName>
    <definedName name="ㅈㅅㄱㄷㅈ" localSheetId="11">#REF!</definedName>
    <definedName name="ㅈㅅㄱㄷㅈ">#REF!</definedName>
    <definedName name="ㅈㅈ" localSheetId="5">#REF!</definedName>
    <definedName name="ㅈㅈ" localSheetId="6">#REF!</definedName>
    <definedName name="ㅈㅈ" localSheetId="0">#REF!</definedName>
    <definedName name="ㅈㅈ" localSheetId="1">#REF!</definedName>
    <definedName name="ㅈㅈ" localSheetId="10">#REF!</definedName>
    <definedName name="ㅈㅈ" localSheetId="8">#REF!</definedName>
    <definedName name="ㅈㅈ" localSheetId="11">#REF!</definedName>
    <definedName name="ㅈㅈ" localSheetId="12" hidden="1">{#N/A,#N/A,FALSE,"표지목차"}</definedName>
    <definedName name="ㅈㅈ">#REF!</definedName>
    <definedName name="ㅈㅈ1">{#N/A,#N/A,FALSE,"혼합골재"}</definedName>
    <definedName name="ㅈㅈㅈ" hidden="1">{#N/A,#N/A,FALSE,"골재소요량";#N/A,#N/A,FALSE,"골재소요량"}</definedName>
    <definedName name="ㅈㅈㅈㅈ" hidden="1">{#N/A,#N/A,FALSE,"조골재"}</definedName>
    <definedName name="ㅈㅈㅈㅈㅈ" hidden="1">{#N/A,#N/A,FALSE,"2~8번"}</definedName>
    <definedName name="자" localSheetId="0">#REF!</definedName>
    <definedName name="자" localSheetId="1">#REF!</definedName>
    <definedName name="자" localSheetId="10">#REF!</definedName>
    <definedName name="자" localSheetId="8">#REF!</definedName>
    <definedName name="자" localSheetId="11">#REF!</definedName>
    <definedName name="자" localSheetId="12">{"'정산내역서'!$A$1:$I$35","'정산서(절.성토부)'!$A$1:$Q$17","'정산서(교량부)'!$A$1:$Q$84","'총괄표'!$A$1:$M$12","'시행현황'!$A$1:$G$12","'표지'!$A$1:$N$27","'정산서(절.성토부)'!$A$3:$Q$7"}</definedName>
    <definedName name="자">#REF!</definedName>
    <definedName name="자_트" localSheetId="5">#REF!</definedName>
    <definedName name="자_트" localSheetId="6">#REF!</definedName>
    <definedName name="자_트" localSheetId="0">#REF!</definedName>
    <definedName name="자_트" localSheetId="1">#REF!</definedName>
    <definedName name="자_트" localSheetId="10">#REF!</definedName>
    <definedName name="자_트" localSheetId="8">#REF!</definedName>
    <definedName name="자_트" localSheetId="11">#REF!</definedName>
    <definedName name="자_트">#REF!</definedName>
    <definedName name="자갈운반">#N/A</definedName>
    <definedName name="자료" localSheetId="12">흄관깨기_단위!자료</definedName>
    <definedName name="자료">흄관깨기_단위!자료</definedName>
    <definedName name="자재" localSheetId="12">[171]!자재</definedName>
    <definedName name="자재" hidden="1">{#N/A,#N/A,FALSE,"운반시간"}</definedName>
    <definedName name="자재규격">#REF!</definedName>
    <definedName name="자재집계표" localSheetId="0">#REF!</definedName>
    <definedName name="자재집계표" localSheetId="1">#REF!</definedName>
    <definedName name="자재집계표" localSheetId="10">#REF!</definedName>
    <definedName name="자재집계표" localSheetId="8">#REF!</definedName>
    <definedName name="자재집계표" localSheetId="11">#REF!</definedName>
    <definedName name="자재집계표" localSheetId="12">'[112]#REF'!$A$1</definedName>
    <definedName name="자재집계표">#REF!</definedName>
    <definedName name="자재집계표제목" localSheetId="0">#REF!</definedName>
    <definedName name="자재집계표제목" localSheetId="1">#REF!</definedName>
    <definedName name="자재집계표제목" localSheetId="10">#REF!</definedName>
    <definedName name="자재집계표제목" localSheetId="8">#REF!</definedName>
    <definedName name="자재집계표제목" localSheetId="11">#REF!</definedName>
    <definedName name="자재집계표제목">#REF!</definedName>
    <definedName name="작업반장">'[158]97노임단가'!$D$4</definedName>
    <definedName name="잔토처리">#N/A</definedName>
    <definedName name="잡비" localSheetId="6">#REF!</definedName>
    <definedName name="잡비" localSheetId="0">#REF!</definedName>
    <definedName name="잡비" localSheetId="1">#REF!</definedName>
    <definedName name="잡비" localSheetId="10">#REF!</definedName>
    <definedName name="잡비" localSheetId="9">#REF!</definedName>
    <definedName name="잡비" localSheetId="8">#REF!</definedName>
    <definedName name="잡비" localSheetId="11">#REF!</definedName>
    <definedName name="잡비">#REF!</definedName>
    <definedName name="잡석" localSheetId="6">#REF!</definedName>
    <definedName name="잡석" localSheetId="0">#REF!</definedName>
    <definedName name="잡석" localSheetId="1">#REF!</definedName>
    <definedName name="잡석" localSheetId="10">#REF!</definedName>
    <definedName name="잡석" localSheetId="9">#REF!</definedName>
    <definedName name="잡석" localSheetId="8">#REF!</definedName>
    <definedName name="잡석" localSheetId="11">#REF!</definedName>
    <definedName name="잡석">#REF!</definedName>
    <definedName name="장">{"'정산내역서'!$A$1:$I$35","'정산서(절.성토부)'!$A$1:$Q$17","'정산서(교량부)'!$A$1:$Q$84","'총괄표'!$A$1:$M$12","'시행현황'!$A$1:$G$12","'표지'!$A$1:$N$27","'정산서(절.성토부)'!$A$3:$Q$7"}</definedName>
    <definedName name="장고개터널A1353">[113]Sheet1!$A$1366</definedName>
    <definedName name="장산교">#REF!</definedName>
    <definedName name="장순상" localSheetId="0">#REF!</definedName>
    <definedName name="장순상" localSheetId="1">#REF!</definedName>
    <definedName name="장순상" localSheetId="10">#REF!</definedName>
    <definedName name="장순상" localSheetId="8">#REF!</definedName>
    <definedName name="장순상" localSheetId="11">#REF!</definedName>
    <definedName name="장순상">#REF!</definedName>
    <definedName name="저" localSheetId="5">#REF!</definedName>
    <definedName name="저" localSheetId="6">#REF!</definedName>
    <definedName name="저" localSheetId="0">#REF!</definedName>
    <definedName name="저" localSheetId="1">#REF!</definedName>
    <definedName name="저" localSheetId="10">#REF!</definedName>
    <definedName name="저" localSheetId="8">#REF!</definedName>
    <definedName name="저" localSheetId="11">#REF!</definedName>
    <definedName name="저">#REF!</definedName>
    <definedName name="저판" localSheetId="5">#REF!</definedName>
    <definedName name="저판" localSheetId="6">#REF!</definedName>
    <definedName name="저판" localSheetId="0">#REF!</definedName>
    <definedName name="저판" localSheetId="1">#REF!</definedName>
    <definedName name="저판" localSheetId="10">#REF!</definedName>
    <definedName name="저판" localSheetId="9">#REF!</definedName>
    <definedName name="저판" localSheetId="8">#REF!</definedName>
    <definedName name="저판" localSheetId="11">#REF!</definedName>
    <definedName name="저판">#REF!</definedName>
    <definedName name="저판두께">'[172]#REF'!$AJ$30</definedName>
    <definedName name="적용단가">#REF!</definedName>
    <definedName name="전단면적" localSheetId="0">#REF!</definedName>
    <definedName name="전단면적" localSheetId="1">#REF!</definedName>
    <definedName name="전단면적" localSheetId="10">#REF!</definedName>
    <definedName name="전단면적" localSheetId="8">#REF!</definedName>
    <definedName name="전단면적" localSheetId="11">#REF!</definedName>
    <definedName name="전단면적">#REF!</definedName>
    <definedName name="전사모멘트" localSheetId="0">#REF!</definedName>
    <definedName name="전사모멘트" localSheetId="1">#REF!</definedName>
    <definedName name="전사모멘트" localSheetId="10">#REF!</definedName>
    <definedName name="전사모멘트" localSheetId="8">#REF!</definedName>
    <definedName name="전사모멘트" localSheetId="11">#REF!</definedName>
    <definedName name="전사모멘트">#REF!</definedName>
    <definedName name="전사전단력" localSheetId="0">#REF!</definedName>
    <definedName name="전사전단력" localSheetId="1">#REF!</definedName>
    <definedName name="전사전단력" localSheetId="10">#REF!</definedName>
    <definedName name="전사전단력" localSheetId="8">#REF!</definedName>
    <definedName name="전사전단력" localSheetId="11">#REF!</definedName>
    <definedName name="전사전단력">#REF!</definedName>
    <definedName name="전산1교">#REF!</definedName>
    <definedName name="전선_관">[117]!전선_관</definedName>
    <definedName name="전선관" localSheetId="0">#REF!</definedName>
    <definedName name="전선관" localSheetId="1">#REF!</definedName>
    <definedName name="전선관" localSheetId="10">#REF!</definedName>
    <definedName name="전선관" localSheetId="8">#REF!</definedName>
    <definedName name="전선관" localSheetId="11">#REF!</definedName>
    <definedName name="전선관">#REF!</definedName>
    <definedName name="전압강하가기">[117]!전압강하가기</definedName>
    <definedName name="전영희" hidden="1">{#N/A,#N/A,FALSE,"골재소요량";#N/A,#N/A,FALSE,"골재소요량"}</definedName>
    <definedName name="전장" localSheetId="0">#REF!</definedName>
    <definedName name="전장" localSheetId="1">#REF!</definedName>
    <definedName name="전장" localSheetId="10">#REF!</definedName>
    <definedName name="전장" localSheetId="8">#REF!</definedName>
    <definedName name="전장" localSheetId="11">#REF!</definedName>
    <definedName name="전장">#REF!</definedName>
    <definedName name="전토압1" localSheetId="5">#REF!</definedName>
    <definedName name="전토압1" localSheetId="6">#REF!</definedName>
    <definedName name="전토압1" localSheetId="0">#REF!</definedName>
    <definedName name="전토압1" localSheetId="1">#REF!</definedName>
    <definedName name="전토압1" localSheetId="10">#REF!</definedName>
    <definedName name="전토압1" localSheetId="8">#REF!</definedName>
    <definedName name="전토압1" localSheetId="11">#REF!</definedName>
    <definedName name="전토압1">#REF!</definedName>
    <definedName name="전토압2" localSheetId="5">#REF!</definedName>
    <definedName name="전토압2" localSheetId="6">#REF!</definedName>
    <definedName name="전토압2" localSheetId="0">#REF!</definedName>
    <definedName name="전토압2" localSheetId="1">#REF!</definedName>
    <definedName name="전토압2" localSheetId="10">#REF!</definedName>
    <definedName name="전토압2" localSheetId="8">#REF!</definedName>
    <definedName name="전토압2" localSheetId="11">#REF!</definedName>
    <definedName name="전토압2">#REF!</definedName>
    <definedName name="전토압3" localSheetId="5">#REF!</definedName>
    <definedName name="전토압3" localSheetId="6">#REF!</definedName>
    <definedName name="전토압3" localSheetId="0">#REF!</definedName>
    <definedName name="전토압3" localSheetId="1">#REF!</definedName>
    <definedName name="전토압3" localSheetId="10">#REF!</definedName>
    <definedName name="전토압3" localSheetId="8">#REF!</definedName>
    <definedName name="전토압3" localSheetId="11">#REF!</definedName>
    <definedName name="전토압3">#REF!</definedName>
    <definedName name="전토압4" localSheetId="5">#REF!</definedName>
    <definedName name="전토압4" localSheetId="6">#REF!</definedName>
    <definedName name="전토압4" localSheetId="0">#REF!</definedName>
    <definedName name="전토압4" localSheetId="1">#REF!</definedName>
    <definedName name="전토압4" localSheetId="10">#REF!</definedName>
    <definedName name="전토압4" localSheetId="8">#REF!</definedName>
    <definedName name="전토압4" localSheetId="11">#REF!</definedName>
    <definedName name="전토압4">#REF!</definedName>
    <definedName name="절토">#N/A</definedName>
    <definedName name="절토부도수로_재료수량산출" localSheetId="0">#REF!</definedName>
    <definedName name="절토부도수로_재료수량산출" localSheetId="1">#REF!</definedName>
    <definedName name="절토부도수로_재료수량산출" localSheetId="10">#REF!</definedName>
    <definedName name="절토부도수로_재료수량산출" localSheetId="8">#REF!</definedName>
    <definedName name="절토부도수로_재료수량산출" localSheetId="11">#REF!</definedName>
    <definedName name="절토부도수로_재료수량산출">#REF!</definedName>
    <definedName name="절토부도수로_토공수량산출" localSheetId="0">#REF!</definedName>
    <definedName name="절토부도수로_토공수량산출" localSheetId="1">#REF!</definedName>
    <definedName name="절토부도수로_토공수량산출" localSheetId="10">#REF!</definedName>
    <definedName name="절토부도수로_토공수량산출" localSheetId="8">#REF!</definedName>
    <definedName name="절토부도수로_토공수량산출" localSheetId="11">#REF!</definedName>
    <definedName name="절토부도수로_토공수량산출">#REF!</definedName>
    <definedName name="점검계단">#REF!</definedName>
    <definedName name="점검통로" localSheetId="0">#REF!</definedName>
    <definedName name="점검통로" localSheetId="1">#REF!</definedName>
    <definedName name="점검통로" localSheetId="10">#REF!</definedName>
    <definedName name="점검통로" localSheetId="8">#REF!</definedName>
    <definedName name="점검통로" localSheetId="11">#REF!</definedName>
    <definedName name="점검통로">#REF!</definedName>
    <definedName name="점멸기입력">[45]!점멸기입력</definedName>
    <definedName name="접_높" localSheetId="6">#REF!</definedName>
    <definedName name="접_높" localSheetId="0">#REF!</definedName>
    <definedName name="접_높" localSheetId="1">#REF!</definedName>
    <definedName name="접_높" localSheetId="10">#REF!</definedName>
    <definedName name="접_높" localSheetId="9">#REF!</definedName>
    <definedName name="접_높" localSheetId="8">#REF!</definedName>
    <definedName name="접_높" localSheetId="11">#REF!</definedName>
    <definedName name="접_높">#REF!</definedName>
    <definedName name="접_폭" localSheetId="0">#REF!</definedName>
    <definedName name="접_폭" localSheetId="1">#REF!</definedName>
    <definedName name="접_폭" localSheetId="10">#REF!</definedName>
    <definedName name="접_폭" localSheetId="8">#REF!</definedName>
    <definedName name="접_폭" localSheetId="11">#REF!</definedName>
    <definedName name="접_폭">#REF!</definedName>
    <definedName name="접속">{"'산출근거'!$B$4:$D$8"}</definedName>
    <definedName name="접속1">{"'산출근거'!$B$4:$D$8"}</definedName>
    <definedName name="접속도로">{"'산출근거'!$B$4:$D$8"}</definedName>
    <definedName name="접속부" hidden="1">{#N/A,#N/A,FALSE,"2~8번"}</definedName>
    <definedName name="접속슬라브">#REF!</definedName>
    <definedName name="접속슬래브" localSheetId="6">#REF!</definedName>
    <definedName name="접속슬래브" localSheetId="0">#REF!</definedName>
    <definedName name="접속슬래브" localSheetId="1">#REF!</definedName>
    <definedName name="접속슬래브" localSheetId="10">#REF!</definedName>
    <definedName name="접속슬래브" localSheetId="9">#REF!</definedName>
    <definedName name="접속슬래브" localSheetId="8">#REF!</definedName>
    <definedName name="접속슬래브" localSheetId="11">#REF!</definedName>
    <definedName name="접속슬래브">#REF!</definedName>
    <definedName name="접속슬래브접합공" localSheetId="0">#REF!</definedName>
    <definedName name="접속슬래브접합공" localSheetId="1">#REF!</definedName>
    <definedName name="접속슬래브접합공" localSheetId="10">#REF!</definedName>
    <definedName name="접속슬래브접합공" localSheetId="8">#REF!</definedName>
    <definedName name="접속슬래브접합공" localSheetId="11">#REF!</definedName>
    <definedName name="접속슬래브접합공">#REF!</definedName>
    <definedName name="접지">[45]!접지</definedName>
    <definedName name="정">[28]Sheet1!$B$16384</definedName>
    <definedName name="정근">[28]Sheet1!$B$16384</definedName>
    <definedName name="정안I.C총괄" localSheetId="6">#REF!</definedName>
    <definedName name="정안I.C총괄" localSheetId="0">#REF!</definedName>
    <definedName name="정안I.C총괄" localSheetId="1">#REF!</definedName>
    <definedName name="정안I.C총괄" localSheetId="10">#REF!</definedName>
    <definedName name="정안I.C총괄" localSheetId="9">#REF!</definedName>
    <definedName name="정안I.C총괄" localSheetId="8">#REF!</definedName>
    <definedName name="정안I.C총괄" localSheetId="11">#REF!</definedName>
    <definedName name="정안I.C총괄">#REF!</definedName>
    <definedName name="정지" localSheetId="5">#REF!</definedName>
    <definedName name="정지" localSheetId="6">#REF!</definedName>
    <definedName name="정지" localSheetId="0">#REF!</definedName>
    <definedName name="정지" localSheetId="1">#REF!</definedName>
    <definedName name="정지" localSheetId="10">#REF!</definedName>
    <definedName name="정지" localSheetId="9">#REF!</definedName>
    <definedName name="정지" localSheetId="8">#REF!</definedName>
    <definedName name="정지" localSheetId="11">#REF!</definedName>
    <definedName name="정지">#REF!</definedName>
    <definedName name="정착장치set량" localSheetId="0">#REF!</definedName>
    <definedName name="정착장치set량" localSheetId="1">#REF!</definedName>
    <definedName name="정착장치set량" localSheetId="10">#REF!</definedName>
    <definedName name="정착장치set량" localSheetId="8">#REF!</definedName>
    <definedName name="정착장치set량" localSheetId="11">#REF!</definedName>
    <definedName name="정착장치set량">#REF!</definedName>
    <definedName name="제" hidden="1">[173]조명시설!#REF!</definedName>
    <definedName name="제1" localSheetId="12">흄관깨기_단위!제1</definedName>
    <definedName name="제1">흄관깨기_단위!제1</definedName>
    <definedName name="제비">BlankMacro1</definedName>
    <definedName name="제잡비" localSheetId="6">#REF!</definedName>
    <definedName name="제잡비" localSheetId="0">#REF!</definedName>
    <definedName name="제잡비" localSheetId="1">#REF!</definedName>
    <definedName name="제잡비" localSheetId="10">#REF!</definedName>
    <definedName name="제잡비" localSheetId="9">#REF!</definedName>
    <definedName name="제잡비" localSheetId="8">#REF!</definedName>
    <definedName name="제잡비" localSheetId="11">#REF!</definedName>
    <definedName name="제잡비">#REF!</definedName>
    <definedName name="조건1">IF([174]산근!$C$48=10,67020,IF([174]산근!$C$48=20,88500,IF([174]산근!$C$48=30,108990,IF([174]산근!$C$48=40,128630,IF([174]산근!$C$48=50,142030,IF([174]산근!$C$48=60,151930))))))</definedName>
    <definedName name="조건2">IF([174]산근!$C$48=80,172580,IF([174]산근!$C$48=90,182150,IF([174]산근!$C$48=100,189650,IF([174]산근!$C$48=120,195480,IF([174]산근!$C$48=140,211630,IF([174]산근!$C$48=160,222630))))))</definedName>
    <definedName name="조건3">IF([174]산근!$C$48=200,249790,IF([174]산근!$C$48=230,253200,IF([174]산근!$C$48=260,265760,IF([174]산근!$C$48=290,283590,IF([174]산근!$C$48=320,291520,IF([174]산근!$C$48=350,307080))))))</definedName>
    <definedName name="조건4">IF([174]산근!$C$48=410,342320,IF([174]산근!$C$48=460,368920,IF([174]산근!$C$48=510,391640)))</definedName>
    <definedName name="조경공">[99]데이타!$E$658</definedName>
    <definedName name="조경공B10">[99]식재인부!$B$24</definedName>
    <definedName name="조경공B4이하">[99]식재인부!$B$18</definedName>
    <definedName name="조경공B5">[99]식재인부!$B$19</definedName>
    <definedName name="조경공B6">[99]식재인부!$B$20</definedName>
    <definedName name="조경공B8">[99]식재인부!$B$22</definedName>
    <definedName name="조경공R10">[99]식재인부!$B$54</definedName>
    <definedName name="조경공R12">[99]식재인부!$B$56</definedName>
    <definedName name="조경공R15">[99]식재인부!$B$59</definedName>
    <definedName name="조경공R4이하">[99]식재인부!$B$48</definedName>
    <definedName name="조경공R5">[99]식재인부!$B$49</definedName>
    <definedName name="조경공R6">[99]식재인부!$B$50</definedName>
    <definedName name="조경공R7">[99]식재인부!$B$51</definedName>
    <definedName name="조경공R8">[99]식재인부!$B$52</definedName>
    <definedName name="조경자재총괄표" hidden="1">{#N/A,#N/A,FALSE,"골재소요량";#N/A,#N/A,FALSE,"골재소요량"}</definedName>
    <definedName name="조사가" hidden="1">#REF!</definedName>
    <definedName name="조수">'[111]97노임단가'!$B$7</definedName>
    <definedName name="조영수" localSheetId="0">#REF!</definedName>
    <definedName name="조영수" localSheetId="1">#REF!</definedName>
    <definedName name="조영수" localSheetId="10">#REF!</definedName>
    <definedName name="조영수" localSheetId="8">#REF!</definedName>
    <definedName name="조영수" localSheetId="11">#REF!</definedName>
    <definedName name="조영수">#REF!</definedName>
    <definedName name="조원공_1.1_1.5">[99]식재인부!$B$5</definedName>
    <definedName name="조장">'[111]97노임단가'!$B$8</definedName>
    <definedName name="조형가이즈까3010">[99]데이타!$E$11</definedName>
    <definedName name="조형가이즈까3012">[99]데이타!$E$12</definedName>
    <definedName name="조형가이즈까3014">[99]데이타!$E$13</definedName>
    <definedName name="조형가이즈까3516">[99]데이타!$E$14</definedName>
    <definedName name="종_배_수_관__개_소_별_명_세" localSheetId="0">#REF!</definedName>
    <definedName name="종_배_수_관__개_소_별_명_세" localSheetId="1">#REF!</definedName>
    <definedName name="종_배_수_관__개_소_별_명_세" localSheetId="10">#REF!</definedName>
    <definedName name="종_배_수_관__개_소_별_명_세" localSheetId="8">#REF!</definedName>
    <definedName name="종_배_수_관__개_소_별_명_세" localSheetId="11">#REF!</definedName>
    <definedName name="종_배_수_관__개_소_별_명_세">#REF!</definedName>
    <definedName name="종_배_수_관_수_량_집_계" localSheetId="0">#REF!</definedName>
    <definedName name="종_배_수_관_수_량_집_계" localSheetId="1">#REF!</definedName>
    <definedName name="종_배_수_관_수_량_집_계" localSheetId="10">#REF!</definedName>
    <definedName name="종_배_수_관_수_량_집_계" localSheetId="8">#REF!</definedName>
    <definedName name="종_배_수_관_수_량_집_계" localSheetId="11">#REF!</definedName>
    <definedName name="종_배_수_관_수_량_집_계">#REF!</definedName>
    <definedName name="종점날개길이하행">[121]진천방향!#REF!</definedName>
    <definedName name="종점날개두께상행">[121]진천방향!#REF!</definedName>
    <definedName name="종점날개두께하행">[121]진천방향!#REF!</definedName>
    <definedName name="종점부" localSheetId="12">흄관깨기_단위!종점부</definedName>
    <definedName name="종점부">흄관깨기_단위!종점부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좌표" localSheetId="6">#REF!</definedName>
    <definedName name="좌표" localSheetId="0">#REF!</definedName>
    <definedName name="좌표" localSheetId="1">#REF!</definedName>
    <definedName name="좌표" localSheetId="10">#REF!</definedName>
    <definedName name="좌표" localSheetId="9">#REF!</definedName>
    <definedName name="좌표" localSheetId="8">#REF!</definedName>
    <definedName name="좌표" localSheetId="11">#REF!</definedName>
    <definedName name="좌표">#REF!</definedName>
    <definedName name="주빔플랜지" localSheetId="6">#REF!</definedName>
    <definedName name="주빔플랜지" localSheetId="0">#REF!</definedName>
    <definedName name="주빔플랜지" localSheetId="1">#REF!</definedName>
    <definedName name="주빔플랜지" localSheetId="10">#REF!</definedName>
    <definedName name="주빔플랜지" localSheetId="9">#REF!</definedName>
    <definedName name="주빔플랜지" localSheetId="8">#REF!</definedName>
    <definedName name="주빔플랜지" localSheetId="11">#REF!</definedName>
    <definedName name="주빔플랜지">#REF!</definedName>
    <definedName name="주요자재">[175]DATE!$B$24:$B$85</definedName>
    <definedName name="주요자재집계" hidden="1">{#N/A,#N/A,FALSE,"운반시간"}</definedName>
    <definedName name="주요자재총괄" hidden="1">{#N/A,#N/A,FALSE,"골재소요량";#N/A,#N/A,FALSE,"골재소요량"}</definedName>
    <definedName name="주형받침">#REF!</definedName>
    <definedName name="주형받침EA">#REF!</definedName>
    <definedName name="주형보3">'[122]복공및주형(수직)'!$A$87:$IV$142,'[122]복공및주형(수직)'!$A$27:$IV$29</definedName>
    <definedName name="줄눈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중1류" hidden="1">{#N/A,#N/A,FALSE,"운반시간"}</definedName>
    <definedName name="중3류" hidden="1">{#N/A,#N/A,FALSE,"운반시간"}</definedName>
    <definedName name="중기단가목록" hidden="1">{#N/A,#N/A,FALSE,"골재소요량";#N/A,#N/A,FALSE,"골재소요량"}</definedName>
    <definedName name="중기운전기사">'[111]97노임단가'!$B$4</definedName>
    <definedName name="중력식옹벽_개소별명세" localSheetId="0">#REF!</definedName>
    <definedName name="중력식옹벽_개소별명세" localSheetId="1">#REF!</definedName>
    <definedName name="중력식옹벽_개소별명세" localSheetId="10">#REF!</definedName>
    <definedName name="중력식옹벽_개소별명세" localSheetId="8">#REF!</definedName>
    <definedName name="중력식옹벽_개소별명세" localSheetId="11">#REF!</definedName>
    <definedName name="중력식옹벽_개소별명세">#REF!</definedName>
    <definedName name="중력식옹벽_수량집계" localSheetId="0">#REF!</definedName>
    <definedName name="중력식옹벽_수량집계" localSheetId="1">#REF!</definedName>
    <definedName name="중력식옹벽_수량집계" localSheetId="10">#REF!</definedName>
    <definedName name="중력식옹벽_수량집계" localSheetId="8">#REF!</definedName>
    <definedName name="중력식옹벽_수량집계" localSheetId="11">#REF!</definedName>
    <definedName name="중력식옹벽_수량집계">#REF!</definedName>
    <definedName name="중분대" localSheetId="6">#REF!</definedName>
    <definedName name="중분대" localSheetId="0">#REF!</definedName>
    <definedName name="중분대" localSheetId="1">#REF!</definedName>
    <definedName name="중분대" localSheetId="10">#REF!</definedName>
    <definedName name="중분대" localSheetId="9">#REF!</definedName>
    <definedName name="중분대" localSheetId="8">#REF!</definedName>
    <definedName name="중분대" localSheetId="11">#REF!</definedName>
    <definedName name="중분대">#REF!</definedName>
    <definedName name="중분대높이">[121]진천방향!#REF!</definedName>
    <definedName name="중분대부" localSheetId="0">#REF!</definedName>
    <definedName name="중분대부" localSheetId="1">#REF!</definedName>
    <definedName name="중분대부" localSheetId="10">#REF!</definedName>
    <definedName name="중분대부" localSheetId="8">#REF!</definedName>
    <definedName name="중분대부" localSheetId="11">#REF!</definedName>
    <definedName name="중분대부">#REF!</definedName>
    <definedName name="중분대설계" localSheetId="0">#REF!</definedName>
    <definedName name="중분대설계" localSheetId="1">#REF!</definedName>
    <definedName name="중분대설계" localSheetId="10">#REF!</definedName>
    <definedName name="중분대설계" localSheetId="8">#REF!</definedName>
    <definedName name="중분대설계" localSheetId="11">#REF!</definedName>
    <definedName name="중분대설계">#REF!</definedName>
    <definedName name="중분대조서">[176]데리네이타현황!$A$4,[176]데리네이타현황!$A$2,[176]데리네이타현황!$A$1,[176]데리네이타현황!$A$279,[176]데리네이타현황!$A:$A</definedName>
    <definedName name="중분대중량">[56]바닥판!#REF!</definedName>
    <definedName name="중앙선추가">{"Book1","부대-(표지판,데리,가드).xls","부대-(낙,차,중분대).xls"}</definedName>
    <definedName name="중원1교A502">[113]Sheet1!$A$506</definedName>
    <definedName name="중원대교A258">[113]Sheet1!$A$262</definedName>
    <definedName name="중추2교대거푸집집계" hidden="1">{#N/A,#N/A,FALSE,"배수1"}</definedName>
    <definedName name="증감1" hidden="1">{#N/A,#N/A,FALSE,"2~8번"}</definedName>
    <definedName name="지" hidden="1">{#N/A,#N/A,FALSE,"단면 제원"}</definedName>
    <definedName name="지간장1">'[148]4.2유효폭의 계산'!$B$26</definedName>
    <definedName name="지간장2">'[148]4.2유효폭의 계산'!$F$26</definedName>
    <definedName name="지간장3" localSheetId="0">#REF!</definedName>
    <definedName name="지간장3" localSheetId="1">#REF!</definedName>
    <definedName name="지간장3" localSheetId="10">#REF!</definedName>
    <definedName name="지간장3" localSheetId="8">#REF!</definedName>
    <definedName name="지간장3" localSheetId="11">#REF!</definedName>
    <definedName name="지간장3">#REF!</definedName>
    <definedName name="지구내토공총괄표">{#N/A,#N/A,FALSE,"운반시간"}</definedName>
    <definedName name="지역">#N/A</definedName>
    <definedName name="지하수" localSheetId="5">#REF!</definedName>
    <definedName name="지하수" localSheetId="6">#REF!</definedName>
    <definedName name="지하수" localSheetId="0">#REF!</definedName>
    <definedName name="지하수" localSheetId="1">#REF!</definedName>
    <definedName name="지하수" localSheetId="10">#REF!</definedName>
    <definedName name="지하수" localSheetId="9">#REF!</definedName>
    <definedName name="지하수" localSheetId="8">#REF!</definedName>
    <definedName name="지하수" localSheetId="11">#REF!</definedName>
    <definedName name="지하수">#REF!</definedName>
    <definedName name="직경" localSheetId="0">#REF!</definedName>
    <definedName name="직경" localSheetId="1">#REF!</definedName>
    <definedName name="직경" localSheetId="10">#REF!</definedName>
    <definedName name="직경" localSheetId="8">#REF!</definedName>
    <definedName name="직경" localSheetId="11">#REF!</definedName>
    <definedName name="직경">#REF!</definedName>
    <definedName name="직관.M" localSheetId="0">#REF!</definedName>
    <definedName name="직관.M" localSheetId="1">#REF!</definedName>
    <definedName name="직관.M" localSheetId="10">#REF!</definedName>
    <definedName name="직관.M" localSheetId="8">#REF!</definedName>
    <definedName name="직관.M" localSheetId="11">#REF!</definedName>
    <definedName name="직관.M">#REF!</definedName>
    <definedName name="직매54P" localSheetId="12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직영비">'[169]2공구산출내역'!$F$175</definedName>
    <definedName name="직종">#REF!</definedName>
    <definedName name="진" localSheetId="12" hidden="1">{#N/A,#N/A,FALSE,"2~8번"}</definedName>
    <definedName name="진" hidden="1">{#N/A,#N/A,FALSE,"2~8번"}</definedName>
    <definedName name="진동_파일_햄머">[54]장비집계!#REF!</definedName>
    <definedName name="진석">#REF!,#REF!</definedName>
    <definedName name="진행방향표시" localSheetId="0">#REF!</definedName>
    <definedName name="진행방향표시" localSheetId="1">#REF!</definedName>
    <definedName name="진행방향표시" localSheetId="10">#REF!</definedName>
    <definedName name="진행방향표시" localSheetId="8">#REF!</definedName>
    <definedName name="진행방향표시" localSheetId="11">#REF!</definedName>
    <definedName name="진행방향표시">#REF!</definedName>
    <definedName name="집계" hidden="1">[177]일위대가1!#REF!</definedName>
    <definedName name="집계표" hidden="1">{#N/A,#N/A,FALSE,"운반시간"}</definedName>
    <definedName name="집계표1" localSheetId="0">#REF!</definedName>
    <definedName name="집계표1" localSheetId="1">#REF!</definedName>
    <definedName name="집계표1" localSheetId="10">#REF!</definedName>
    <definedName name="집계표1" localSheetId="8">#REF!</definedName>
    <definedName name="집계표1" localSheetId="11">#REF!</definedName>
    <definedName name="집계표1">#REF!</definedName>
    <definedName name="집계표111">'[112]#REF'!$A$109</definedName>
    <definedName name="집계표2" localSheetId="6">#REF!</definedName>
    <definedName name="집계표2" localSheetId="0">#REF!</definedName>
    <definedName name="집계표2" localSheetId="1">#REF!</definedName>
    <definedName name="집계표2" localSheetId="10">#REF!</definedName>
    <definedName name="집계표2" localSheetId="9">#REF!</definedName>
    <definedName name="집계표2" localSheetId="8">#REF!</definedName>
    <definedName name="집계표2" localSheetId="11">#REF!</definedName>
    <definedName name="집계표2">#REF!</definedName>
    <definedName name="집계표3" localSheetId="6">#REF!</definedName>
    <definedName name="집계표3" localSheetId="0">#REF!</definedName>
    <definedName name="집계표3" localSheetId="1">#REF!</definedName>
    <definedName name="집계표3" localSheetId="10">#REF!</definedName>
    <definedName name="집계표3" localSheetId="9">#REF!</definedName>
    <definedName name="집계표3" localSheetId="8">#REF!</definedName>
    <definedName name="집계표3" localSheetId="11">#REF!</definedName>
    <definedName name="집계표3">#REF!</definedName>
    <definedName name="집계표4" localSheetId="6">#REF!</definedName>
    <definedName name="집계표4" localSheetId="0">#REF!</definedName>
    <definedName name="집계표4" localSheetId="1">#REF!</definedName>
    <definedName name="집계표4" localSheetId="10">#REF!</definedName>
    <definedName name="집계표4" localSheetId="9">#REF!</definedName>
    <definedName name="집계표4" localSheetId="8">#REF!</definedName>
    <definedName name="집계표4" localSheetId="11">#REF!</definedName>
    <definedName name="집계표4">#REF!</definedName>
    <definedName name="집계표5" localSheetId="6">#REF!</definedName>
    <definedName name="집계표5" localSheetId="0">#REF!</definedName>
    <definedName name="집계표5" localSheetId="1">#REF!</definedName>
    <definedName name="집계표5" localSheetId="10">#REF!</definedName>
    <definedName name="집계표5" localSheetId="9">#REF!</definedName>
    <definedName name="집계표5" localSheetId="8">#REF!</definedName>
    <definedName name="집계표5" localSheetId="11">#REF!</definedName>
    <definedName name="집계표5">#REF!</definedName>
    <definedName name="집계표8">'[112]#REF'!$A$82</definedName>
    <definedName name="집수정" localSheetId="0">#REF!</definedName>
    <definedName name="집수정" localSheetId="1">#REF!</definedName>
    <definedName name="집수정" localSheetId="10">#REF!</definedName>
    <definedName name="집수정" localSheetId="8">#REF!</definedName>
    <definedName name="집수정" localSheetId="11">#REF!</definedName>
    <definedName name="집수정">#REF!</definedName>
    <definedName name="집수정_수량산출" localSheetId="0">#REF!</definedName>
    <definedName name="집수정_수량산출" localSheetId="1">#REF!</definedName>
    <definedName name="집수정_수량산출" localSheetId="10">#REF!</definedName>
    <definedName name="집수정_수량산출" localSheetId="8">#REF!</definedName>
    <definedName name="집수정_수량산출" localSheetId="11">#REF!</definedName>
    <definedName name="집수정_수량산출">#REF!</definedName>
    <definedName name="집수정1" hidden="1">{#N/A,#N/A,FALSE,"배수1"}</definedName>
    <definedName name="집수정1최종" hidden="1">{#N/A,#N/A,FALSE,"2~8번"}</definedName>
    <definedName name="집수정관경" localSheetId="0">#REF!</definedName>
    <definedName name="집수정관경" localSheetId="1">#REF!</definedName>
    <definedName name="집수정관경" localSheetId="10">#REF!</definedName>
    <definedName name="집수정관경" localSheetId="8">#REF!</definedName>
    <definedName name="집수정관경" localSheetId="11">#REF!</definedName>
    <definedName name="집수정관경">#REF!</definedName>
    <definedName name="집수정규격" localSheetId="0">#REF!</definedName>
    <definedName name="집수정규격" localSheetId="1">#REF!</definedName>
    <definedName name="집수정규격" localSheetId="10">#REF!</definedName>
    <definedName name="집수정규격" localSheetId="8">#REF!</definedName>
    <definedName name="집수정규격" localSheetId="11">#REF!</definedName>
    <definedName name="집수정규격">#REF!</definedName>
    <definedName name="집수정단" localSheetId="0">#REF!</definedName>
    <definedName name="집수정단" localSheetId="1">#REF!</definedName>
    <definedName name="집수정단" localSheetId="10">#REF!</definedName>
    <definedName name="집수정단" localSheetId="8">#REF!</definedName>
    <definedName name="집수정단" localSheetId="11">#REF!</definedName>
    <definedName name="집수정단">#REF!</definedName>
    <definedName name="집수정수">[178]산출근거!#REF!</definedName>
    <definedName name="집수정수량">#REF!</definedName>
    <definedName name="ㅊ" localSheetId="0">#REF!</definedName>
    <definedName name="ㅊ" localSheetId="1">#REF!</definedName>
    <definedName name="ㅊ" localSheetId="10">#REF!</definedName>
    <definedName name="ㅊ" localSheetId="8">#REF!</definedName>
    <definedName name="ㅊ" localSheetId="11">#REF!</definedName>
    <definedName name="ㅊ">#REF!</definedName>
    <definedName name="ㅊ12" localSheetId="0">#REF!</definedName>
    <definedName name="ㅊ12" localSheetId="1">#REF!</definedName>
    <definedName name="ㅊ12" localSheetId="10">#REF!</definedName>
    <definedName name="ㅊ12" localSheetId="8">#REF!</definedName>
    <definedName name="ㅊ12" localSheetId="11">#REF!</definedName>
    <definedName name="ㅊ12">#REF!</definedName>
    <definedName name="ㅊ20">#REF!</definedName>
    <definedName name="ㅊㅅ" localSheetId="0">#REF!</definedName>
    <definedName name="ㅊㅅ" localSheetId="1">#REF!</definedName>
    <definedName name="ㅊㅅ" localSheetId="10">#REF!</definedName>
    <definedName name="ㅊㅅ" localSheetId="8">#REF!</definedName>
    <definedName name="ㅊㅅ" localSheetId="11">#REF!</definedName>
    <definedName name="ㅊㅅ">#REF!</definedName>
    <definedName name="ㅊㅇ" localSheetId="0">#REF!</definedName>
    <definedName name="ㅊㅇ" localSheetId="1">#REF!</definedName>
    <definedName name="ㅊㅇ" localSheetId="10">#REF!</definedName>
    <definedName name="ㅊㅇ" localSheetId="8">#REF!</definedName>
    <definedName name="ㅊㅇ" localSheetId="11">#REF!</definedName>
    <definedName name="ㅊㅇ">#REF!</definedName>
    <definedName name="ㅊㅊ" localSheetId="0">#REF!</definedName>
    <definedName name="ㅊㅊ" localSheetId="1">#REF!</definedName>
    <definedName name="ㅊㅊ" localSheetId="10">#REF!</definedName>
    <definedName name="ㅊㅊ" localSheetId="8">#REF!</definedName>
    <definedName name="ㅊㅊ" localSheetId="11">#REF!</definedName>
    <definedName name="ㅊㅊ">#REF!</definedName>
    <definedName name="ㅊㅍ" localSheetId="6">#REF!</definedName>
    <definedName name="ㅊㅍ" localSheetId="0">#REF!</definedName>
    <definedName name="ㅊㅍ" localSheetId="1">#REF!</definedName>
    <definedName name="ㅊㅍ" localSheetId="10">#REF!</definedName>
    <definedName name="ㅊㅍ" localSheetId="9">#REF!</definedName>
    <definedName name="ㅊㅍ" localSheetId="8">#REF!</definedName>
    <definedName name="ㅊㅍ" localSheetId="11">#REF!</definedName>
    <definedName name="ㅊㅍ">#REF!</definedName>
    <definedName name="ㅊ퓿ㅍ" hidden="1">{#N/A,#N/A,FALSE,"혼합골재"}</definedName>
    <definedName name="차" hidden="1">{#N/A,#N/A,FALSE,"속도"}</definedName>
    <definedName name="차_선_도_색__집_계" localSheetId="0">#REF!</definedName>
    <definedName name="차_선_도_색__집_계" localSheetId="1">#REF!</definedName>
    <definedName name="차_선_도_색__집_계" localSheetId="10">#REF!</definedName>
    <definedName name="차_선_도_색__집_계" localSheetId="8">#REF!</definedName>
    <definedName name="차_선_도_색__집_계" localSheetId="11">#REF!</definedName>
    <definedName name="차_선_도_색__집_계">#REF!</definedName>
    <definedName name="차도부" localSheetId="0">#REF!</definedName>
    <definedName name="차도부" localSheetId="1">#REF!</definedName>
    <definedName name="차도부" localSheetId="10">#REF!</definedName>
    <definedName name="차도부" localSheetId="8">#REF!</definedName>
    <definedName name="차도부" localSheetId="11">#REF!</definedName>
    <definedName name="차도부">#REF!</definedName>
    <definedName name="차선">{"Book1","부대-(표지판,데리,가드).xls","부대-(낙,차,중분대).xls"}</definedName>
    <definedName name="차선도색" localSheetId="0">#REF!</definedName>
    <definedName name="차선도색" localSheetId="1">#REF!</definedName>
    <definedName name="차선도색" localSheetId="10">#REF!</definedName>
    <definedName name="차선도색" localSheetId="8">#REF!</definedName>
    <definedName name="차선도색" localSheetId="11">#REF!</definedName>
    <definedName name="차선도색" localSheetId="12">{"'산출근거'!$B$4:$D$8"}</definedName>
    <definedName name="차선도색">#REF!</definedName>
    <definedName name="차선도색설치현황1">[179]데리네이타현황!$A$4,[179]데리네이타현황!$A$2,[179]데리네이타현황!$A$1,[179]데리네이타현황!$A$279,[179]데리네이타현황!$A:$A</definedName>
    <definedName name="차선도색수량집계표" localSheetId="0">#REF!</definedName>
    <definedName name="차선도색수량집계표" localSheetId="1">#REF!</definedName>
    <definedName name="차선도색수량집계표" localSheetId="10">#REF!</definedName>
    <definedName name="차선도색수량집계표" localSheetId="8">#REF!</definedName>
    <definedName name="차선도색수량집계표" localSheetId="11">#REF!</definedName>
    <definedName name="차선도색수량집계표">#REF!</definedName>
    <definedName name="차선도색중앙선수량" localSheetId="0">#REF!</definedName>
    <definedName name="차선도색중앙선수량" localSheetId="1">#REF!</definedName>
    <definedName name="차선도색중앙선수량" localSheetId="10">#REF!</definedName>
    <definedName name="차선도색중앙선수량" localSheetId="8">#REF!</definedName>
    <definedName name="차선도색중앙선수량" localSheetId="11">#REF!</definedName>
    <definedName name="차선도색중앙선수량">#REF!</definedName>
    <definedName name="차선도색직각주차수량" localSheetId="0">#REF!</definedName>
    <definedName name="차선도색직각주차수량" localSheetId="1">#REF!</definedName>
    <definedName name="차선도색직각주차수량" localSheetId="10">#REF!</definedName>
    <definedName name="차선도색직각주차수량" localSheetId="8">#REF!</definedName>
    <definedName name="차선도색직각주차수량" localSheetId="11">#REF!</definedName>
    <definedName name="차선도색직각주차수량">#REF!</definedName>
    <definedName name="차선도색집계" localSheetId="0">#REF!</definedName>
    <definedName name="차선도색집계" localSheetId="1">#REF!</definedName>
    <definedName name="차선도색집계" localSheetId="10">#REF!</definedName>
    <definedName name="차선도색집계" localSheetId="8">#REF!</definedName>
    <definedName name="차선도색집계" localSheetId="11">#REF!</definedName>
    <definedName name="차선도색집계">#REF!</definedName>
    <definedName name="차선도색평행주차수량" localSheetId="0">#REF!</definedName>
    <definedName name="차선도색평행주차수량" localSheetId="1">#REF!</definedName>
    <definedName name="차선도색평행주차수량" localSheetId="10">#REF!</definedName>
    <definedName name="차선도색평행주차수량" localSheetId="8">#REF!</definedName>
    <definedName name="차선도색평행주차수량" localSheetId="11">#REF!</definedName>
    <definedName name="차선도색평행주차수량">#REF!</definedName>
    <definedName name="차선변경금지봉집계">{"Book1","부대-(표지판,데리,가드).xls","부대-(낙,차,중분대).xls"}</definedName>
    <definedName name="차수벽2.5수정">{#N/A,#N/A,FALSE,"배수1"}</definedName>
    <definedName name="차차" hidden="1">[177]조명시설!#REF!</definedName>
    <definedName name="착_암_기__주간">[54]장비집계!#REF!</definedName>
    <definedName name="착공월" localSheetId="6">#REF!</definedName>
    <definedName name="착공월" localSheetId="0">#REF!</definedName>
    <definedName name="착공월" localSheetId="1">#REF!</definedName>
    <definedName name="착공월" localSheetId="10">#REF!</definedName>
    <definedName name="착공월" localSheetId="9">#REF!</definedName>
    <definedName name="착공월" localSheetId="8">#REF!</definedName>
    <definedName name="착공월" localSheetId="11">#REF!</definedName>
    <definedName name="착공월">#REF!</definedName>
    <definedName name="찰샇기" hidden="1">#REF!</definedName>
    <definedName name="천공간격" localSheetId="6">#REF!</definedName>
    <definedName name="천공간격" localSheetId="0">#REF!</definedName>
    <definedName name="천공간격" localSheetId="1">#REF!</definedName>
    <definedName name="천공간격" localSheetId="10">#REF!</definedName>
    <definedName name="천공간격" localSheetId="9">#REF!</definedName>
    <definedName name="천공간격" localSheetId="8">#REF!</definedName>
    <definedName name="천공간격" localSheetId="11">#REF!</definedName>
    <definedName name="천공간격">#REF!</definedName>
    <definedName name="천에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철">#REF!</definedName>
    <definedName name="철_13" localSheetId="6">#REF!</definedName>
    <definedName name="철_13" localSheetId="0">#REF!</definedName>
    <definedName name="철_13" localSheetId="1">#REF!</definedName>
    <definedName name="철_13" localSheetId="10">#REF!</definedName>
    <definedName name="철_13" localSheetId="9">#REF!</definedName>
    <definedName name="철_13" localSheetId="8">#REF!</definedName>
    <definedName name="철_13" localSheetId="11">#REF!</definedName>
    <definedName name="철_13">#REF!</definedName>
    <definedName name="철_16" localSheetId="6">#REF!</definedName>
    <definedName name="철_16" localSheetId="0">#REF!</definedName>
    <definedName name="철_16" localSheetId="1">#REF!</definedName>
    <definedName name="철_16" localSheetId="10">#REF!</definedName>
    <definedName name="철_16" localSheetId="9">#REF!</definedName>
    <definedName name="철_16" localSheetId="8">#REF!</definedName>
    <definedName name="철_16" localSheetId="11">#REF!</definedName>
    <definedName name="철_16">#REF!</definedName>
    <definedName name="철_19">[180]식생블럭단위수량!#REF!</definedName>
    <definedName name="철_199">[180]식생블럭단위수량!#REF!</definedName>
    <definedName name="철_999">[102]수량산출!#REF!</definedName>
    <definedName name="철_총" localSheetId="6">#REF!</definedName>
    <definedName name="철_총" localSheetId="0">#REF!</definedName>
    <definedName name="철_총" localSheetId="1">#REF!</definedName>
    <definedName name="철_총" localSheetId="10">#REF!</definedName>
    <definedName name="철_총" localSheetId="9">#REF!</definedName>
    <definedName name="철_총" localSheetId="8">#REF!</definedName>
    <definedName name="철_총" localSheetId="11">#REF!</definedName>
    <definedName name="철_총">#REF!</definedName>
    <definedName name="철2" hidden="1">{#N/A,#N/A,FALSE,"혼합골재"}</definedName>
    <definedName name="철거폭_m" localSheetId="0">#REF!</definedName>
    <definedName name="철거폭_m" localSheetId="1">#REF!</definedName>
    <definedName name="철거폭_m" localSheetId="10">#REF!</definedName>
    <definedName name="철거폭_m" localSheetId="8">#REF!</definedName>
    <definedName name="철거폭_m" localSheetId="11">#REF!</definedName>
    <definedName name="철거폭_m">#REF!</definedName>
    <definedName name="철근">#REF!</definedName>
    <definedName name="철근가공조립" localSheetId="0">#REF!</definedName>
    <definedName name="철근가공조립" localSheetId="1">#REF!</definedName>
    <definedName name="철근가공조립" localSheetId="10">#REF!</definedName>
    <definedName name="철근가공조립" localSheetId="8">#REF!</definedName>
    <definedName name="철근가공조립" localSheetId="11">#REF!</definedName>
    <definedName name="철근가공조립">#REF!</definedName>
    <definedName name="철근깨기수량" localSheetId="0">#REF!</definedName>
    <definedName name="철근깨기수량" localSheetId="1">#REF!</definedName>
    <definedName name="철근깨기수량" localSheetId="10">#REF!</definedName>
    <definedName name="철근깨기수량" localSheetId="8">#REF!</definedName>
    <definedName name="철근깨기수량" localSheetId="11">#REF!</definedName>
    <definedName name="철근깨기수량">#REF!</definedName>
    <definedName name="철근단면적" localSheetId="0">#REF!</definedName>
    <definedName name="철근단면적" localSheetId="1">#REF!</definedName>
    <definedName name="철근단면적" localSheetId="10">#REF!</definedName>
    <definedName name="철근단면적" localSheetId="8">#REF!</definedName>
    <definedName name="철근단면적" localSheetId="11">#REF!</definedName>
    <definedName name="철근단면적">#REF!</definedName>
    <definedName name="철근수량" localSheetId="0">#REF!</definedName>
    <definedName name="철근수량" localSheetId="1">#REF!</definedName>
    <definedName name="철근수량" localSheetId="10">#REF!</definedName>
    <definedName name="철근수량" localSheetId="8">#REF!</definedName>
    <definedName name="철근수량" localSheetId="11">#REF!</definedName>
    <definedName name="철근수량">#REF!</definedName>
    <definedName name="철근운반">#N/A</definedName>
    <definedName name="철근직경D13">#REF!</definedName>
    <definedName name="철근직경D16_25">#REF!</definedName>
    <definedName name="철근직경D29_35">#REF!</definedName>
    <definedName name="철근집계" localSheetId="5" hidden="1">{#N/A,#N/A,FALSE,"단가표지"}</definedName>
    <definedName name="철근집계" localSheetId="6" hidden="1">{#N/A,#N/A,FALSE,"단가표지"}</definedName>
    <definedName name="철근집계" localSheetId="0" hidden="1">{#N/A,#N/A,FALSE,"단가표지"}</definedName>
    <definedName name="철근집계" localSheetId="1" hidden="1">{#N/A,#N/A,FALSE,"단가표지"}</definedName>
    <definedName name="철근집계" localSheetId="13" hidden="1">{#N/A,#N/A,FALSE,"단가표지"}</definedName>
    <definedName name="철근집계" localSheetId="7" hidden="1">{#N/A,#N/A,FALSE,"단가표지"}</definedName>
    <definedName name="철근집계" localSheetId="12" hidden="1">{#N/A,#N/A,FALSE,"단가표지"}</definedName>
    <definedName name="철근집계" hidden="1">{#N/A,#N/A,FALSE,"단가표지"}</definedName>
    <definedName name="철근집계1">{#N/A,#N/A,FALSE,"배수1"}</definedName>
    <definedName name="철근집계표" hidden="1">{#N/A,#N/A,FALSE,"단가표지"}</definedName>
    <definedName name="철근항복응력">'[172]#REF'!$G$144</definedName>
    <definedName name="철콘" localSheetId="5">#REF!</definedName>
    <definedName name="철콘" localSheetId="6">#REF!</definedName>
    <definedName name="철콘" localSheetId="0">#REF!</definedName>
    <definedName name="철콘" localSheetId="1">#REF!</definedName>
    <definedName name="철콘" localSheetId="10">#REF!</definedName>
    <definedName name="철콘" localSheetId="9">#REF!</definedName>
    <definedName name="철콘" localSheetId="8">#REF!</definedName>
    <definedName name="철콘" localSheetId="11">#REF!</definedName>
    <definedName name="철콘">#REF!</definedName>
    <definedName name="초_고_압_펌_프">[54]장비집계!#REF!</definedName>
    <definedName name="초기화면">[163]!초기화면</definedName>
    <definedName name="초다" hidden="1">{#N/A,#N/A,FALSE,"2~8번"}</definedName>
    <definedName name="총공" hidden="1">{#N/A,#N/A,FALSE,"운반시간"}</definedName>
    <definedName name="총괄">#REF!</definedName>
    <definedName name="총괄2">#REF!</definedName>
    <definedName name="총괄교각토공집계표" hidden="1">{#N/A,#N/A,FALSE,"2~8번"}</definedName>
    <definedName name="총괄수량집계표" hidden="1">{#N/A,#N/A,FALSE,"골재소요량";#N/A,#N/A,FALSE,"골재소요량"}</definedName>
    <definedName name="총괄집계표">[181]내역서!$A$101:$F$102</definedName>
    <definedName name="추가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축도고" localSheetId="0">#REF!</definedName>
    <definedName name="축도고" localSheetId="1">#REF!</definedName>
    <definedName name="축도고" localSheetId="10">#REF!</definedName>
    <definedName name="축도고" localSheetId="8">#REF!</definedName>
    <definedName name="축도고" localSheetId="11">#REF!</definedName>
    <definedName name="축도고">#REF!</definedName>
    <definedName name="측_구_공_수_량_집_계" localSheetId="0">#REF!</definedName>
    <definedName name="측_구_공_수_량_집_계" localSheetId="1">#REF!</definedName>
    <definedName name="측_구_공_수_량_집_계" localSheetId="10">#REF!</definedName>
    <definedName name="측_구_공_수_량_집_계" localSheetId="8">#REF!</definedName>
    <definedName name="측_구_공_수_량_집_계" localSheetId="11">#REF!</definedName>
    <definedName name="측_구_공_수_량_집_계">#REF!</definedName>
    <definedName name="측구공_개소별명세_제목" localSheetId="0">#REF!</definedName>
    <definedName name="측구공_개소별명세_제목" localSheetId="1">#REF!</definedName>
    <definedName name="측구공_개소별명세_제목" localSheetId="10">#REF!</definedName>
    <definedName name="측구공_개소별명세_제목" localSheetId="8">#REF!</definedName>
    <definedName name="측구공_개소별명세_제목" localSheetId="11">#REF!</definedName>
    <definedName name="측구공_개소별명세_제목">#REF!</definedName>
    <definedName name="측구공개소별명세" localSheetId="0">#REF!</definedName>
    <definedName name="측구공개소별명세" localSheetId="1">#REF!</definedName>
    <definedName name="측구공개소별명세" localSheetId="10">#REF!</definedName>
    <definedName name="측구공개소별명세" localSheetId="8">#REF!</definedName>
    <definedName name="측구공개소별명세" localSheetId="11">#REF!</definedName>
    <definedName name="측구공개소별명세">#REF!</definedName>
    <definedName name="측량" localSheetId="6">#REF!</definedName>
    <definedName name="측량" localSheetId="0">#REF!</definedName>
    <definedName name="측량" localSheetId="1">#REF!</definedName>
    <definedName name="측량" localSheetId="10">#REF!</definedName>
    <definedName name="측량" localSheetId="9">#REF!</definedName>
    <definedName name="측량" localSheetId="8">#REF!</definedName>
    <definedName name="측량" localSheetId="11">#REF!</definedName>
    <definedName name="측량">#REF!</definedName>
    <definedName name="측점" localSheetId="0">#REF!</definedName>
    <definedName name="측점" localSheetId="1">#REF!</definedName>
    <definedName name="측점" localSheetId="10">#REF!</definedName>
    <definedName name="측점" localSheetId="8">#REF!</definedName>
    <definedName name="측점" localSheetId="11">#REF!</definedName>
    <definedName name="측점">#REF!</definedName>
    <definedName name="치" localSheetId="0">#REF!</definedName>
    <definedName name="치" localSheetId="1">#REF!</definedName>
    <definedName name="치" localSheetId="10">#REF!</definedName>
    <definedName name="치" localSheetId="8">#REF!</definedName>
    <definedName name="치" localSheetId="11">#REF!</definedName>
    <definedName name="치">#REF!</definedName>
    <definedName name="치환토" hidden="1">{#N/A,#N/A,FALSE,"골재소요량";#N/A,#N/A,FALSE,"골재소요량"}</definedName>
    <definedName name="치환토수량집계" hidden="1">{#N/A,#N/A,FALSE,"조골재"}</definedName>
    <definedName name="칠단">[122]anchor!$A$16:$IV$19,[122]anchor!$A$49:$IV$52,[122]anchor!$A$69:$IV$72,[122]anchor!$A$97:$IV$100,[122]anchor!$A$121:$IV$124,[122]anchor!$A$149:$IV$152,[122]anchor!$A$185:$IV$188,[122]anchor!$A$190:$IV$193,[122]anchor!$A$222:$IV$225,[122]anchor!$A$237:$IV$240</definedName>
    <definedName name="ㅋ" localSheetId="5" hidden="1">{#N/A,#N/A,FALSE,"조골재"}</definedName>
    <definedName name="ㅋ" localSheetId="6" hidden="1">{#N/A,#N/A,FALSE,"조골재"}</definedName>
    <definedName name="ㅋ" localSheetId="0" hidden="1">{#N/A,#N/A,FALSE,"조골재"}</definedName>
    <definedName name="ㅋ" localSheetId="1" hidden="1">{#N/A,#N/A,FALSE,"조골재"}</definedName>
    <definedName name="ㅋ" localSheetId="13" hidden="1">{#N/A,#N/A,FALSE,"조골재"}</definedName>
    <definedName name="ㅋ" localSheetId="7" hidden="1">{#N/A,#N/A,FALSE,"조골재"}</definedName>
    <definedName name="ㅋ" localSheetId="12" hidden="1">{#N/A,#N/A,FALSE,"조골재"}</definedName>
    <definedName name="ㅋ" hidden="1">{#N/A,#N/A,FALSE,"조골재"}</definedName>
    <definedName name="ㅋ_1" localSheetId="0" hidden="1">{#N/A,#N/A,FALSE,"조골재"}</definedName>
    <definedName name="ㅋ_1" localSheetId="1" hidden="1">{#N/A,#N/A,FALSE,"조골재"}</definedName>
    <definedName name="ㅋ_1" localSheetId="13" hidden="1">{#N/A,#N/A,FALSE,"조골재"}</definedName>
    <definedName name="ㅋ_1" localSheetId="7" hidden="1">{#N/A,#N/A,FALSE,"조골재"}</definedName>
    <definedName name="ㅋ_1" localSheetId="12" hidden="1">{#N/A,#N/A,FALSE,"조골재"}</definedName>
    <definedName name="ㅋ_1" hidden="1">{#N/A,#N/A,FALSE,"조골재"}</definedName>
    <definedName name="ㅋ248">#REF!</definedName>
    <definedName name="ㅋ50">[182]총수량집계!$C$5</definedName>
    <definedName name="ㅋㄹㅇㄴㄹ" localSheetId="12">흄관깨기_단위!ㅋㄹㅇㄴㄹ</definedName>
    <definedName name="ㅋㄹㅇㄴㄹ">흄관깨기_단위!ㅋㄹㅇㄴㄹ</definedName>
    <definedName name="ㅋㅋ" localSheetId="5" hidden="1">{#N/A,#N/A,FALSE,"조골재"}</definedName>
    <definedName name="ㅋㅋ" localSheetId="6" hidden="1">{#N/A,#N/A,FALSE,"조골재"}</definedName>
    <definedName name="ㅋㅋ" localSheetId="0" hidden="1">{#N/A,#N/A,FALSE,"조골재"}</definedName>
    <definedName name="ㅋㅋ" localSheetId="1" hidden="1">{#N/A,#N/A,FALSE,"조골재"}</definedName>
    <definedName name="ㅋㅋ" localSheetId="13" hidden="1">{#N/A,#N/A,FALSE,"조골재"}</definedName>
    <definedName name="ㅋㅋ" localSheetId="7" hidden="1">{#N/A,#N/A,FALSE,"조골재"}</definedName>
    <definedName name="ㅋㅋ" localSheetId="12" hidden="1">{#N/A,#N/A,FALSE,"조골재"}</definedName>
    <definedName name="ㅋㅋ" hidden="1">{#N/A,#N/A,FALSE,"조골재"}</definedName>
    <definedName name="ㅋㅋㅋ">#REF!</definedName>
    <definedName name="ㅋㅋㅋㅋ">[0]!ㅋㅋㅋㅋ</definedName>
    <definedName name="ㅋㅋㅋㅋㅋ">[45]!BlankMacro1</definedName>
    <definedName name="ㅋㅍㅌㅊㅍㅊㅌㅋㅍㅊㅌㅋ" hidden="1">{#N/A,#N/A,FALSE,"골재소요량";#N/A,#N/A,FALSE,"골재소요량"}</definedName>
    <definedName name="카" hidden="1">{#N/A,#N/A,FALSE,"단가표지"}</definedName>
    <definedName name="칼라샌드블록수량" localSheetId="0">#REF!</definedName>
    <definedName name="칼라샌드블록수량" localSheetId="1">#REF!</definedName>
    <definedName name="칼라샌드블록수량" localSheetId="10">#REF!</definedName>
    <definedName name="칼라샌드블록수량" localSheetId="8">#REF!</definedName>
    <definedName name="칼라샌드블록수량" localSheetId="11">#REF!</definedName>
    <definedName name="칼라샌드블록수량">#REF!</definedName>
    <definedName name="컻퍼" hidden="1">{#N/A,#N/A,FALSE,"운반시간"}</definedName>
    <definedName name="케러" localSheetId="12" hidden="1">{#N/A,#N/A,FALSE,"2~8번"}</definedName>
    <definedName name="케러" hidden="1">{#N/A,#N/A,FALSE,"2~8번"}</definedName>
    <definedName name="케이블간지" localSheetId="12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켄틸단부">IF('[155]산근(1)'!$L$40=TRUE,'[155]산근(1)'!$AB$30:$AF$40,'[155]산근(1)'!$AG$30:$AK$40)</definedName>
    <definedName name="코SKEW">#REF!</definedName>
    <definedName name="코사">#REF!</definedName>
    <definedName name="코핑높이1">1.6</definedName>
    <definedName name="코핑상단">#REF!</definedName>
    <definedName name="코핑폭">#REF!</definedName>
    <definedName name="코핑하단">#REF!</definedName>
    <definedName name="코핑헌치">#REF!</definedName>
    <definedName name="콘" hidden="1">{#N/A,#N/A,FALSE,"배수1"}</definedName>
    <definedName name="콘강도">240</definedName>
    <definedName name="콘단면적" localSheetId="0">#REF!</definedName>
    <definedName name="콘단면적" localSheetId="1">#REF!</definedName>
    <definedName name="콘단면적" localSheetId="10">#REF!</definedName>
    <definedName name="콘단면적" localSheetId="8">#REF!</definedName>
    <definedName name="콘단면적" localSheetId="11">#REF!</definedName>
    <definedName name="콘단면적">#REF!</definedName>
    <definedName name="콘크리트" localSheetId="6">#REF!</definedName>
    <definedName name="콘크리트" localSheetId="0">#REF!</definedName>
    <definedName name="콘크리트" localSheetId="1">#REF!</definedName>
    <definedName name="콘크리트" localSheetId="10">#REF!</definedName>
    <definedName name="콘크리트" localSheetId="9">#REF!</definedName>
    <definedName name="콘크리트" localSheetId="8">#REF!</definedName>
    <definedName name="콘크리트" localSheetId="11">#REF!</definedName>
    <definedName name="콘크리트">#REF!</definedName>
    <definedName name="콘크리트_구입">#REF!</definedName>
    <definedName name="콘크리트_생산">#REF!</definedName>
    <definedName name="콘크리트_재료량산출" localSheetId="0">#REF!</definedName>
    <definedName name="콘크리트_재료량산출" localSheetId="1">#REF!</definedName>
    <definedName name="콘크리트_재료량산출" localSheetId="10">#REF!</definedName>
    <definedName name="콘크리트_재료량산출" localSheetId="8">#REF!</definedName>
    <definedName name="콘크리트_재료량산출" localSheetId="11">#REF!</definedName>
    <definedName name="콘크리트_재료량산출">#REF!</definedName>
    <definedName name="콘크리트_진동기">[54]장비집계!#REF!</definedName>
    <definedName name="콘크리트_커트">[54]장비집계!#REF!</definedName>
    <definedName name="콘크리트_타설">#REF!</definedName>
    <definedName name="콘크리트2" localSheetId="6" hidden="1">#REF!</definedName>
    <definedName name="콘크리트2" localSheetId="0" hidden="1">#REF!</definedName>
    <definedName name="콘크리트2" localSheetId="1" hidden="1">#REF!</definedName>
    <definedName name="콘크리트2" localSheetId="7" hidden="1">#REF!</definedName>
    <definedName name="콘크리트2" localSheetId="10" hidden="1">#REF!</definedName>
    <definedName name="콘크리트2" localSheetId="9" hidden="1">#REF!</definedName>
    <definedName name="콘크리트2" localSheetId="8" hidden="1">#REF!</definedName>
    <definedName name="콘크리트2" localSheetId="11" hidden="1">#REF!</definedName>
    <definedName name="콘크리트2" hidden="1">#REF!</definedName>
    <definedName name="콘크리트공칭강도">'[172]#REF'!$G$132</definedName>
    <definedName name="콘크리트깨기간지" hidden="1">[183]조명시설!#REF!</definedName>
    <definedName name="콘크리트타설" localSheetId="0">#REF!</definedName>
    <definedName name="콘크리트타설" localSheetId="1">#REF!</definedName>
    <definedName name="콘크리트타설" localSheetId="10">#REF!</definedName>
    <definedName name="콘크리트타설" localSheetId="8">#REF!</definedName>
    <definedName name="콘크리트타설" localSheetId="11">#REF!</definedName>
    <definedName name="콘크리트타설">#REF!</definedName>
    <definedName name="콘크리트탄성계수">2350000</definedName>
    <definedName name="콘탄성계수" localSheetId="0">#REF!</definedName>
    <definedName name="콘탄성계수" localSheetId="1">#REF!</definedName>
    <definedName name="콘탄성계수" localSheetId="10">#REF!</definedName>
    <definedName name="콘탄성계수" localSheetId="8">#REF!</definedName>
    <definedName name="콘탄성계수" localSheetId="11">#REF!</definedName>
    <definedName name="콘탄성계수">#REF!</definedName>
    <definedName name="크____람____셸">[54]장비집계!#REF!</definedName>
    <definedName name="크____레____인">[54]장비집계!#REF!</definedName>
    <definedName name="크_레_인__트럭">[54]장비집계!#REF!</definedName>
    <definedName name="크레인__트럭">[54]장비집계!#REF!</definedName>
    <definedName name="크레인_트럭탑재형">[54]장비집계!#REF!</definedName>
    <definedName name="크리프계수" localSheetId="0">#REF!</definedName>
    <definedName name="크리프계수" localSheetId="1">#REF!</definedName>
    <definedName name="크리프계수" localSheetId="10">#REF!</definedName>
    <definedName name="크리프계수" localSheetId="8">#REF!</definedName>
    <definedName name="크리프계수" localSheetId="11">#REF!</definedName>
    <definedName name="크리프계수">#REF!</definedName>
    <definedName name="ㅌ" localSheetId="5" hidden="1">{#N/A,#N/A,FALSE,"2~8번"}</definedName>
    <definedName name="ㅌ" localSheetId="6" hidden="1">{#N/A,#N/A,FALSE,"2~8번"}</definedName>
    <definedName name="ㅌ" localSheetId="0" hidden="1">{#N/A,#N/A,FALSE,"2~8번"}</definedName>
    <definedName name="ㅌ" localSheetId="1" hidden="1">{#N/A,#N/A,FALSE,"2~8번"}</definedName>
    <definedName name="ㅌ" localSheetId="13" hidden="1">{#N/A,#N/A,FALSE,"2~8번"}</definedName>
    <definedName name="ㅌ" localSheetId="7" hidden="1">{#N/A,#N/A,FALSE,"2~8번"}</definedName>
    <definedName name="ㅌ" localSheetId="12" hidden="1">{#N/A,#N/A,FALSE,"2~8번"}</definedName>
    <definedName name="ㅌ" hidden="1">{#N/A,#N/A,FALSE,"2~8번"}</definedName>
    <definedName name="ㅌ_1" localSheetId="0" hidden="1">{#N/A,#N/A,FALSE,"2~8번"}</definedName>
    <definedName name="ㅌ_1" localSheetId="1" hidden="1">{#N/A,#N/A,FALSE,"2~8번"}</definedName>
    <definedName name="ㅌ_1" localSheetId="13" hidden="1">{#N/A,#N/A,FALSE,"2~8번"}</definedName>
    <definedName name="ㅌ_1" localSheetId="7" hidden="1">{#N/A,#N/A,FALSE,"2~8번"}</definedName>
    <definedName name="ㅌ_1" localSheetId="12" hidden="1">{#N/A,#N/A,FALSE,"2~8번"}</definedName>
    <definedName name="ㅌ_1" hidden="1">{#N/A,#N/A,FALSE,"2~8번"}</definedName>
    <definedName name="ㅌㅊㅀ" hidden="1">{#N/A,#N/A,FALSE,"운반시간"}</definedName>
    <definedName name="ㅌㅍㅁㄴㅋ" hidden="1">'[137]N賃率-職'!$I$5:$I$30</definedName>
    <definedName name="타" hidden="1">{#N/A,#N/A,FALSE,"2~8번"}</definedName>
    <definedName name="타견적" hidden="1">[166]수량산출!$A$1:$A$8282</definedName>
    <definedName name="타이어_롤러">[54]장비집계!#REF!</definedName>
    <definedName name="탄성계수" localSheetId="0">#REF!</definedName>
    <definedName name="탄성계수" localSheetId="1">#REF!</definedName>
    <definedName name="탄성계수" localSheetId="10">#REF!</definedName>
    <definedName name="탄성계수" localSheetId="8">#REF!</definedName>
    <definedName name="탄성계수" localSheetId="11">#REF!</definedName>
    <definedName name="탄성계수">#REF!</definedName>
    <definedName name="탄성계수비" localSheetId="0">#REF!</definedName>
    <definedName name="탄성계수비" localSheetId="1">#REF!</definedName>
    <definedName name="탄성계수비" localSheetId="10">#REF!</definedName>
    <definedName name="탄성계수비" localSheetId="8">#REF!</definedName>
    <definedName name="탄성계수비" localSheetId="11">#REF!</definedName>
    <definedName name="탄성계수비">#REF!</definedName>
    <definedName name="탄성고무받침">#REF!</definedName>
    <definedName name="탄성받침_스페리칼" localSheetId="0">#REF!</definedName>
    <definedName name="탄성받침_스페리칼" localSheetId="1">#REF!</definedName>
    <definedName name="탄성받침_스페리칼" localSheetId="10">#REF!</definedName>
    <definedName name="탄성받침_스페리칼" localSheetId="8">#REF!</definedName>
    <definedName name="탄성받침_스페리칼" localSheetId="11">#REF!</definedName>
    <definedName name="탄성받침_스페리칼">#REF!</definedName>
    <definedName name="택코팅">#REF!</definedName>
    <definedName name="탠덤_로울러">[54]장비집계!#REF!</definedName>
    <definedName name="터_높" localSheetId="6">#REF!</definedName>
    <definedName name="터_높" localSheetId="0">#REF!</definedName>
    <definedName name="터_높" localSheetId="1">#REF!</definedName>
    <definedName name="터_높" localSheetId="10">#REF!</definedName>
    <definedName name="터_높" localSheetId="9">#REF!</definedName>
    <definedName name="터_높" localSheetId="8">#REF!</definedName>
    <definedName name="터_높" localSheetId="11">#REF!</definedName>
    <definedName name="터_높">#REF!</definedName>
    <definedName name="터_폭" localSheetId="6">#REF!</definedName>
    <definedName name="터_폭" localSheetId="0">#REF!</definedName>
    <definedName name="터_폭" localSheetId="1">#REF!</definedName>
    <definedName name="터_폭" localSheetId="10">#REF!</definedName>
    <definedName name="터_폭" localSheetId="9">#REF!</definedName>
    <definedName name="터_폭" localSheetId="8">#REF!</definedName>
    <definedName name="터_폭" localSheetId="11">#REF!</definedName>
    <definedName name="터_폭">#REF!</definedName>
    <definedName name="터파기" localSheetId="12">{#N/A,#N/A,FALSE,"2~8번"}</definedName>
    <definedName name="터파기" hidden="1">{#N/A,#N/A,FALSE,"2~8번"}</definedName>
    <definedName name="터파기계산">[117]!터파기계산</definedName>
    <definedName name="터파기리핑">#REF!</definedName>
    <definedName name="터파기발파암">#REF!</definedName>
    <definedName name="터파기토사">#REF!</definedName>
    <definedName name="템플리트모듈1" localSheetId="6">BlankMacro1</definedName>
    <definedName name="템플리트모듈1" localSheetId="0">BlankMacro1</definedName>
    <definedName name="템플리트모듈1" localSheetId="1">BlankMacro1</definedName>
    <definedName name="템플리트모듈1" localSheetId="10">BlankMacro1</definedName>
    <definedName name="템플리트모듈1" localSheetId="9">BlankMacro1</definedName>
    <definedName name="템플리트모듈1" localSheetId="8">BlankMacro1</definedName>
    <definedName name="템플리트모듈1" localSheetId="11">BlankMacro1</definedName>
    <definedName name="템플리트모듈1" localSheetId="12">BLCH</definedName>
    <definedName name="템플리트모듈1">BlankMacro1</definedName>
    <definedName name="템플리트모듈2" localSheetId="6">BlankMacro1</definedName>
    <definedName name="템플리트모듈2" localSheetId="0">BlankMacro1</definedName>
    <definedName name="템플리트모듈2" localSheetId="1">BlankMacro1</definedName>
    <definedName name="템플리트모듈2" localSheetId="10">BlankMacro1</definedName>
    <definedName name="템플리트모듈2" localSheetId="9">BlankMacro1</definedName>
    <definedName name="템플리트모듈2" localSheetId="8">BlankMacro1</definedName>
    <definedName name="템플리트모듈2" localSheetId="11">BlankMacro1</definedName>
    <definedName name="템플리트모듈2" localSheetId="12">BLCH</definedName>
    <definedName name="템플리트모듈2">BlankMacro1</definedName>
    <definedName name="템플리트모듈3" localSheetId="6">BlankMacro1</definedName>
    <definedName name="템플리트모듈3" localSheetId="0">BlankMacro1</definedName>
    <definedName name="템플리트모듈3" localSheetId="1">BlankMacro1</definedName>
    <definedName name="템플리트모듈3" localSheetId="10">BlankMacro1</definedName>
    <definedName name="템플리트모듈3" localSheetId="9">BlankMacro1</definedName>
    <definedName name="템플리트모듈3" localSheetId="8">BlankMacro1</definedName>
    <definedName name="템플리트모듈3" localSheetId="11">BlankMacro1</definedName>
    <definedName name="템플리트모듈3" localSheetId="12">BLCH</definedName>
    <definedName name="템플리트모듈3">BlankMacro1</definedName>
    <definedName name="템플리트모듈4" localSheetId="6">BlankMacro1</definedName>
    <definedName name="템플리트모듈4" localSheetId="0">BlankMacro1</definedName>
    <definedName name="템플리트모듈4" localSheetId="1">BlankMacro1</definedName>
    <definedName name="템플리트모듈4" localSheetId="10">BlankMacro1</definedName>
    <definedName name="템플리트모듈4" localSheetId="9">BlankMacro1</definedName>
    <definedName name="템플리트모듈4" localSheetId="8">BlankMacro1</definedName>
    <definedName name="템플리트모듈4" localSheetId="11">BlankMacro1</definedName>
    <definedName name="템플리트모듈4" localSheetId="12">BLCH</definedName>
    <definedName name="템플리트모듈4">BlankMacro1</definedName>
    <definedName name="템플리트모듈5" localSheetId="6">BlankMacro1</definedName>
    <definedName name="템플리트모듈5" localSheetId="0">BlankMacro1</definedName>
    <definedName name="템플리트모듈5" localSheetId="1">BlankMacro1</definedName>
    <definedName name="템플리트모듈5" localSheetId="10">BlankMacro1</definedName>
    <definedName name="템플리트모듈5" localSheetId="9">BlankMacro1</definedName>
    <definedName name="템플리트모듈5" localSheetId="8">BlankMacro1</definedName>
    <definedName name="템플리트모듈5" localSheetId="11">BlankMacro1</definedName>
    <definedName name="템플리트모듈5" localSheetId="12">BLCH</definedName>
    <definedName name="템플리트모듈5">BlankMacro1</definedName>
    <definedName name="템플리트모듈6" localSheetId="6">BlankMacro1</definedName>
    <definedName name="템플리트모듈6" localSheetId="0">BlankMacro1</definedName>
    <definedName name="템플리트모듈6" localSheetId="1">BlankMacro1</definedName>
    <definedName name="템플리트모듈6" localSheetId="10">BlankMacro1</definedName>
    <definedName name="템플리트모듈6" localSheetId="9">BlankMacro1</definedName>
    <definedName name="템플리트모듈6" localSheetId="8">BlankMacro1</definedName>
    <definedName name="템플리트모듈6" localSheetId="11">BlankMacro1</definedName>
    <definedName name="템플리트모듈6" localSheetId="12">BLCH</definedName>
    <definedName name="템플리트모듈6">BlankMacro1</definedName>
    <definedName name="토">#REF!</definedName>
    <definedName name="토_공_수_량__산_출_근_거" localSheetId="0">#REF!</definedName>
    <definedName name="토_공_수_량__산_출_근_거" localSheetId="1">#REF!</definedName>
    <definedName name="토_공_수_량__산_출_근_거" localSheetId="10">#REF!</definedName>
    <definedName name="토_공_수_량__산_출_근_거" localSheetId="8">#REF!</definedName>
    <definedName name="토_공_수_량__산_출_근_거" localSheetId="11">#REF!</definedName>
    <definedName name="토_공_수_량__산_출_근_거">#REF!</definedName>
    <definedName name="토_공_집_계_표" localSheetId="0">#REF!</definedName>
    <definedName name="토_공_집_계_표" localSheetId="1">#REF!</definedName>
    <definedName name="토_공_집_계_표" localSheetId="10">#REF!</definedName>
    <definedName name="토_공_집_계_표" localSheetId="8">#REF!</definedName>
    <definedName name="토_공_집_계_표" localSheetId="11">#REF!</definedName>
    <definedName name="토_공_집_계_표">#REF!</definedName>
    <definedName name="토공" localSheetId="0">#REF!</definedName>
    <definedName name="토공" localSheetId="1">#REF!</definedName>
    <definedName name="토공" localSheetId="10">#REF!</definedName>
    <definedName name="토공" localSheetId="8">#REF!</definedName>
    <definedName name="토공" localSheetId="11">#REF!</definedName>
    <definedName name="토공">#REF!</definedName>
    <definedName name="토공1" localSheetId="0">#REF!</definedName>
    <definedName name="토공1" localSheetId="1">#REF!</definedName>
    <definedName name="토공1" localSheetId="10">#REF!</definedName>
    <definedName name="토공1" localSheetId="8">#REF!</definedName>
    <definedName name="토공1" localSheetId="11">#REF!</definedName>
    <definedName name="토공1">#REF!</definedName>
    <definedName name="토공2" hidden="1">{#N/A,#N/A,FALSE,"2~8번"}</definedName>
    <definedName name="토공A25">[113]Sheet1!$A$27</definedName>
    <definedName name="토공유동표" localSheetId="0">#REF!</definedName>
    <definedName name="토공유동표" localSheetId="1">#REF!</definedName>
    <definedName name="토공유동표" localSheetId="10">#REF!</definedName>
    <definedName name="토공유동표" localSheetId="8">#REF!</definedName>
    <definedName name="토공유동표" localSheetId="11">#REF!</definedName>
    <definedName name="토공유동표">#REF!</definedName>
    <definedName name="토공전체" hidden="1">{#N/A,#N/A,FALSE,"운반시간"}</definedName>
    <definedName name="토공집계표">[0]!토공집계표</definedName>
    <definedName name="토량운반계산서간지">[0]!토량운반계산서간지</definedName>
    <definedName name="토류">{"'정산내역서'!$A$1:$I$35","'정산서(절.성토부)'!$A$1:$Q$17","'정산서(교량부)'!$A$1:$Q$84","'총괄표'!$A$1:$M$12","'시행현황'!$A$1:$G$12","'표지'!$A$1:$N$27","'정산서(절.성토부)'!$A$3:$Q$7"}</definedName>
    <definedName name="토류벽집계표">{"'정산내역서'!$A$1:$I$35","'정산서(절.성토부)'!$A$1:$Q$17","'정산서(교량부)'!$A$1:$Q$84","'총괄표'!$A$1:$M$12","'시행현황'!$A$1:$G$12","'표지'!$A$1:$N$27","'정산서(절.성토부)'!$A$3:$Q$7"}</definedName>
    <definedName name="토류시설">{"'정산내역서'!$A$1:$I$35","'정산서(절.성토부)'!$A$1:$Q$17","'정산서(교량부)'!$A$1:$Q$84","'총괄표'!$A$1:$M$12","'시행현황'!$A$1:$G$12","'표지'!$A$1:$N$27","'정산서(절.성토부)'!$A$3:$Q$7"}</definedName>
    <definedName name="토류판">[55]가시설수량!$AE$25</definedName>
    <definedName name="토목설계" localSheetId="12" hidden="1">{#N/A,#N/A,FALSE,"골재소요량";#N/A,#N/A,FALSE,"골재소요량"}</definedName>
    <definedName name="토목설계" hidden="1">{#N/A,#N/A,FALSE,"골재소요량";#N/A,#N/A,FALSE,"골재소요량"}</definedName>
    <definedName name="토사" localSheetId="5">#REF!</definedName>
    <definedName name="토사" localSheetId="6">#REF!</definedName>
    <definedName name="토사" localSheetId="0">#REF!</definedName>
    <definedName name="토사" localSheetId="1">#REF!</definedName>
    <definedName name="토사" localSheetId="10">#REF!</definedName>
    <definedName name="토사" localSheetId="9">#REF!</definedName>
    <definedName name="토사" localSheetId="8">#REF!</definedName>
    <definedName name="토사" localSheetId="11">#REF!</definedName>
    <definedName name="토사">#REF!</definedName>
    <definedName name="토사1" localSheetId="5">#REF!</definedName>
    <definedName name="토사1" localSheetId="6">#REF!</definedName>
    <definedName name="토사1" localSheetId="0">#REF!</definedName>
    <definedName name="토사1" localSheetId="1">#REF!</definedName>
    <definedName name="토사1" localSheetId="10">#REF!</definedName>
    <definedName name="토사1" localSheetId="8">#REF!</definedName>
    <definedName name="토사1" localSheetId="11">#REF!</definedName>
    <definedName name="토사1">#REF!</definedName>
    <definedName name="토사1350">{#N/A,#N/A,FALSE,"조골재"}</definedName>
    <definedName name="토사2" localSheetId="5">#REF!</definedName>
    <definedName name="토사2" localSheetId="6">#REF!</definedName>
    <definedName name="토사2" localSheetId="0">#REF!</definedName>
    <definedName name="토사2" localSheetId="1">#REF!</definedName>
    <definedName name="토사2" localSheetId="10">#REF!</definedName>
    <definedName name="토사2" localSheetId="8">#REF!</definedName>
    <definedName name="토사2" localSheetId="11">#REF!</definedName>
    <definedName name="토사2">#REF!</definedName>
    <definedName name="토사3" localSheetId="5">#REF!</definedName>
    <definedName name="토사3" localSheetId="6">#REF!</definedName>
    <definedName name="토사3" localSheetId="0">#REF!</definedName>
    <definedName name="토사3" localSheetId="1">#REF!</definedName>
    <definedName name="토사3" localSheetId="10">#REF!</definedName>
    <definedName name="토사3" localSheetId="8">#REF!</definedName>
    <definedName name="토사3" localSheetId="11">#REF!</definedName>
    <definedName name="토사3">#REF!</definedName>
    <definedName name="토사자중">710.185</definedName>
    <definedName name="토압계수" localSheetId="0">#REF!</definedName>
    <definedName name="토압계수" localSheetId="1">#REF!</definedName>
    <definedName name="토압계수" localSheetId="10">#REF!</definedName>
    <definedName name="토압계수" localSheetId="8">#REF!</definedName>
    <definedName name="토압계수" localSheetId="11">#REF!</definedName>
    <definedName name="토압계수">#REF!</definedName>
    <definedName name="토적" localSheetId="0">#REF!</definedName>
    <definedName name="토적" localSheetId="1">#REF!</definedName>
    <definedName name="토적" localSheetId="10">#REF!</definedName>
    <definedName name="토적" localSheetId="8">#REF!</definedName>
    <definedName name="토적" localSheetId="11">#REF!</definedName>
    <definedName name="토적">#REF!</definedName>
    <definedName name="토적1공구" localSheetId="0">#REF!</definedName>
    <definedName name="토적1공구" localSheetId="1">#REF!</definedName>
    <definedName name="토적1공구" localSheetId="10">#REF!</definedName>
    <definedName name="토적1공구" localSheetId="8">#REF!</definedName>
    <definedName name="토적1공구" localSheetId="11">#REF!</definedName>
    <definedName name="토적1공구">#REF!</definedName>
    <definedName name="토적2공구" localSheetId="0">#REF!</definedName>
    <definedName name="토적2공구" localSheetId="1">#REF!</definedName>
    <definedName name="토적2공구" localSheetId="10">#REF!</definedName>
    <definedName name="토적2공구" localSheetId="8">#REF!</definedName>
    <definedName name="토적2공구" localSheetId="11">#REF!</definedName>
    <definedName name="토적2공구">#REF!</definedName>
    <definedName name="토적계산" localSheetId="0">#REF!</definedName>
    <definedName name="토적계산" localSheetId="1">#REF!</definedName>
    <definedName name="토적계산" localSheetId="10">#REF!</definedName>
    <definedName name="토적계산" localSheetId="8">#REF!</definedName>
    <definedName name="토적계산" localSheetId="11">#REF!</definedName>
    <definedName name="토적계산">#REF!</definedName>
    <definedName name="토적표" hidden="1">#REF!</definedName>
    <definedName name="토적표01" hidden="1">#REF!</definedName>
    <definedName name="토피" localSheetId="5">#REF!</definedName>
    <definedName name="토피" localSheetId="6">#REF!</definedName>
    <definedName name="토피" localSheetId="0">#REF!</definedName>
    <definedName name="토피" localSheetId="1">#REF!</definedName>
    <definedName name="토피" localSheetId="10">#REF!</definedName>
    <definedName name="토피" localSheetId="9">#REF!</definedName>
    <definedName name="토피" localSheetId="8">#REF!</definedName>
    <definedName name="토피" localSheetId="11">#REF!</definedName>
    <definedName name="토피">#REF!</definedName>
    <definedName name="통관총괄" hidden="1">#REF!</definedName>
    <definedName name="통합">[45]!통합</definedName>
    <definedName name="통합1">[45]!통합1</definedName>
    <definedName name="트렉트_및_트레일러">[54]장비집계!#REF!</definedName>
    <definedName name="특별인부">'[158]97노임단가'!$D$5</definedName>
    <definedName name="ㅍ" localSheetId="5" hidden="1">{#N/A,#N/A,FALSE,"2~8번"}</definedName>
    <definedName name="ㅍ" localSheetId="6" hidden="1">{#N/A,#N/A,FALSE,"2~8번"}</definedName>
    <definedName name="ㅍ" localSheetId="0" hidden="1">{#N/A,#N/A,FALSE,"2~8번"}</definedName>
    <definedName name="ㅍ" localSheetId="1" hidden="1">{#N/A,#N/A,FALSE,"2~8번"}</definedName>
    <definedName name="ㅍ" localSheetId="13" hidden="1">{#N/A,#N/A,FALSE,"2~8번"}</definedName>
    <definedName name="ㅍ" localSheetId="7" hidden="1">{#N/A,#N/A,FALSE,"2~8번"}</definedName>
    <definedName name="ㅍ" localSheetId="12" hidden="1">{#N/A,#N/A,FALSE,"2~8번"}</definedName>
    <definedName name="ㅍ" hidden="1">{#N/A,#N/A,FALSE,"2~8번"}</definedName>
    <definedName name="ㅍ_1" localSheetId="0" hidden="1">{#N/A,#N/A,FALSE,"2~8번"}</definedName>
    <definedName name="ㅍ_1" localSheetId="1" hidden="1">{#N/A,#N/A,FALSE,"2~8번"}</definedName>
    <definedName name="ㅍ_1" localSheetId="13" hidden="1">{#N/A,#N/A,FALSE,"2~8번"}</definedName>
    <definedName name="ㅍ_1" localSheetId="7" hidden="1">{#N/A,#N/A,FALSE,"2~8번"}</definedName>
    <definedName name="ㅍ_1" localSheetId="12" hidden="1">{#N/A,#N/A,FALSE,"2~8번"}</definedName>
    <definedName name="ㅍ_1" hidden="1">{#N/A,#N/A,FALSE,"2~8번"}</definedName>
    <definedName name="ㅍ큪ㅊㅋ" hidden="1">#REF!</definedName>
    <definedName name="ㅍㅍ" localSheetId="12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ㅍ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ㅍㅍ" hidden="1">{#N/A,#N/A,FALSE,"운반시간"}</definedName>
    <definedName name="ㅍㅍㅍㅍㅍㅍ" hidden="1">{#N/A,#N/A,FALSE,"조골재"}</definedName>
    <definedName name="ㅍㅍㅍㅍㅍㅍㅍㅍ" hidden="1">{#N/A,#N/A,FALSE,"표지목차"}</definedName>
    <definedName name="ㅍ퓨">[0]!ㅍ퓨</definedName>
    <definedName name="파군재교" hidden="1">{#N/A,#N/A,FALSE,"단면 제원"}</definedName>
    <definedName name="파이1" localSheetId="0">#REF!</definedName>
    <definedName name="파이1" localSheetId="1">#REF!</definedName>
    <definedName name="파이1" localSheetId="10">#REF!</definedName>
    <definedName name="파이1" localSheetId="8">#REF!</definedName>
    <definedName name="파이1" localSheetId="11">#REF!</definedName>
    <definedName name="파이1">#REF!</definedName>
    <definedName name="파이2" localSheetId="0">#REF!</definedName>
    <definedName name="파이2" localSheetId="1">#REF!</definedName>
    <definedName name="파이2" localSheetId="10">#REF!</definedName>
    <definedName name="파이2" localSheetId="8">#REF!</definedName>
    <definedName name="파이2" localSheetId="11">#REF!</definedName>
    <definedName name="파이2">#REF!</definedName>
    <definedName name="파일" localSheetId="5">#REF!</definedName>
    <definedName name="파일" localSheetId="6">#REF!</definedName>
    <definedName name="파일" localSheetId="0" hidden="1">#REF!</definedName>
    <definedName name="파일" localSheetId="1" hidden="1">#REF!</definedName>
    <definedName name="파일" localSheetId="13" hidden="1">#REF!</definedName>
    <definedName name="파일" localSheetId="7" hidden="1">#REF!</definedName>
    <definedName name="파일" localSheetId="10" hidden="1">#REF!</definedName>
    <definedName name="파일" localSheetId="9" hidden="1">#REF!</definedName>
    <definedName name="파일" localSheetId="8" hidden="1">#REF!</definedName>
    <definedName name="파일" localSheetId="11" hidden="1">#REF!</definedName>
    <definedName name="파일" hidden="1">#REF!</definedName>
    <definedName name="파일1간격">0.6</definedName>
    <definedName name="파일간격">1.3</definedName>
    <definedName name="파일간격교직">1.4</definedName>
    <definedName name="파일간격교축">1.4</definedName>
    <definedName name="파주">{#N/A,#N/A,FALSE,"조골재"}</definedName>
    <definedName name="팔" hidden="1">#REF!</definedName>
    <definedName name="팔단">[122]anchor!$A$17:$IV$19,[122]anchor!$A$50:$IV$52,[122]anchor!$A$70:$IV$72,[122]anchor!$A$98:$IV$100,[122]anchor!$A$122:$IV$124,[122]anchor!$A$150:$IV$152,[122]anchor!$A$186:$IV$188,[122]anchor!$A$190:$IV$192,[122]anchor!$A$223:$IV$225,[122]anchor!$A$238:$IV$240</definedName>
    <definedName name="페기갑지" localSheetId="6" hidden="1">#REF!</definedName>
    <definedName name="페기갑지" localSheetId="0" hidden="1">#REF!</definedName>
    <definedName name="페기갑지" localSheetId="1" hidden="1">#REF!</definedName>
    <definedName name="페기갑지" localSheetId="7" hidden="1">#REF!</definedName>
    <definedName name="페기갑지" localSheetId="10" hidden="1">#REF!</definedName>
    <definedName name="페기갑지" localSheetId="9" hidden="1">#REF!</definedName>
    <definedName name="페기갑지" localSheetId="8" hidden="1">#REF!</definedName>
    <definedName name="페기갑지" localSheetId="11" hidden="1">#REF!</definedName>
    <definedName name="페기갑지" hidden="1">#REF!</definedName>
    <definedName name="페이브먼트_브레카">[54]장비집계!#REF!</definedName>
    <definedName name="평균H" localSheetId="6">#REF!</definedName>
    <definedName name="평균H" localSheetId="0">#REF!</definedName>
    <definedName name="평균H" localSheetId="1">#REF!</definedName>
    <definedName name="평균H" localSheetId="10">#REF!</definedName>
    <definedName name="평균H" localSheetId="9">#REF!</definedName>
    <definedName name="평균H" localSheetId="8">#REF!</definedName>
    <definedName name="평균H" localSheetId="11">#REF!</definedName>
    <definedName name="평균H">#REF!</definedName>
    <definedName name="평균높이" localSheetId="0">#REF!</definedName>
    <definedName name="평균높이" localSheetId="1">#REF!</definedName>
    <definedName name="평균높이" localSheetId="10">#REF!</definedName>
    <definedName name="평균높이" localSheetId="8">#REF!</definedName>
    <definedName name="평균높이" localSheetId="11">#REF!</definedName>
    <definedName name="평균높이" localSheetId="12">[170]원형1호맨홀토공수량!#REF!</definedName>
    <definedName name="평균높이">#REF!</definedName>
    <definedName name="평균연장공주">[133]음성방향!#REF!</definedName>
    <definedName name="평균연장서천">#REF!</definedName>
    <definedName name="폐공집계1" localSheetId="12" hidden="1">{#N/A,#N/A,FALSE,"운반시간"}</definedName>
    <definedName name="폐공집계1" hidden="1">{#N/A,#N/A,FALSE,"운반시간"}</definedName>
    <definedName name="폐공집계2" localSheetId="12" hidden="1">{#N/A,#N/A,FALSE,"골재소요량";#N/A,#N/A,FALSE,"골재소요량"}</definedName>
    <definedName name="폐공집계2" hidden="1">{#N/A,#N/A,FALSE,"골재소요량";#N/A,#N/A,FALSE,"골재소요량"}</definedName>
    <definedName name="폐공집계3" localSheetId="12" hidden="1">{#N/A,#N/A,FALSE,"2~8번"}</definedName>
    <definedName name="폐공집계3" hidden="1">{#N/A,#N/A,FALSE,"2~8번"}</definedName>
    <definedName name="폐공집계4" localSheetId="12" hidden="1">{#N/A,#N/A,FALSE,"2~8번"}</definedName>
    <definedName name="폐공집계4" hidden="1">{#N/A,#N/A,FALSE,"2~8번"}</definedName>
    <definedName name="폐공집계5" localSheetId="12" hidden="1">{#N/A,#N/A,FALSE,"조골재"}</definedName>
    <definedName name="폐공집계5" hidden="1">{#N/A,#N/A,FALSE,"조골재"}</definedName>
    <definedName name="폐기" localSheetId="6" hidden="1">#REF!</definedName>
    <definedName name="폐기" localSheetId="0" hidden="1">#REF!</definedName>
    <definedName name="폐기" localSheetId="1" hidden="1">#REF!</definedName>
    <definedName name="폐기" localSheetId="7" hidden="1">#REF!</definedName>
    <definedName name="폐기" localSheetId="10" hidden="1">#REF!</definedName>
    <definedName name="폐기" localSheetId="9" hidden="1">#REF!</definedName>
    <definedName name="폐기" localSheetId="8" hidden="1">#REF!</definedName>
    <definedName name="폐기" localSheetId="11" hidden="1">#REF!</definedName>
    <definedName name="폐기" hidden="1">#REF!</definedName>
    <definedName name="폐기물1" localSheetId="0">#REF!</definedName>
    <definedName name="폐기물1" localSheetId="1">#REF!</definedName>
    <definedName name="폐기물1" localSheetId="10">#REF!</definedName>
    <definedName name="폐기물1" localSheetId="8">#REF!</definedName>
    <definedName name="폐기물1" localSheetId="11">#REF!</definedName>
    <definedName name="폐기물1">#REF!</definedName>
    <definedName name="폐기물3" localSheetId="0">#REF!,#REF!,#REF!,#REF!,#REF!</definedName>
    <definedName name="폐기물3" localSheetId="1">#REF!,#REF!,#REF!,#REF!,#REF!</definedName>
    <definedName name="폐기물3" localSheetId="10">#REF!,#REF!,#REF!,#REF!,#REF!</definedName>
    <definedName name="폐기물3" localSheetId="8">#REF!,#REF!,#REF!,#REF!,#REF!</definedName>
    <definedName name="폐기물3" localSheetId="11">#REF!,#REF!,#REF!,#REF!,#REF!</definedName>
    <definedName name="폐기물3">#REF!,#REF!,#REF!,#REF!,#REF!</definedName>
    <definedName name="폐기물5" localSheetId="0">#REF!,#REF!,#REF!,#REF!,#REF!</definedName>
    <definedName name="폐기물5" localSheetId="1">#REF!,#REF!,#REF!,#REF!,#REF!</definedName>
    <definedName name="폐기물5" localSheetId="10">#REF!,#REF!,#REF!,#REF!,#REF!</definedName>
    <definedName name="폐기물5" localSheetId="8">#REF!,#REF!,#REF!,#REF!,#REF!</definedName>
    <definedName name="폐기물5" localSheetId="11">#REF!,#REF!,#REF!,#REF!,#REF!</definedName>
    <definedName name="폐기물5">#REF!,#REF!,#REF!,#REF!,#REF!</definedName>
    <definedName name="폐기물7" localSheetId="0">#REF!,#REF!,#REF!,#REF!,#REF!</definedName>
    <definedName name="폐기물7" localSheetId="1">#REF!,#REF!,#REF!,#REF!,#REF!</definedName>
    <definedName name="폐기물7" localSheetId="10">#REF!,#REF!,#REF!,#REF!,#REF!</definedName>
    <definedName name="폐기물7" localSheetId="8">#REF!,#REF!,#REF!,#REF!,#REF!</definedName>
    <definedName name="폐기물7" localSheetId="11">#REF!,#REF!,#REF!,#REF!,#REF!</definedName>
    <definedName name="폐기물7">#REF!,#REF!,#REF!,#REF!,#REF!</definedName>
    <definedName name="폐기물9" localSheetId="0">#REF!,#REF!,#REF!,#REF!,#REF!</definedName>
    <definedName name="폐기물9" localSheetId="1">#REF!,#REF!,#REF!,#REF!,#REF!</definedName>
    <definedName name="폐기물9" localSheetId="10">#REF!,#REF!,#REF!,#REF!,#REF!</definedName>
    <definedName name="폐기물9" localSheetId="8">#REF!,#REF!,#REF!,#REF!,#REF!</definedName>
    <definedName name="폐기물9" localSheetId="11">#REF!,#REF!,#REF!,#REF!,#REF!</definedName>
    <definedName name="폐기물9">#REF!,#REF!,#REF!,#REF!,#REF!</definedName>
    <definedName name="포장" localSheetId="6">#REF!</definedName>
    <definedName name="포장" localSheetId="0">#REF!</definedName>
    <definedName name="포장" localSheetId="1">#REF!</definedName>
    <definedName name="포장" localSheetId="10">#REF!</definedName>
    <definedName name="포장" localSheetId="9">#REF!</definedName>
    <definedName name="포장" localSheetId="8">#REF!</definedName>
    <definedName name="포장" localSheetId="11">#REF!</definedName>
    <definedName name="포장">#REF!</definedName>
    <definedName name="포장T" localSheetId="6">#REF!</definedName>
    <definedName name="포장T" localSheetId="0">#REF!</definedName>
    <definedName name="포장T" localSheetId="1">#REF!</definedName>
    <definedName name="포장T" localSheetId="10">#REF!</definedName>
    <definedName name="포장T" localSheetId="9">#REF!</definedName>
    <definedName name="포장T" localSheetId="8">#REF!</definedName>
    <definedName name="포장T" localSheetId="11">#REF!</definedName>
    <definedName name="포장T">#REF!</definedName>
    <definedName name="포장공" localSheetId="0">#REF!</definedName>
    <definedName name="포장공" localSheetId="1">#REF!</definedName>
    <definedName name="포장공" localSheetId="10">#REF!</definedName>
    <definedName name="포장공" localSheetId="8">#REF!</definedName>
    <definedName name="포장공" localSheetId="11">#REF!</definedName>
    <definedName name="포장공">#REF!</definedName>
    <definedName name="포장공A985">[113]Sheet1!$A$994</definedName>
    <definedName name="포장공수량집계표" localSheetId="0">#REF!</definedName>
    <definedName name="포장공수량집계표" localSheetId="1">#REF!</definedName>
    <definedName name="포장공수량집계표" localSheetId="10">#REF!</definedName>
    <definedName name="포장공수량집계표" localSheetId="8">#REF!</definedName>
    <definedName name="포장공수량집계표" localSheetId="11">#REF!</definedName>
    <definedName name="포장공수량집계표">#REF!</definedName>
    <definedName name="포장두께" localSheetId="6">#REF!</definedName>
    <definedName name="포장두께" localSheetId="0">#REF!</definedName>
    <definedName name="포장두께" localSheetId="1">#REF!</definedName>
    <definedName name="포장두께" localSheetId="10">#REF!</definedName>
    <definedName name="포장두께" localSheetId="9">#REF!</definedName>
    <definedName name="포장두께" localSheetId="8">#REF!</definedName>
    <definedName name="포장두께" localSheetId="11">#REF!</definedName>
    <definedName name="포장두께">#REF!</definedName>
    <definedName name="포화" localSheetId="5">#REF!</definedName>
    <definedName name="포화" localSheetId="6">#REF!</definedName>
    <definedName name="포화" localSheetId="0">#REF!</definedName>
    <definedName name="포화" localSheetId="1">#REF!</definedName>
    <definedName name="포화" localSheetId="10">#REF!</definedName>
    <definedName name="포화" localSheetId="9">#REF!</definedName>
    <definedName name="포화" localSheetId="8">#REF!</definedName>
    <definedName name="포화" localSheetId="11">#REF!</definedName>
    <definedName name="포화">#REF!</definedName>
    <definedName name="폭" localSheetId="5">#REF!</definedName>
    <definedName name="폭" localSheetId="6">#REF!</definedName>
    <definedName name="폭" localSheetId="0">#REF!</definedName>
    <definedName name="폭" localSheetId="1">#REF!</definedName>
    <definedName name="폭" localSheetId="10">#REF!</definedName>
    <definedName name="폭" localSheetId="8">#REF!</definedName>
    <definedName name="폭" localSheetId="11">#REF!</definedName>
    <definedName name="폭">#REF!</definedName>
    <definedName name="폭222" localSheetId="0">#REF!</definedName>
    <definedName name="폭222" localSheetId="1">#REF!</definedName>
    <definedName name="폭222" localSheetId="10">#REF!</definedName>
    <definedName name="폭222" localSheetId="8">#REF!</definedName>
    <definedName name="폭222" localSheetId="11">#REF!</definedName>
    <definedName name="폭222">#REF!</definedName>
    <definedName name="폭300">[5]대로근거!#REF!</definedName>
    <definedName name="폭350">[5]대로근거!#REF!</definedName>
    <definedName name="폭원" localSheetId="6">#REF!</definedName>
    <definedName name="폭원" localSheetId="0">#REF!</definedName>
    <definedName name="폭원" localSheetId="1">#REF!</definedName>
    <definedName name="폭원" localSheetId="10">#REF!</definedName>
    <definedName name="폭원" localSheetId="9">#REF!</definedName>
    <definedName name="폭원" localSheetId="8">#REF!</definedName>
    <definedName name="폭원" localSheetId="11">#REF!</definedName>
    <definedName name="폭원">#REF!</definedName>
    <definedName name="폭원.J" localSheetId="0">#REF!</definedName>
    <definedName name="폭원.J" localSheetId="1">#REF!</definedName>
    <definedName name="폭원.J" localSheetId="10">#REF!</definedName>
    <definedName name="폭원.J" localSheetId="8">#REF!</definedName>
    <definedName name="폭원.J" localSheetId="11">#REF!</definedName>
    <definedName name="폭원.J">#REF!</definedName>
    <definedName name="표면처리" localSheetId="0">#REF!</definedName>
    <definedName name="표면처리" localSheetId="1">#REF!</definedName>
    <definedName name="표면처리" localSheetId="10">#REF!</definedName>
    <definedName name="표면처리" localSheetId="8">#REF!</definedName>
    <definedName name="표면처리" localSheetId="11">#REF!</definedName>
    <definedName name="표면처리">#REF!</definedName>
    <definedName name="표지" localSheetId="0">#REF!</definedName>
    <definedName name="표지" localSheetId="1">#REF!</definedName>
    <definedName name="표지" localSheetId="10">#REF!</definedName>
    <definedName name="표지" localSheetId="8">#REF!</definedName>
    <definedName name="표지" localSheetId="11">#REF!</definedName>
    <definedName name="표지">#REF!</definedName>
    <definedName name="표지2" localSheetId="6">#REF!</definedName>
    <definedName name="표지2" localSheetId="0">#REF!</definedName>
    <definedName name="표지2" localSheetId="1">#REF!</definedName>
    <definedName name="표지2" localSheetId="10">#REF!</definedName>
    <definedName name="표지2" localSheetId="9">#REF!</definedName>
    <definedName name="표지2" localSheetId="8">#REF!</definedName>
    <definedName name="표지2" localSheetId="11">#REF!</definedName>
    <definedName name="표지2" localSheetId="12">[130]간지!표지2</definedName>
    <definedName name="표지2">#REF!</definedName>
    <definedName name="표지판기초">{"Book1","부대-(표지판,데리,가드).xls","부대-(낙,차,중분대).xls"}</definedName>
    <definedName name="표지판집계표" hidden="1">#REF!</definedName>
    <definedName name="푸푸옹옹">[138]부대내역!$1:$4</definedName>
    <definedName name="품셈공종">[184]품셈TABLE!$C$2:$C$50</definedName>
    <definedName name="품셈단가">[184]품셈TABLE!$D$2:$D$50</definedName>
    <definedName name="풍화암">#REF!</definedName>
    <definedName name="풍화암선" localSheetId="0">#REF!</definedName>
    <definedName name="풍화암선" localSheetId="1">#REF!</definedName>
    <definedName name="풍화암선" localSheetId="10">#REF!</definedName>
    <definedName name="풍화암선" localSheetId="8">#REF!</definedName>
    <definedName name="풍화암선" localSheetId="11">#REF!</definedName>
    <definedName name="풍화암선">#REF!</definedName>
    <definedName name="풍화토">#REF!</definedName>
    <definedName name="퓨">[0]!퓨</definedName>
    <definedName name="퓿">#REF!</definedName>
    <definedName name="프로그램.메인_메뉴호출">[134]!프로그램.메인_메뉴호출</definedName>
    <definedName name="플라타너스B8">[99]데이타!$E$552</definedName>
    <definedName name="플랜지돌출폭">'[148]4.2유효폭의 계산'!$N$28</definedName>
    <definedName name="플랜지폭" localSheetId="0">#REF!</definedName>
    <definedName name="플랜지폭" localSheetId="1">#REF!</definedName>
    <definedName name="플랜지폭" localSheetId="10">#REF!</definedName>
    <definedName name="플랜지폭" localSheetId="8">#REF!</definedName>
    <definedName name="플랜지폭" localSheetId="11">#REF!</definedName>
    <definedName name="플랜지폭">#REF!</definedName>
    <definedName name="피복">0.15</definedName>
    <definedName name="피복두께" localSheetId="0">#REF!</definedName>
    <definedName name="피복두께" localSheetId="1">#REF!</definedName>
    <definedName name="피복두께" localSheetId="10">#REF!</definedName>
    <definedName name="피복두께" localSheetId="8">#REF!</definedName>
    <definedName name="피복두께" localSheetId="11">#REF!</definedName>
    <definedName name="피복두께">#REF!</definedName>
    <definedName name="피어지름">#REF!</definedName>
    <definedName name="ㅎ">#REF!</definedName>
    <definedName name="ㅎ1" localSheetId="6">#REF!</definedName>
    <definedName name="ㅎ1" localSheetId="0">#REF!</definedName>
    <definedName name="ㅎ1" localSheetId="1">#REF!</definedName>
    <definedName name="ㅎ1" localSheetId="10">#REF!</definedName>
    <definedName name="ㅎ1" localSheetId="9">#REF!</definedName>
    <definedName name="ㅎ1" localSheetId="8">#REF!</definedName>
    <definedName name="ㅎ1" localSheetId="11">#REF!</definedName>
    <definedName name="ㅎ1">#REF!</definedName>
    <definedName name="ㅎ5" localSheetId="5" hidden="1">{#N/A,#N/A,FALSE,"골재소요량";#N/A,#N/A,FALSE,"골재소요량"}</definedName>
    <definedName name="ㅎ5" localSheetId="6" hidden="1">{#N/A,#N/A,FALSE,"골재소요량";#N/A,#N/A,FALSE,"골재소요량"}</definedName>
    <definedName name="ㅎ5" localSheetId="0" hidden="1">{#N/A,#N/A,FALSE,"골재소요량";#N/A,#N/A,FALSE,"골재소요량"}</definedName>
    <definedName name="ㅎ5" localSheetId="1" hidden="1">{#N/A,#N/A,FALSE,"골재소요량";#N/A,#N/A,FALSE,"골재소요량"}</definedName>
    <definedName name="ㅎ5" localSheetId="13" hidden="1">{#N/A,#N/A,FALSE,"골재소요량";#N/A,#N/A,FALSE,"골재소요량"}</definedName>
    <definedName name="ㅎ5" localSheetId="7" hidden="1">{#N/A,#N/A,FALSE,"골재소요량";#N/A,#N/A,FALSE,"골재소요량"}</definedName>
    <definedName name="ㅎ5" localSheetId="12" hidden="1">{#N/A,#N/A,FALSE,"골재소요량";#N/A,#N/A,FALSE,"골재소요량"}</definedName>
    <definedName name="ㅎ5" hidden="1">{#N/A,#N/A,FALSE,"골재소요량";#N/A,#N/A,FALSE,"골재소요량"}</definedName>
    <definedName name="ㅎ5_1" localSheetId="0" hidden="1">{#N/A,#N/A,FALSE,"골재소요량";#N/A,#N/A,FALSE,"골재소요량"}</definedName>
    <definedName name="ㅎ5_1" localSheetId="1" hidden="1">{#N/A,#N/A,FALSE,"골재소요량";#N/A,#N/A,FALSE,"골재소요량"}</definedName>
    <definedName name="ㅎ5_1" localSheetId="13" hidden="1">{#N/A,#N/A,FALSE,"골재소요량";#N/A,#N/A,FALSE,"골재소요량"}</definedName>
    <definedName name="ㅎ5_1" localSheetId="7" hidden="1">{#N/A,#N/A,FALSE,"골재소요량";#N/A,#N/A,FALSE,"골재소요량"}</definedName>
    <definedName name="ㅎ5_1" localSheetId="12" hidden="1">{#N/A,#N/A,FALSE,"골재소요량";#N/A,#N/A,FALSE,"골재소요량"}</definedName>
    <definedName name="ㅎ5_1" hidden="1">{#N/A,#N/A,FALSE,"골재소요량";#N/A,#N/A,FALSE,"골재소요량"}</definedName>
    <definedName name="ㅎㄴㄹㄴㄹㄴㅇ" hidden="1">{#N/A,#N/A,FALSE,"토공2"}</definedName>
    <definedName name="ㅎㄴㅁㄴㅇㄹㄴㅇ" hidden="1">{#N/A,#N/A,FALSE,"운반시간"}</definedName>
    <definedName name="ㅎㄴㅁㄹㄴㅁㄹㄴㅁㄹㄷㄹㄶㄴ" hidden="1">{#N/A,#N/A,FALSE,"속도"}</definedName>
    <definedName name="ㅎㄴㅁㄹㅈㅁㅎ" hidden="1">{#N/A,#N/A,FALSE,"단가표지"}</definedName>
    <definedName name="ㅎ노ㅠ" localSheetId="12" hidden="1">{#N/A,#N/A,FALSE,"배수1"}</definedName>
    <definedName name="ㅎ노ㅠ" hidden="1">{#N/A,#N/A,FALSE,"배수1"}</definedName>
    <definedName name="ㅎㄶ" localSheetId="12" hidden="1">{#N/A,#N/A,FALSE,"속도"}</definedName>
    <definedName name="ㅎㄶ" hidden="1">{#N/A,#N/A,FALSE,"속도"}</definedName>
    <definedName name="ㅎㄹ" hidden="1">#REF!</definedName>
    <definedName name="ㅎㄹㄷ" localSheetId="0">#REF!</definedName>
    <definedName name="ㅎㄹㄷ" localSheetId="1">#REF!</definedName>
    <definedName name="ㅎㄹㄷ" localSheetId="10">#REF!</definedName>
    <definedName name="ㅎㄹㄷ" localSheetId="8">#REF!</definedName>
    <definedName name="ㅎㄹㄷ" localSheetId="11">#REF!</definedName>
    <definedName name="ㅎㄹㄷ">#REF!</definedName>
    <definedName name="ㅎㄹㅇ">#REF!</definedName>
    <definedName name="ㅎㄹㅇㅀ" hidden="1">{#N/A,#N/A,FALSE,"부대1"}</definedName>
    <definedName name="ㅎㄹㅇㅀㅇㅀ" localSheetId="0">#REF!</definedName>
    <definedName name="ㅎㄹㅇㅀㅇㅀ" localSheetId="1">#REF!</definedName>
    <definedName name="ㅎㄹㅇㅀㅇㅀ" localSheetId="10">#REF!</definedName>
    <definedName name="ㅎㄹㅇㅀㅇㅀ" localSheetId="8">#REF!</definedName>
    <definedName name="ㅎㄹㅇㅀㅇㅀ" localSheetId="11">#REF!</definedName>
    <definedName name="ㅎㄹㅇㅀㅇㅀ">#REF!</definedName>
    <definedName name="ㅎㄹㅇㅎㅇㅀㅇㅎ" localSheetId="0">#REF!</definedName>
    <definedName name="ㅎㄹㅇㅎㅇㅀㅇㅎ" localSheetId="1">#REF!</definedName>
    <definedName name="ㅎㄹㅇㅎㅇㅀㅇㅎ" localSheetId="10">#REF!</definedName>
    <definedName name="ㅎㄹㅇㅎㅇㅀㅇㅎ" localSheetId="8">#REF!</definedName>
    <definedName name="ㅎㄹㅇㅎㅇㅀㅇㅎ" localSheetId="11">#REF!</definedName>
    <definedName name="ㅎㄹㅇㅎㅇㅀㅇㅎ">#REF!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로ㅓ" hidden="1">{#N/A,#N/A,FALSE,"운반시간"}</definedName>
    <definedName name="ㅎㅀㄹ" localSheetId="5" hidden="1">{#N/A,#N/A,FALSE,"운반시간"}</definedName>
    <definedName name="ㅎㅀㄹ" localSheetId="6" hidden="1">{#N/A,#N/A,FALSE,"운반시간"}</definedName>
    <definedName name="ㅎㅀㄹ" localSheetId="0" hidden="1">{#N/A,#N/A,FALSE,"운반시간"}</definedName>
    <definedName name="ㅎㅀㄹ" localSheetId="1" hidden="1">{#N/A,#N/A,FALSE,"운반시간"}</definedName>
    <definedName name="ㅎㅀㄹ" localSheetId="13" hidden="1">{#N/A,#N/A,FALSE,"운반시간"}</definedName>
    <definedName name="ㅎㅀㄹ" localSheetId="7" hidden="1">{#N/A,#N/A,FALSE,"운반시간"}</definedName>
    <definedName name="ㅎㅀㄹ" localSheetId="12" hidden="1">{#N/A,#N/A,FALSE,"운반시간"}</definedName>
    <definedName name="ㅎㅀㄹ" hidden="1">{#N/A,#N/A,FALSE,"운반시간"}</definedName>
    <definedName name="ㅎㅂㄷㄱ" localSheetId="0">#REF!</definedName>
    <definedName name="ㅎㅂㄷㄱ" localSheetId="1">#REF!</definedName>
    <definedName name="ㅎㅂㄷㄱ" localSheetId="10">#REF!</definedName>
    <definedName name="ㅎㅂㄷㄱ" localSheetId="8">#REF!</definedName>
    <definedName name="ㅎㅂㄷㄱ" localSheetId="11">#REF!</definedName>
    <definedName name="ㅎㅂㄷㄱ">#REF!</definedName>
    <definedName name="ㅎㅇㄴ">#REF!</definedName>
    <definedName name="ㅎㅇㄶㄷㄱ" hidden="1">#REF!</definedName>
    <definedName name="ㅎㅇㅀㅇㅀㅇㅎ" hidden="1">{#N/A,#N/A,FALSE,"표지목차"}</definedName>
    <definedName name="ㅎㅇㅁㄴ">[0]!ㅎㅇㅁㄴ</definedName>
    <definedName name="ㅎㅇㅇㅀㅎㄹ" hidden="1">{#N/A,#N/A,FALSE,"속도"}</definedName>
    <definedName name="ㅎㅇㅎㅇ" localSheetId="0">#REF!</definedName>
    <definedName name="ㅎㅇㅎㅇ" localSheetId="1">#REF!</definedName>
    <definedName name="ㅎㅇㅎㅇ" localSheetId="10">#REF!</definedName>
    <definedName name="ㅎㅇㅎㅇ" localSheetId="8">#REF!</definedName>
    <definedName name="ㅎㅇㅎㅇ" localSheetId="11">#REF!</definedName>
    <definedName name="ㅎㅇㅎㅇ">#REF!</definedName>
    <definedName name="ㅎㅇㅎㅇㅎㅇㅎ" localSheetId="0">#REF!</definedName>
    <definedName name="ㅎㅇㅎㅇㅎㅇㅎ" localSheetId="1">#REF!</definedName>
    <definedName name="ㅎㅇㅎㅇㅎㅇㅎ" localSheetId="10">#REF!</definedName>
    <definedName name="ㅎㅇㅎㅇㅎㅇㅎ" localSheetId="8">#REF!</definedName>
    <definedName name="ㅎㅇㅎㅇㅎㅇㅎ" localSheetId="11">#REF!</definedName>
    <definedName name="ㅎㅇㅎㅇㅎㅇㅎ">#REF!</definedName>
    <definedName name="ㅎㅇㅎㅇㅎㅇㅎㅇㅎ" localSheetId="0">#REF!</definedName>
    <definedName name="ㅎㅇㅎㅇㅎㅇㅎㅇㅎ" localSheetId="1">#REF!</definedName>
    <definedName name="ㅎㅇㅎㅇㅎㅇㅎㅇㅎ" localSheetId="10">#REF!</definedName>
    <definedName name="ㅎㅇㅎㅇㅎㅇㅎㅇㅎ" localSheetId="8">#REF!</definedName>
    <definedName name="ㅎㅇㅎㅇㅎㅇㅎㅇㅎ" localSheetId="11">#REF!</definedName>
    <definedName name="ㅎㅇㅎㅇㅎㅇㅎㅇㅎ">#REF!</definedName>
    <definedName name="ㅎ처ㅓ러라ㅗㄹ하리" hidden="1">{#N/A,#N/A,FALSE,"골재소요량";#N/A,#N/A,FALSE,"골재소요량"}</definedName>
    <definedName name="ㅎㅍ" localSheetId="6">#REF!</definedName>
    <definedName name="ㅎㅍ" localSheetId="0">#REF!</definedName>
    <definedName name="ㅎㅍ" localSheetId="1">#REF!</definedName>
    <definedName name="ㅎㅍ" localSheetId="10">#REF!</definedName>
    <definedName name="ㅎㅍ" localSheetId="9">#REF!</definedName>
    <definedName name="ㅎㅍ" localSheetId="8">#REF!</definedName>
    <definedName name="ㅎㅍ" localSheetId="11">#REF!</definedName>
    <definedName name="ㅎㅍ">#REF!</definedName>
    <definedName name="ㅎㅎ" hidden="1">{#N/A,#N/A,FALSE,"운반시간"}</definedName>
    <definedName name="ㅎㅎㄴㅁㅎㄴㅁㅎ" hidden="1">{#N/A,#N/A,FALSE,"구조2"}</definedName>
    <definedName name="ㅎㅎㄷㅁㅂ" localSheetId="0">#REF!</definedName>
    <definedName name="ㅎㅎㄷㅁㅂ" localSheetId="1">#REF!</definedName>
    <definedName name="ㅎㅎㄷㅁㅂ" localSheetId="10">#REF!</definedName>
    <definedName name="ㅎㅎㄷㅁㅂ" localSheetId="8">#REF!</definedName>
    <definedName name="ㅎㅎㄷㅁㅂ" localSheetId="11">#REF!</definedName>
    <definedName name="ㅎㅎㄷㅁㅂ">#REF!</definedName>
    <definedName name="ㅎㅎ도호" hidden="1">{#N/A,#N/A,FALSE,"표지목차"}</definedName>
    <definedName name="ㅎㅎㅎ" hidden="1">{#N/A,#N/A,FALSE,"부대1"}</definedName>
    <definedName name="ㅎㅎㅎㅎㅎ" hidden="1">[185]조명시설!#REF!</definedName>
    <definedName name="ㅎㅎㅎㅎㅎㅎㅎ" hidden="1">{#N/A,#N/A,FALSE,"골재소요량";#N/A,#N/A,FALSE,"골재소요량"}</definedName>
    <definedName name="하">{"'정산내역서'!$A$1:$I$35","'정산서(절.성토부)'!$A$1:$Q$17","'정산서(교량부)'!$A$1:$Q$84","'총괄표'!$A$1:$M$12","'시행현황'!$A$1:$G$12","'표지'!$A$1:$N$27","'정산서(절.성토부)'!$A$3:$Q$7"}</definedName>
    <definedName name="하늘이">{"'산출근거'!$B$4:$D$8"}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부" localSheetId="5">#REF!</definedName>
    <definedName name="하부" localSheetId="6">#REF!</definedName>
    <definedName name="하부" localSheetId="0">#REF!</definedName>
    <definedName name="하부" localSheetId="1">#REF!</definedName>
    <definedName name="하부" localSheetId="10">#REF!</definedName>
    <definedName name="하부" localSheetId="9">#REF!</definedName>
    <definedName name="하부" localSheetId="8">#REF!</definedName>
    <definedName name="하부" localSheetId="11">#REF!</definedName>
    <definedName name="하부">#REF!</definedName>
    <definedName name="하부플랜지두께" localSheetId="0">#REF!</definedName>
    <definedName name="하부플랜지두께" localSheetId="1">#REF!</definedName>
    <definedName name="하부플랜지두께" localSheetId="10">#REF!</definedName>
    <definedName name="하부플랜지두께" localSheetId="8">#REF!</definedName>
    <definedName name="하부플랜지두께" localSheetId="11">#REF!</definedName>
    <definedName name="하부플랜지두께">#REF!</definedName>
    <definedName name="하상유지공" hidden="1">{#N/A,#N/A,FALSE,"배수1"}</definedName>
    <definedName name="하중" localSheetId="5">#REF!</definedName>
    <definedName name="하중" localSheetId="6">#REF!</definedName>
    <definedName name="하중" localSheetId="0">#REF!</definedName>
    <definedName name="하중" localSheetId="1">#REF!</definedName>
    <definedName name="하중" localSheetId="10">#REF!</definedName>
    <definedName name="하중" localSheetId="8">#REF!</definedName>
    <definedName name="하중" localSheetId="11">#REF!</definedName>
    <definedName name="하중">#REF!</definedName>
    <definedName name="한" hidden="1">{#N/A,#N/A,FALSE,"조골재"}</definedName>
    <definedName name="한동" localSheetId="12" hidden="1">{#N/A,#N/A,FALSE,"단가표지"}</definedName>
    <definedName name="한동" hidden="1">{#N/A,#N/A,FALSE,"단가표지"}</definedName>
    <definedName name="한창목" hidden="1">{#N/A,#N/A,FALSE,"2~8번"}</definedName>
    <definedName name="함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함판3" localSheetId="0">#REF!</definedName>
    <definedName name="함판3" localSheetId="1">#REF!</definedName>
    <definedName name="함판3" localSheetId="10">#REF!</definedName>
    <definedName name="함판3" localSheetId="8">#REF!</definedName>
    <definedName name="함판3" localSheetId="11">#REF!</definedName>
    <definedName name="함판3">#REF!</definedName>
    <definedName name="합계" localSheetId="6">#REF!</definedName>
    <definedName name="합계" localSheetId="0">#REF!</definedName>
    <definedName name="합계" localSheetId="1">#REF!</definedName>
    <definedName name="합계" localSheetId="10">#REF!</definedName>
    <definedName name="합계" localSheetId="9">#REF!</definedName>
    <definedName name="합계" localSheetId="8">#REF!</definedName>
    <definedName name="합계" localSheetId="11">#REF!</definedName>
    <definedName name="합계">#REF!</definedName>
    <definedName name="합성강성3Span" localSheetId="0">#REF!</definedName>
    <definedName name="합성강성3Span" localSheetId="1">#REF!</definedName>
    <definedName name="합성강성3Span" localSheetId="10">#REF!</definedName>
    <definedName name="합성강성3Span" localSheetId="8">#REF!</definedName>
    <definedName name="합성강성3Span" localSheetId="11">#REF!</definedName>
    <definedName name="합성강성3Span">#REF!</definedName>
    <definedName name="합성단면적3Span" localSheetId="0">#REF!</definedName>
    <definedName name="합성단면적3Span" localSheetId="1">#REF!</definedName>
    <definedName name="합성단면적3Span" localSheetId="10">#REF!</definedName>
    <definedName name="합성단면적3Span" localSheetId="8">#REF!</definedName>
    <definedName name="합성단면적3Span" localSheetId="11">#REF!</definedName>
    <definedName name="합성단면적3Span">#REF!</definedName>
    <definedName name="합성을력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합판4" localSheetId="0">#REF!</definedName>
    <definedName name="합판4" localSheetId="1">#REF!</definedName>
    <definedName name="합판4" localSheetId="10">#REF!</definedName>
    <definedName name="합판4" localSheetId="8">#REF!</definedName>
    <definedName name="합판4" localSheetId="11">#REF!</definedName>
    <definedName name="합판4">#REF!</definedName>
    <definedName name="합판6" localSheetId="0">#REF!</definedName>
    <definedName name="합판6" localSheetId="1">#REF!</definedName>
    <definedName name="합판6" localSheetId="10">#REF!</definedName>
    <definedName name="합판6" localSheetId="8">#REF!</definedName>
    <definedName name="합판6" localSheetId="11">#REF!</definedName>
    <definedName name="합판6">#REF!</definedName>
    <definedName name="항타길이_경사">#REF!</definedName>
    <definedName name="항타길이_수직">#REF!</definedName>
    <definedName name="허" hidden="1">{#N/A,#N/A,FALSE,"운반시간"}</definedName>
    <definedName name="허용지반반력">70</definedName>
    <definedName name="허허">[45]!허허</definedName>
    <definedName name="허ㅓ호ㅓ헣" hidden="1">{#N/A,#N/A,FALSE,"구조2"}</definedName>
    <definedName name="헌치">'[186]#REF'!$I$114</definedName>
    <definedName name="헌치1" localSheetId="5">#REF!</definedName>
    <definedName name="헌치1" localSheetId="6">#REF!</definedName>
    <definedName name="헌치1" localSheetId="0">#REF!</definedName>
    <definedName name="헌치1" localSheetId="1">#REF!</definedName>
    <definedName name="헌치1" localSheetId="10">#REF!</definedName>
    <definedName name="헌치1" localSheetId="9">#REF!</definedName>
    <definedName name="헌치1" localSheetId="8">#REF!</definedName>
    <definedName name="헌치1" localSheetId="11">#REF!</definedName>
    <definedName name="헌치1">#REF!</definedName>
    <definedName name="헌치2" localSheetId="5">#REF!</definedName>
    <definedName name="헌치2" localSheetId="6">#REF!</definedName>
    <definedName name="헌치2" localSheetId="0">#REF!</definedName>
    <definedName name="헌치2" localSheetId="1">#REF!</definedName>
    <definedName name="헌치2" localSheetId="10">#REF!</definedName>
    <definedName name="헌치2" localSheetId="9">#REF!</definedName>
    <definedName name="헌치2" localSheetId="8">#REF!</definedName>
    <definedName name="헌치2" localSheetId="11">#REF!</definedName>
    <definedName name="헌치2">#REF!</definedName>
    <definedName name="현장">'[112]#REF'!$Q$4</definedName>
    <definedName name="현황1">[0]!현황1</definedName>
    <definedName name="형상">[33]DATE!$D$24:$D$85</definedName>
    <definedName name="호" localSheetId="6">#REF!</definedName>
    <definedName name="호" localSheetId="0">#REF!</definedName>
    <definedName name="호" localSheetId="1">#REF!</definedName>
    <definedName name="호" localSheetId="10">#REF!</definedName>
    <definedName name="호" localSheetId="9">#REF!</definedName>
    <definedName name="호" localSheetId="8">#REF!</definedName>
    <definedName name="호" localSheetId="11">#REF!</definedName>
    <definedName name="호" localSheetId="12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>#REF!</definedName>
    <definedName name="호로">#REF!</definedName>
    <definedName name="호박돌">#REF!</definedName>
    <definedName name="호지니">[187]!Macro12</definedName>
    <definedName name="호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호호호호" hidden="1">{#N/A,#N/A,FALSE,"혼합골재"}</definedName>
    <definedName name="호ㅓㅕㅏ6ㅅ서ㅛㅓ" hidden="1">#REF!</definedName>
    <definedName name="호ㅓㅗ" hidden="1">{#N/A,#N/A,FALSE,"포장1";#N/A,#N/A,FALSE,"포장1"}</definedName>
    <definedName name="호ㅣㅣ">[0]!호ㅣㅣ</definedName>
    <definedName name="홈ㅂㄷㄱ" localSheetId="0">#REF!</definedName>
    <definedName name="홈ㅂㄷㄱ" localSheetId="1">#REF!</definedName>
    <definedName name="홈ㅂㄷㄱ" localSheetId="10">#REF!</definedName>
    <definedName name="홈ㅂㄷㄱ" localSheetId="8">#REF!</definedName>
    <definedName name="홈ㅂㄷㄱ" localSheetId="11">#REF!</definedName>
    <definedName name="홈ㅂㄷㄱ">#REF!</definedName>
    <definedName name="홈통받이수량" localSheetId="0">#REF!</definedName>
    <definedName name="홈통받이수량" localSheetId="1">#REF!</definedName>
    <definedName name="홈통받이수량" localSheetId="10">#REF!</definedName>
    <definedName name="홈통받이수량" localSheetId="8">#REF!</definedName>
    <definedName name="홈통받이수량" localSheetId="11">#REF!</definedName>
    <definedName name="홈통받이수량">#REF!</definedName>
    <definedName name="홍ㄹㄴㄷㄱ" hidden="1">#REF!</definedName>
    <definedName name="홓" localSheetId="5" hidden="1">{#N/A,#N/A,FALSE,"조골재"}</definedName>
    <definedName name="홓" localSheetId="6" hidden="1">{#N/A,#N/A,FALSE,"조골재"}</definedName>
    <definedName name="홓" localSheetId="0" hidden="1">{#N/A,#N/A,FALSE,"조골재"}</definedName>
    <definedName name="홓" localSheetId="1" hidden="1">{#N/A,#N/A,FALSE,"조골재"}</definedName>
    <definedName name="홓" localSheetId="13" hidden="1">{#N/A,#N/A,FALSE,"조골재"}</definedName>
    <definedName name="홓" localSheetId="7" hidden="1">{#N/A,#N/A,FALSE,"조골재"}</definedName>
    <definedName name="홓" localSheetId="12" hidden="1">{#N/A,#N/A,FALSE,"조골재"}</definedName>
    <definedName name="홓" hidden="1">{#N/A,#N/A,FALSE,"조골재"}</definedName>
    <definedName name="확인" localSheetId="6">BlankMacro1</definedName>
    <definedName name="확인" localSheetId="0">BlankMacro1</definedName>
    <definedName name="확인" localSheetId="1">BlankMacro1</definedName>
    <definedName name="확인" localSheetId="10">BlankMacro1</definedName>
    <definedName name="확인" localSheetId="9">BlankMacro1</definedName>
    <definedName name="확인" localSheetId="8">BlankMacro1</definedName>
    <definedName name="확인" localSheetId="11">BlankMacro1</definedName>
    <definedName name="확인">BlankMacro1</definedName>
    <definedName name="확폭수량">'[112]#REF'!$Q$4</definedName>
    <definedName name="확폭수량집계">'[112]#REF'!$P$4</definedName>
    <definedName name="환율">[111]입력란!$E$4</definedName>
    <definedName name="활하중" localSheetId="5">#REF!</definedName>
    <definedName name="활하중" localSheetId="6">#REF!</definedName>
    <definedName name="활하중" localSheetId="0">#REF!</definedName>
    <definedName name="활하중" localSheetId="1">#REF!</definedName>
    <definedName name="활하중" localSheetId="10">#REF!</definedName>
    <definedName name="활하중" localSheetId="9">#REF!</definedName>
    <definedName name="활하중" localSheetId="8">#REF!</definedName>
    <definedName name="활하중" localSheetId="11">#REF!</definedName>
    <definedName name="활하중">#REF!</definedName>
    <definedName name="활하중1" localSheetId="5">#REF!</definedName>
    <definedName name="활하중1" localSheetId="6">#REF!</definedName>
    <definedName name="활하중1" localSheetId="0">#REF!</definedName>
    <definedName name="활하중1" localSheetId="1">#REF!</definedName>
    <definedName name="활하중1" localSheetId="10">#REF!</definedName>
    <definedName name="활하중1" localSheetId="8">#REF!</definedName>
    <definedName name="활하중1" localSheetId="11">#REF!</definedName>
    <definedName name="활하중1">#REF!</definedName>
    <definedName name="활하중2" localSheetId="5">#REF!</definedName>
    <definedName name="활하중2" localSheetId="6">#REF!</definedName>
    <definedName name="활하중2" localSheetId="0">#REF!</definedName>
    <definedName name="활하중2" localSheetId="1">#REF!</definedName>
    <definedName name="활하중2" localSheetId="10">#REF!</definedName>
    <definedName name="활하중2" localSheetId="8">#REF!</definedName>
    <definedName name="활하중2" localSheetId="11">#REF!</definedName>
    <definedName name="활하중2">#REF!</definedName>
    <definedName name="활하중계수" localSheetId="0">#REF!</definedName>
    <definedName name="활하중계수" localSheetId="1">#REF!</definedName>
    <definedName name="활하중계수" localSheetId="10">#REF!</definedName>
    <definedName name="활하중계수" localSheetId="8">#REF!</definedName>
    <definedName name="활하중계수" localSheetId="11">#REF!</definedName>
    <definedName name="활하중계수">#REF!</definedName>
    <definedName name="황" localSheetId="0">#REF!</definedName>
    <definedName name="황" localSheetId="1">#REF!</definedName>
    <definedName name="황" localSheetId="10">#REF!</definedName>
    <definedName name="황" localSheetId="8">#REF!</definedName>
    <definedName name="황" localSheetId="11">#REF!</definedName>
    <definedName name="황">#REF!</definedName>
    <definedName name="횡단">IF('[155]산근(1)'!$Q$11=1,'[155]산근(1)'!$AO$8:$BB$20,IF('[155]산근(1)'!$Q$11=2,'[155]산근(1)'!$BC$8:$BP$20,IF('[155]산근(1)'!$Q$11=3,'[155]산근(1)'!$AO$21:$BB$33,'[155]산근(1)'!$BC$21:$BP$33)))</definedName>
    <definedName name="횡단보도" localSheetId="0">#REF!</definedName>
    <definedName name="횡단보도" localSheetId="1">#REF!</definedName>
    <definedName name="횡단보도" localSheetId="10">#REF!</definedName>
    <definedName name="횡단보도" localSheetId="8">#REF!</definedName>
    <definedName name="횡단보도" localSheetId="11">#REF!</definedName>
    <definedName name="횡단보도">#REF!</definedName>
    <definedName name="횡배수관공_개소별명세" localSheetId="0">#REF!</definedName>
    <definedName name="횡배수관공_개소별명세" localSheetId="1">#REF!</definedName>
    <definedName name="횡배수관공_개소별명세" localSheetId="10">#REF!</definedName>
    <definedName name="횡배수관공_개소별명세" localSheetId="8">#REF!</definedName>
    <definedName name="횡배수관공_개소별명세" localSheetId="11">#REF!</definedName>
    <definedName name="횡배수관공_개소별명세">#REF!</definedName>
    <definedName name="횡배수관구체_수량산출" localSheetId="0">#REF!</definedName>
    <definedName name="횡배수관구체_수량산출" localSheetId="1">#REF!</definedName>
    <definedName name="횡배수관구체_수량산출" localSheetId="10">#REF!</definedName>
    <definedName name="횡배수관구체_수량산출" localSheetId="8">#REF!</definedName>
    <definedName name="횡배수관구체_수량산출" localSheetId="11">#REF!</definedName>
    <definedName name="횡배수관구체_수량산출">#REF!</definedName>
    <definedName name="횡배수관날개벽_수량산출" localSheetId="0">#REF!</definedName>
    <definedName name="횡배수관날개벽_수량산출" localSheetId="1">#REF!</definedName>
    <definedName name="횡배수관날개벽_수량산출" localSheetId="10">#REF!</definedName>
    <definedName name="횡배수관날개벽_수량산출" localSheetId="8">#REF!</definedName>
    <definedName name="횡배수관날개벽_수량산출" localSheetId="11">#REF!</definedName>
    <definedName name="횡배수관날개벽_수량산출">#REF!</definedName>
    <definedName name="횡배수관차수벽_수량산출" localSheetId="0">#REF!</definedName>
    <definedName name="횡배수관차수벽_수량산출" localSheetId="1">#REF!</definedName>
    <definedName name="횡배수관차수벽_수량산출" localSheetId="10">#REF!</definedName>
    <definedName name="횡배수관차수벽_수량산출" localSheetId="8">#REF!</definedName>
    <definedName name="횡배수관차수벽_수량산출" localSheetId="11">#REF!</definedName>
    <definedName name="횡배수관차수벽_수량산출">#REF!</definedName>
    <definedName name="후사모멘트" localSheetId="0">#REF!</definedName>
    <definedName name="후사모멘트" localSheetId="1">#REF!</definedName>
    <definedName name="후사모멘트" localSheetId="10">#REF!</definedName>
    <definedName name="후사모멘트" localSheetId="8">#REF!</definedName>
    <definedName name="후사모멘트" localSheetId="11">#REF!</definedName>
    <definedName name="후사모멘트">#REF!</definedName>
    <definedName name="후팅길이">[121]진천방향!#REF!</definedName>
    <definedName name="후활모멘트" localSheetId="0">#REF!</definedName>
    <definedName name="후활모멘트" localSheetId="1">#REF!</definedName>
    <definedName name="후활모멘트" localSheetId="10">#REF!</definedName>
    <definedName name="후활모멘트" localSheetId="8">#REF!</definedName>
    <definedName name="후활모멘트" localSheetId="11">#REF!</definedName>
    <definedName name="후활모멘트">#REF!</definedName>
    <definedName name="후활전단력" localSheetId="0">#REF!</definedName>
    <definedName name="후활전단력" localSheetId="1">#REF!</definedName>
    <definedName name="후활전단력" localSheetId="10">#REF!</definedName>
    <definedName name="후활전단력" localSheetId="8">#REF!</definedName>
    <definedName name="후활전단력" localSheetId="11">#REF!</definedName>
    <definedName name="후활전단력">#REF!</definedName>
    <definedName name="휘발유">[111]입력란!$E$5</definedName>
    <definedName name="흄관운반">#N/A</definedName>
    <definedName name="히ㅏㅓㅣㅏㅓㅚㅏ" hidden="1">{#N/A,#N/A,FALSE,"구조1"}</definedName>
    <definedName name="ㅏ" localSheetId="5" hidden="1">{#N/A,#N/A,FALSE,"운반시간"}</definedName>
    <definedName name="ㅏ" localSheetId="6" hidden="1">{#N/A,#N/A,FALSE,"운반시간"}</definedName>
    <definedName name="ㅏ" localSheetId="0" hidden="1">{#N/A,#N/A,FALSE,"운반시간"}</definedName>
    <definedName name="ㅏ" localSheetId="1" hidden="1">{#N/A,#N/A,FALSE,"운반시간"}</definedName>
    <definedName name="ㅏ" localSheetId="13" hidden="1">{#N/A,#N/A,FALSE,"운반시간"}</definedName>
    <definedName name="ㅏ" localSheetId="7" hidden="1">{#N/A,#N/A,FALSE,"운반시간"}</definedName>
    <definedName name="ㅏ" localSheetId="12" hidden="1">{#N/A,#N/A,FALSE,"운반시간"}</definedName>
    <definedName name="ㅏ" hidden="1">{#N/A,#N/A,FALSE,"운반시간"}</definedName>
    <definedName name="ㅏ_1" localSheetId="0" hidden="1">{#N/A,#N/A,FALSE,"운반시간"}</definedName>
    <definedName name="ㅏ_1" localSheetId="1" hidden="1">{#N/A,#N/A,FALSE,"운반시간"}</definedName>
    <definedName name="ㅏ_1" localSheetId="13" hidden="1">{#N/A,#N/A,FALSE,"운반시간"}</definedName>
    <definedName name="ㅏ_1" localSheetId="7" hidden="1">{#N/A,#N/A,FALSE,"운반시간"}</definedName>
    <definedName name="ㅏ_1" localSheetId="12" hidden="1">{#N/A,#N/A,FALSE,"운반시간"}</definedName>
    <definedName name="ㅏ_1" hidden="1">{#N/A,#N/A,FALSE,"운반시간"}</definedName>
    <definedName name="ㅏ아아아앙" hidden="1">{#N/A,#N/A,FALSE,"운반시간"}</definedName>
    <definedName name="ㅏㅏ">[45]!BlankMacro1</definedName>
    <definedName name="ㅏㅏㅏ" localSheetId="12">흄관깨기_단위!ㅏㅏㅏ</definedName>
    <definedName name="ㅏㅏㅏ">흄관깨기_단위!ㅏㅏㅏ</definedName>
    <definedName name="ㅏㅏㅏㅏ">[0]!ㅏㅏㅏㅏ</definedName>
    <definedName name="ㅏㅓ" localSheetId="5" hidden="1">{#N/A,#N/A,FALSE,"골재소요량";#N/A,#N/A,FALSE,"골재소요량"}</definedName>
    <definedName name="ㅏㅓ" localSheetId="6" hidden="1">{#N/A,#N/A,FALSE,"골재소요량";#N/A,#N/A,FALSE,"골재소요량"}</definedName>
    <definedName name="ㅏㅓ" localSheetId="0" hidden="1">{#N/A,#N/A,FALSE,"골재소요량";#N/A,#N/A,FALSE,"골재소요량"}</definedName>
    <definedName name="ㅏㅓ" localSheetId="1" hidden="1">{#N/A,#N/A,FALSE,"골재소요량";#N/A,#N/A,FALSE,"골재소요량"}</definedName>
    <definedName name="ㅏㅓ" localSheetId="13" hidden="1">{#N/A,#N/A,FALSE,"골재소요량";#N/A,#N/A,FALSE,"골재소요량"}</definedName>
    <definedName name="ㅏㅓ" localSheetId="7" hidden="1">{#N/A,#N/A,FALSE,"골재소요량";#N/A,#N/A,FALSE,"골재소요량"}</definedName>
    <definedName name="ㅏㅓ" localSheetId="12" hidden="1">{#N/A,#N/A,FALSE,"골재소요량";#N/A,#N/A,FALSE,"골재소요량"}</definedName>
    <definedName name="ㅏㅓ" hidden="1">{#N/A,#N/A,FALSE,"골재소요량";#N/A,#N/A,FALSE,"골재소요량"}</definedName>
    <definedName name="ㅏㅓㅎ라" hidden="1">{#N/A,#N/A,FALSE,"표지목차"}</definedName>
    <definedName name="ㅏㅓㅏ" localSheetId="5" hidden="1">{#N/A,#N/A,FALSE,"단가표지"}</definedName>
    <definedName name="ㅏㅓㅏ" localSheetId="6" hidden="1">{#N/A,#N/A,FALSE,"단가표지"}</definedName>
    <definedName name="ㅏㅓㅏ" localSheetId="0" hidden="1">{#N/A,#N/A,FALSE,"단가표지"}</definedName>
    <definedName name="ㅏㅓㅏ" localSheetId="1" hidden="1">{#N/A,#N/A,FALSE,"단가표지"}</definedName>
    <definedName name="ㅏㅓㅏ" localSheetId="13" hidden="1">{#N/A,#N/A,FALSE,"단가표지"}</definedName>
    <definedName name="ㅏㅓㅏ" localSheetId="7" hidden="1">{#N/A,#N/A,FALSE,"단가표지"}</definedName>
    <definedName name="ㅏㅓㅏ" localSheetId="12" hidden="1">{#N/A,#N/A,FALSE,"단가표지"}</definedName>
    <definedName name="ㅏㅓㅏ" hidden="1">{#N/A,#N/A,FALSE,"단가표지"}</definedName>
    <definedName name="ㅏㅓㅏㅓ" localSheetId="5" hidden="1">{#N/A,#N/A,FALSE,"2~8번"}</definedName>
    <definedName name="ㅏㅓㅏㅓ" localSheetId="6" hidden="1">{#N/A,#N/A,FALSE,"2~8번"}</definedName>
    <definedName name="ㅏㅓㅏㅓ" localSheetId="0" hidden="1">{#N/A,#N/A,FALSE,"2~8번"}</definedName>
    <definedName name="ㅏㅓㅏㅓ" localSheetId="1" hidden="1">{#N/A,#N/A,FALSE,"2~8번"}</definedName>
    <definedName name="ㅏㅓㅏㅓ" localSheetId="13" hidden="1">{#N/A,#N/A,FALSE,"2~8번"}</definedName>
    <definedName name="ㅏㅓㅏㅓ" localSheetId="7" hidden="1">{#N/A,#N/A,FALSE,"2~8번"}</definedName>
    <definedName name="ㅏㅓㅏㅓ" localSheetId="12" hidden="1">{#N/A,#N/A,FALSE,"2~8번"}</definedName>
    <definedName name="ㅏㅓㅏㅓ" hidden="1">{#N/A,#N/A,FALSE,"2~8번"}</definedName>
    <definedName name="ㅏㅓㅣㅏㅓㅣ" hidden="1">{#N/A,#N/A,FALSE,"부대2"}</definedName>
    <definedName name="ㅏㅕㅛㅏㄱㄹㅇ" hidden="1">'[137]N賃率-職'!$I$5:$I$30</definedName>
    <definedName name="ㅏㅗ014017641" hidden="1">'[9]6PILE  (돌출)'!#REF!</definedName>
    <definedName name="ㅏㅗ760723590" hidden="1">'[9]6PILE  (돌출)'!#REF!</definedName>
    <definedName name="ㅏㅜ민얼" hidden="1">{#N/A,#N/A,FALSE,"2~8번"}</definedName>
    <definedName name="ㅏㅣㅏㅓㅣ">[0]!ㅏㅣㅏㅓㅣ</definedName>
    <definedName name="ㅐ" localSheetId="6">#REF!</definedName>
    <definedName name="ㅐ" localSheetId="0">#REF!</definedName>
    <definedName name="ㅐ" localSheetId="1">#REF!</definedName>
    <definedName name="ㅐ" localSheetId="10">#REF!</definedName>
    <definedName name="ㅐ" localSheetId="9">#REF!</definedName>
    <definedName name="ㅐ" localSheetId="8">#REF!</definedName>
    <definedName name="ㅐ" localSheetId="11">#REF!</definedName>
    <definedName name="ㅐ">#REF!</definedName>
    <definedName name="ㅐㅐㅐ">'[73]ABUT수량-A1'!$T$25</definedName>
    <definedName name="ㅐㅑㅕㅐㅕㅑ" localSheetId="0">#REF!</definedName>
    <definedName name="ㅐㅑㅕㅐㅕㅑ" localSheetId="1">#REF!</definedName>
    <definedName name="ㅐㅑㅕㅐㅕㅑ" localSheetId="10">#REF!</definedName>
    <definedName name="ㅐㅑㅕㅐㅕㅑ" localSheetId="8">#REF!</definedName>
    <definedName name="ㅐㅑㅕㅐㅕㅑ" localSheetId="11">#REF!</definedName>
    <definedName name="ㅐㅑㅕㅐㅕㅑ">#REF!</definedName>
    <definedName name="ㅐㅕㅐㅕㅐㅕㅑㅐ" localSheetId="0">#REF!</definedName>
    <definedName name="ㅐㅕㅐㅕㅐㅕㅑㅐ" localSheetId="1">#REF!</definedName>
    <definedName name="ㅐㅕㅐㅕㅐㅕㅑㅐ" localSheetId="10">#REF!</definedName>
    <definedName name="ㅐㅕㅐㅕㅐㅕㅑㅐ" localSheetId="8">#REF!</definedName>
    <definedName name="ㅐㅕㅐㅕㅐㅕㅑㅐ" localSheetId="11">#REF!</definedName>
    <definedName name="ㅐㅕㅐㅕㅐㅕㅑㅐ">#REF!</definedName>
    <definedName name="ㅐㅕㅐㅕㅐㅕㅛㅐ" localSheetId="0">#REF!</definedName>
    <definedName name="ㅐㅕㅐㅕㅐㅕㅛㅐ" localSheetId="1">#REF!</definedName>
    <definedName name="ㅐㅕㅐㅕㅐㅕㅛㅐ" localSheetId="10">#REF!</definedName>
    <definedName name="ㅐㅕㅐㅕㅐㅕㅛㅐ" localSheetId="8">#REF!</definedName>
    <definedName name="ㅐㅕㅐㅕㅐㅕㅛㅐ" localSheetId="11">#REF!</definedName>
    <definedName name="ㅐㅕㅐㅕㅐㅕㅛㅐ">#REF!</definedName>
    <definedName name="ㅐㅕㅑㅐㅕㅐㅕㅑㅐ" localSheetId="0">#REF!</definedName>
    <definedName name="ㅐㅕㅑㅐㅕㅐㅕㅑㅐ" localSheetId="1">#REF!</definedName>
    <definedName name="ㅐㅕㅑㅐㅕㅐㅕㅑㅐ" localSheetId="10">#REF!</definedName>
    <definedName name="ㅐㅕㅑㅐㅕㅐㅕㅑㅐ" localSheetId="8">#REF!</definedName>
    <definedName name="ㅐㅕㅑㅐㅕㅐㅕㅑㅐ" localSheetId="11">#REF!</definedName>
    <definedName name="ㅐㅕㅑㅐㅕㅐㅕㅑㅐ">#REF!</definedName>
    <definedName name="ㅐㅣㅡ">[0]!ㅐㅣㅡ</definedName>
    <definedName name="ㅑ" localSheetId="5" hidden="1">{#N/A,#N/A,FALSE,"조골재"}</definedName>
    <definedName name="ㅑ" localSheetId="6" hidden="1">{#N/A,#N/A,FALSE,"조골재"}</definedName>
    <definedName name="ㅑ" localSheetId="0" hidden="1">{#N/A,#N/A,FALSE,"조골재"}</definedName>
    <definedName name="ㅑ" localSheetId="1" hidden="1">{#N/A,#N/A,FALSE,"조골재"}</definedName>
    <definedName name="ㅑ" localSheetId="13" hidden="1">{#N/A,#N/A,FALSE,"조골재"}</definedName>
    <definedName name="ㅑ" localSheetId="7" hidden="1">{#N/A,#N/A,FALSE,"조골재"}</definedName>
    <definedName name="ㅑ" localSheetId="12" hidden="1">{#N/A,#N/A,FALSE,"조골재"}</definedName>
    <definedName name="ㅑ" hidden="1">{#N/A,#N/A,FALSE,"조골재"}</definedName>
    <definedName name="ㅑ_1" localSheetId="0" hidden="1">{#N/A,#N/A,FALSE,"조골재"}</definedName>
    <definedName name="ㅑ_1" localSheetId="1" hidden="1">{#N/A,#N/A,FALSE,"조골재"}</definedName>
    <definedName name="ㅑ_1" localSheetId="13" hidden="1">{#N/A,#N/A,FALSE,"조골재"}</definedName>
    <definedName name="ㅑ_1" localSheetId="7" hidden="1">{#N/A,#N/A,FALSE,"조골재"}</definedName>
    <definedName name="ㅑ_1" localSheetId="12" hidden="1">{#N/A,#N/A,FALSE,"조골재"}</definedName>
    <definedName name="ㅑ_1" hidden="1">{#N/A,#N/A,FALSE,"조골재"}</definedName>
    <definedName name="ㅑㅅ" localSheetId="6">#REF!</definedName>
    <definedName name="ㅑㅅ" localSheetId="0">#REF!</definedName>
    <definedName name="ㅑㅅ" localSheetId="1">#REF!</definedName>
    <definedName name="ㅑㅅ" localSheetId="10">#REF!</definedName>
    <definedName name="ㅑㅅ" localSheetId="9">#REF!</definedName>
    <definedName name="ㅑㅅ" localSheetId="8">#REF!</definedName>
    <definedName name="ㅑㅅ" localSheetId="11">#REF!</definedName>
    <definedName name="ㅑㅅ">#REF!</definedName>
    <definedName name="ㅑㅐㅔㅐㅔ">[0]!ㅑㅐㅔㅐㅔ</definedName>
    <definedName name="ㅑㅑ">[32]원형1호맨홀토공수량!#REF!</definedName>
    <definedName name="ㅑㅑㅑㅑ" hidden="1">{#N/A,#N/A,FALSE,"운반시간"}</definedName>
    <definedName name="ㅑㅕㅛ">#REF!</definedName>
    <definedName name="ㅓ" localSheetId="0">#REF!</definedName>
    <definedName name="ㅓ" localSheetId="1">#REF!</definedName>
    <definedName name="ㅓ" localSheetId="10">#REF!</definedName>
    <definedName name="ㅓ" localSheetId="8">#REF!</definedName>
    <definedName name="ㅓ" localSheetId="11">#REF!</definedName>
    <definedName name="ㅓ">#REF!</definedName>
    <definedName name="ㅓ102">#REF!</definedName>
    <definedName name="ㅓ7" localSheetId="5" hidden="1">{#N/A,#N/A,FALSE,"단가표지"}</definedName>
    <definedName name="ㅓ7" localSheetId="6" hidden="1">{#N/A,#N/A,FALSE,"단가표지"}</definedName>
    <definedName name="ㅓ7" localSheetId="0" hidden="1">{#N/A,#N/A,FALSE,"단가표지"}</definedName>
    <definedName name="ㅓ7" localSheetId="1" hidden="1">{#N/A,#N/A,FALSE,"단가표지"}</definedName>
    <definedName name="ㅓ7" localSheetId="13" hidden="1">{#N/A,#N/A,FALSE,"단가표지"}</definedName>
    <definedName name="ㅓ7" localSheetId="7" hidden="1">{#N/A,#N/A,FALSE,"단가표지"}</definedName>
    <definedName name="ㅓ7" localSheetId="12" hidden="1">{#N/A,#N/A,FALSE,"단가표지"}</definedName>
    <definedName name="ㅓ7" hidden="1">{#N/A,#N/A,FALSE,"단가표지"}</definedName>
    <definedName name="ㅓ7_1" localSheetId="0" hidden="1">{#N/A,#N/A,FALSE,"단가표지"}</definedName>
    <definedName name="ㅓ7_1" localSheetId="1" hidden="1">{#N/A,#N/A,FALSE,"단가표지"}</definedName>
    <definedName name="ㅓ7_1" localSheetId="13" hidden="1">{#N/A,#N/A,FALSE,"단가표지"}</definedName>
    <definedName name="ㅓ7_1" localSheetId="7" hidden="1">{#N/A,#N/A,FALSE,"단가표지"}</definedName>
    <definedName name="ㅓ7_1" localSheetId="12" hidden="1">{#N/A,#N/A,FALSE,"단가표지"}</definedName>
    <definedName name="ㅓ7_1" hidden="1">{#N/A,#N/A,FALSE,"단가표지"}</definedName>
    <definedName name="ㅓ8" localSheetId="0">#REF!</definedName>
    <definedName name="ㅓ8" localSheetId="1">#REF!</definedName>
    <definedName name="ㅓ8" localSheetId="10">#REF!</definedName>
    <definedName name="ㅓ8" localSheetId="8">#REF!</definedName>
    <definedName name="ㅓ8" localSheetId="11">#REF!</definedName>
    <definedName name="ㅓ8">#REF!</definedName>
    <definedName name="ㅓㄴㄱ" hidden="1">#REF!</definedName>
    <definedName name="ㅓㄴㅇ러" localSheetId="5" hidden="1">{#N/A,#N/A,FALSE,"골재소요량";#N/A,#N/A,FALSE,"골재소요량"}</definedName>
    <definedName name="ㅓㄴㅇ러" localSheetId="6" hidden="1">{#N/A,#N/A,FALSE,"골재소요량";#N/A,#N/A,FALSE,"골재소요량"}</definedName>
    <definedName name="ㅓㄴㅇ러" localSheetId="0" hidden="1">{#N/A,#N/A,FALSE,"골재소요량";#N/A,#N/A,FALSE,"골재소요량"}</definedName>
    <definedName name="ㅓㄴㅇ러" localSheetId="1" hidden="1">{#N/A,#N/A,FALSE,"골재소요량";#N/A,#N/A,FALSE,"골재소요량"}</definedName>
    <definedName name="ㅓㄴㅇ러" localSheetId="13" hidden="1">{#N/A,#N/A,FALSE,"골재소요량";#N/A,#N/A,FALSE,"골재소요량"}</definedName>
    <definedName name="ㅓㄴㅇ러" localSheetId="7" hidden="1">{#N/A,#N/A,FALSE,"골재소요량";#N/A,#N/A,FALSE,"골재소요량"}</definedName>
    <definedName name="ㅓㄴㅇ러" localSheetId="12" hidden="1">{#N/A,#N/A,FALSE,"골재소요량";#N/A,#N/A,FALSE,"골재소요량"}</definedName>
    <definedName name="ㅓㄴㅇ러" hidden="1">{#N/A,#N/A,FALSE,"골재소요량";#N/A,#N/A,FALSE,"골재소요량"}</definedName>
    <definedName name="ㅓ랴애네ㅓ퍄래에ㅓ하랭" hidden="1">{#N/A,#N/A,FALSE,"속도"}</definedName>
    <definedName name="ㅓㅇ롤ㅇ" hidden="1">{#N/A,#N/A,FALSE,"혼합골재"}</definedName>
    <definedName name="ㅓㅏ" localSheetId="5" hidden="1">{#N/A,#N/A,FALSE,"골재소요량";#N/A,#N/A,FALSE,"골재소요량"}</definedName>
    <definedName name="ㅓㅏ" localSheetId="6" hidden="1">{#N/A,#N/A,FALSE,"골재소요량";#N/A,#N/A,FALSE,"골재소요량"}</definedName>
    <definedName name="ㅓㅏ" localSheetId="0" hidden="1">{#N/A,#N/A,FALSE,"골재소요량";#N/A,#N/A,FALSE,"골재소요량"}</definedName>
    <definedName name="ㅓㅏ" localSheetId="1" hidden="1">{#N/A,#N/A,FALSE,"골재소요량";#N/A,#N/A,FALSE,"골재소요량"}</definedName>
    <definedName name="ㅓㅏ" localSheetId="13" hidden="1">{#N/A,#N/A,FALSE,"골재소요량";#N/A,#N/A,FALSE,"골재소요량"}</definedName>
    <definedName name="ㅓㅏ" localSheetId="7" hidden="1">{#N/A,#N/A,FALSE,"골재소요량";#N/A,#N/A,FALSE,"골재소요량"}</definedName>
    <definedName name="ㅓㅏ" localSheetId="12" hidden="1">{#N/A,#N/A,FALSE,"골재소요량";#N/A,#N/A,FALSE,"골재소요량"}</definedName>
    <definedName name="ㅓㅏ" hidden="1">{#N/A,#N/A,FALSE,"골재소요량";#N/A,#N/A,FALSE,"골재소요량"}</definedName>
    <definedName name="ㅓㅏㄹ" localSheetId="5">#REF!</definedName>
    <definedName name="ㅓㅏㄹ" localSheetId="6">#REF!</definedName>
    <definedName name="ㅓㅏㄹ" localSheetId="0">#REF!</definedName>
    <definedName name="ㅓㅏㄹ" localSheetId="1">#REF!</definedName>
    <definedName name="ㅓㅏㄹ" localSheetId="10">#REF!</definedName>
    <definedName name="ㅓㅏㄹ" localSheetId="8">#REF!</definedName>
    <definedName name="ㅓㅏㄹ" localSheetId="11">#REF!</definedName>
    <definedName name="ㅓㅏㄹ">#REF!</definedName>
    <definedName name="ㅓㅏㅓ" localSheetId="5" hidden="1">{#N/A,#N/A,FALSE,"조골재"}</definedName>
    <definedName name="ㅓㅏㅓ" localSheetId="6" hidden="1">{#N/A,#N/A,FALSE,"조골재"}</definedName>
    <definedName name="ㅓㅏㅓ" localSheetId="0" hidden="1">{#N/A,#N/A,FALSE,"조골재"}</definedName>
    <definedName name="ㅓㅏㅓ" localSheetId="1" hidden="1">{#N/A,#N/A,FALSE,"조골재"}</definedName>
    <definedName name="ㅓㅏㅓ" localSheetId="13" hidden="1">{#N/A,#N/A,FALSE,"조골재"}</definedName>
    <definedName name="ㅓㅏㅓ" localSheetId="7" hidden="1">{#N/A,#N/A,FALSE,"조골재"}</definedName>
    <definedName name="ㅓㅏㅓ" localSheetId="12" hidden="1">{#N/A,#N/A,FALSE,"조골재"}</definedName>
    <definedName name="ㅓㅏㅓ" hidden="1">{#N/A,#N/A,FALSE,"조골재"}</definedName>
    <definedName name="ㅓㅏㅘㅘㅗ" hidden="1">{#N/A,#N/A,FALSE,"단가표지"}</definedName>
    <definedName name="ㅓㅏㅣㅓㅣㅓ" hidden="1">{#N/A,#N/A,FALSE,"혼합골재"}</definedName>
    <definedName name="ㅓㅓㅎㄹ" localSheetId="12">흄관깨기_단위!ㅓㅓㅎㄹ</definedName>
    <definedName name="ㅓㅓㅎㄹ">흄관깨기_단위!ㅓㅓㅎㄹ</definedName>
    <definedName name="ㅓㅓㅓ">{#N/A,#N/A,FALSE,"골재소요량";#N/A,#N/A,FALSE,"골재소요량"}</definedName>
    <definedName name="ㅓㅓㅓㅓ">[0]!ㅓㅓㅓㅓ</definedName>
    <definedName name="ㅓㅓㅓㅓㅓㅓㅓㅓㅓ" hidden="1">{#N/A,#N/A,FALSE,"조골재"}</definedName>
    <definedName name="ㅓㅓㅗ" localSheetId="5" hidden="1">{#N/A,#N/A,FALSE,"조골재"}</definedName>
    <definedName name="ㅓㅓㅗ" localSheetId="6" hidden="1">{#N/A,#N/A,FALSE,"조골재"}</definedName>
    <definedName name="ㅓㅓㅗ" localSheetId="0" hidden="1">{#N/A,#N/A,FALSE,"조골재"}</definedName>
    <definedName name="ㅓㅓㅗ" localSheetId="1" hidden="1">{#N/A,#N/A,FALSE,"조골재"}</definedName>
    <definedName name="ㅓㅓㅗ" localSheetId="13" hidden="1">{#N/A,#N/A,FALSE,"조골재"}</definedName>
    <definedName name="ㅓㅓㅗ" localSheetId="7" hidden="1">{#N/A,#N/A,FALSE,"조골재"}</definedName>
    <definedName name="ㅓㅓㅗ" localSheetId="12" hidden="1">{#N/A,#N/A,FALSE,"조골재"}</definedName>
    <definedName name="ㅓㅓㅗ" hidden="1">{#N/A,#N/A,FALSE,"조골재"}</definedName>
    <definedName name="ㅓㅗㅅㄹ" hidden="1">{#N/A,#N/A,FALSE,"조골재"}</definedName>
    <definedName name="ㅓㅗㅎ">#REF!</definedName>
    <definedName name="ㅓㅗㅓ" localSheetId="5" hidden="1">{#N/A,#N/A,FALSE,"2~8번"}</definedName>
    <definedName name="ㅓㅗㅓ" localSheetId="6" hidden="1">{#N/A,#N/A,FALSE,"2~8번"}</definedName>
    <definedName name="ㅓㅗㅓ" localSheetId="0" hidden="1">{#N/A,#N/A,FALSE,"2~8번"}</definedName>
    <definedName name="ㅓㅗㅓ" localSheetId="1" hidden="1">{#N/A,#N/A,FALSE,"2~8번"}</definedName>
    <definedName name="ㅓㅗㅓ" localSheetId="13" hidden="1">{#N/A,#N/A,FALSE,"2~8번"}</definedName>
    <definedName name="ㅓㅗㅓ" localSheetId="7" hidden="1">{#N/A,#N/A,FALSE,"2~8번"}</definedName>
    <definedName name="ㅓㅗㅓ" localSheetId="12" hidden="1">{#N/A,#N/A,FALSE,"2~8번"}</definedName>
    <definedName name="ㅓㅗㅓ" hidden="1">{#N/A,#N/A,FALSE,"2~8번"}</definedName>
    <definedName name="ㅓㅗㅕ">#REF!</definedName>
    <definedName name="ㅓㅗㅗㅎㅎㄹㅇㅎㅀㅀㄹ" localSheetId="0">#REF!</definedName>
    <definedName name="ㅓㅗㅗㅎㅎㄹㅇㅎㅀㅀㄹ" localSheetId="1">#REF!</definedName>
    <definedName name="ㅓㅗㅗㅎㅎㄹㅇㅎㅀㅀㄹ" localSheetId="10">#REF!</definedName>
    <definedName name="ㅓㅗㅗㅎㅎㄹㅇㅎㅀㅀㄹ" localSheetId="8">#REF!</definedName>
    <definedName name="ㅓㅗㅗㅎㅎㄹㅇㅎㅀㅀㄹ" localSheetId="11">#REF!</definedName>
    <definedName name="ㅓㅗㅗㅎㅎㄹㅇㅎㅀㅀㄹ">#REF!</definedName>
    <definedName name="ㅓㅜㅡ">[0]!ㅓㅜㅡ</definedName>
    <definedName name="ㅔ">[5]대로근거!#REF!</definedName>
    <definedName name="ㅔ1">[188]주차구획선수량!#REF!</definedName>
    <definedName name="ㅔ3" localSheetId="5" hidden="1">{#N/A,#N/A,FALSE,"배수1"}</definedName>
    <definedName name="ㅔ3" localSheetId="6" hidden="1">{#N/A,#N/A,FALSE,"배수1"}</definedName>
    <definedName name="ㅔ3" localSheetId="0" hidden="1">{#N/A,#N/A,FALSE,"배수1"}</definedName>
    <definedName name="ㅔ3" localSheetId="1" hidden="1">{#N/A,#N/A,FALSE,"배수1"}</definedName>
    <definedName name="ㅔ3" localSheetId="13" hidden="1">{#N/A,#N/A,FALSE,"배수1"}</definedName>
    <definedName name="ㅔ3" localSheetId="7" hidden="1">{#N/A,#N/A,FALSE,"배수1"}</definedName>
    <definedName name="ㅔ3" localSheetId="12" hidden="1">{#N/A,#N/A,FALSE,"배수1"}</definedName>
    <definedName name="ㅔ3" hidden="1">{#N/A,#N/A,FALSE,"배수1"}</definedName>
    <definedName name="ㅔㅔ" localSheetId="12">흄관깨기_단위!ㅔㅔ</definedName>
    <definedName name="ㅔㅔ">흄관깨기_단위!ㅔㅔ</definedName>
    <definedName name="ㅕ" localSheetId="0">#REF!</definedName>
    <definedName name="ㅕ" localSheetId="1">#REF!</definedName>
    <definedName name="ㅕ" localSheetId="10">#REF!</definedName>
    <definedName name="ㅕ" localSheetId="8">#REF!</definedName>
    <definedName name="ㅕ" localSheetId="11">#REF!</definedName>
    <definedName name="ㅕ">#REF!</definedName>
    <definedName name="ㅕ50">'[112]#REF'!$U$84</definedName>
    <definedName name="ㅕㅅ" localSheetId="0">#REF!</definedName>
    <definedName name="ㅕㅅ" localSheetId="1">#REF!</definedName>
    <definedName name="ㅕㅅ" localSheetId="10">#REF!</definedName>
    <definedName name="ㅕㅅ" localSheetId="8">#REF!</definedName>
    <definedName name="ㅕㅅ" localSheetId="11">#REF!</definedName>
    <definedName name="ㅕㅅ">#REF!</definedName>
    <definedName name="ㅕ쇼">#REF!</definedName>
    <definedName name="ㅕㅑㅏㅐㅕㅑ">#REF!</definedName>
    <definedName name="ㅕㅕㅕㅕ" hidden="1">{#N/A,#N/A,FALSE,"운반시간"}</definedName>
    <definedName name="ㅕㅛㅎ" hidden="1">{#N/A,#N/A,FALSE,"2~8번"}</definedName>
    <definedName name="ㅕㅛㅑㅕㅛ">#REF!</definedName>
    <definedName name="ㅕㅛㅓ">#REF!</definedName>
    <definedName name="ㅗ">#REF!</definedName>
    <definedName name="ㅗ1" localSheetId="6">#REF!</definedName>
    <definedName name="ㅗ1" localSheetId="0">#REF!</definedName>
    <definedName name="ㅗ1" localSheetId="1">#REF!</definedName>
    <definedName name="ㅗ1" localSheetId="10">#REF!</definedName>
    <definedName name="ㅗ1" localSheetId="9">#REF!</definedName>
    <definedName name="ㅗ1" localSheetId="8">#REF!</definedName>
    <definedName name="ㅗ1" localSheetId="11">#REF!</definedName>
    <definedName name="ㅗ1">#REF!</definedName>
    <definedName name="ㅗㄷㄱ" localSheetId="0">#REF!</definedName>
    <definedName name="ㅗㄷㄱ" localSheetId="1">#REF!</definedName>
    <definedName name="ㅗㄷㄱ" localSheetId="10">#REF!</definedName>
    <definedName name="ㅗㄷㄱ" localSheetId="8">#REF!</definedName>
    <definedName name="ㅗㄷㄱ" localSheetId="11">#REF!</definedName>
    <definedName name="ㅗㄷㄱ">#REF!</definedName>
    <definedName name="ㅗㄹ">#REF!</definedName>
    <definedName name="ㅗㄹ호" hidden="1">{#N/A,#N/A,FALSE,"운반시간"}</definedName>
    <definedName name="ㅗㅅ20" localSheetId="0">#REF!</definedName>
    <definedName name="ㅗㅅ20" localSheetId="1">#REF!</definedName>
    <definedName name="ㅗㅅ20" localSheetId="10">#REF!</definedName>
    <definedName name="ㅗㅅ20" localSheetId="8">#REF!</definedName>
    <definedName name="ㅗㅅ20" localSheetId="11">#REF!</definedName>
    <definedName name="ㅗㅅ20">#REF!</definedName>
    <definedName name="ㅗㅇㄹㅇㅎㅇ" localSheetId="0">#REF!</definedName>
    <definedName name="ㅗㅇㄹㅇㅎㅇ" localSheetId="1">#REF!</definedName>
    <definedName name="ㅗㅇㄹㅇㅎㅇ" localSheetId="10">#REF!</definedName>
    <definedName name="ㅗㅇㄹㅇㅎㅇ" localSheetId="8">#REF!</definedName>
    <definedName name="ㅗㅇㄹㅇㅎㅇ" localSheetId="11">#REF!</definedName>
    <definedName name="ㅗㅇㄹㅇㅎㅇ">#REF!</definedName>
    <definedName name="ㅗㅎㄳ">#REF!</definedName>
    <definedName name="ㅗㅎㄴㄷㄳㅁ" localSheetId="6">#REF!</definedName>
    <definedName name="ㅗㅎㄴㄷㄳㅁ" localSheetId="0">#REF!</definedName>
    <definedName name="ㅗㅎㄴㄷㄳㅁ" localSheetId="1">#REF!</definedName>
    <definedName name="ㅗㅎㄴㄷㄳㅁ" localSheetId="10">#REF!</definedName>
    <definedName name="ㅗㅎㄴㄷㄳㅁ" localSheetId="9">#REF!</definedName>
    <definedName name="ㅗㅎㄴㄷㄳㅁ" localSheetId="8">#REF!</definedName>
    <definedName name="ㅗㅎㄴㄷㄳㅁ" localSheetId="11">#REF!</definedName>
    <definedName name="ㅗㅎㄴㄷㄳㅁ">#REF!</definedName>
    <definedName name="ㅗㅎㅀ">#REF!</definedName>
    <definedName name="ㅗ호" localSheetId="5" hidden="1">{#N/A,#N/A,FALSE,"조골재"}</definedName>
    <definedName name="ㅗ호" localSheetId="6" hidden="1">{#N/A,#N/A,FALSE,"조골재"}</definedName>
    <definedName name="ㅗ호" localSheetId="0" hidden="1">{#N/A,#N/A,FALSE,"조골재"}</definedName>
    <definedName name="ㅗ호" localSheetId="1" hidden="1">{#N/A,#N/A,FALSE,"조골재"}</definedName>
    <definedName name="ㅗ호" localSheetId="13" hidden="1">{#N/A,#N/A,FALSE,"조골재"}</definedName>
    <definedName name="ㅗ호" localSheetId="7" hidden="1">{#N/A,#N/A,FALSE,"조골재"}</definedName>
    <definedName name="ㅗ호" localSheetId="12" hidden="1">{#N/A,#N/A,FALSE,"조골재"}</definedName>
    <definedName name="ㅗ호" hidden="1">{#N/A,#N/A,FALSE,"조골재"}</definedName>
    <definedName name="ㅗㅑㅐㅗ" localSheetId="6">#REF!</definedName>
    <definedName name="ㅗㅑㅐㅗ" localSheetId="0">#REF!</definedName>
    <definedName name="ㅗㅑㅐㅗ" localSheetId="1">#REF!</definedName>
    <definedName name="ㅗㅑㅐㅗ" localSheetId="10">#REF!</definedName>
    <definedName name="ㅗㅑㅐㅗ" localSheetId="9">#REF!</definedName>
    <definedName name="ㅗㅑㅐㅗ" localSheetId="8">#REF!</definedName>
    <definedName name="ㅗㅑㅐㅗ" localSheetId="11">#REF!</definedName>
    <definedName name="ㅗㅑㅐㅗ">#REF!</definedName>
    <definedName name="ㅗㅓ" localSheetId="5" hidden="1">{#N/A,#N/A,FALSE,"조골재"}</definedName>
    <definedName name="ㅗㅓ" localSheetId="6" hidden="1">{#N/A,#N/A,FALSE,"조골재"}</definedName>
    <definedName name="ㅗㅓ" localSheetId="0" hidden="1">{#N/A,#N/A,FALSE,"조골재"}</definedName>
    <definedName name="ㅗㅓ" localSheetId="1" hidden="1">{#N/A,#N/A,FALSE,"조골재"}</definedName>
    <definedName name="ㅗㅓ" localSheetId="13" hidden="1">{#N/A,#N/A,FALSE,"조골재"}</definedName>
    <definedName name="ㅗㅓ" localSheetId="7" hidden="1">{#N/A,#N/A,FALSE,"조골재"}</definedName>
    <definedName name="ㅗㅓ" localSheetId="12" hidden="1">{#N/A,#N/A,FALSE,"조골재"}</definedName>
    <definedName name="ㅗㅓ" hidden="1">{#N/A,#N/A,FALSE,"조골재"}</definedName>
    <definedName name="ㅗㅓㅗ" localSheetId="5" hidden="1">{#N/A,#N/A,FALSE,"골재소요량";#N/A,#N/A,FALSE,"골재소요량"}</definedName>
    <definedName name="ㅗㅓㅗ" localSheetId="6" hidden="1">{#N/A,#N/A,FALSE,"골재소요량";#N/A,#N/A,FALSE,"골재소요량"}</definedName>
    <definedName name="ㅗㅓㅗ" localSheetId="0" hidden="1">{#N/A,#N/A,FALSE,"골재소요량";#N/A,#N/A,FALSE,"골재소요량"}</definedName>
    <definedName name="ㅗㅓㅗ" localSheetId="1" hidden="1">{#N/A,#N/A,FALSE,"골재소요량";#N/A,#N/A,FALSE,"골재소요량"}</definedName>
    <definedName name="ㅗㅓㅗ" localSheetId="13" hidden="1">{#N/A,#N/A,FALSE,"골재소요량";#N/A,#N/A,FALSE,"골재소요량"}</definedName>
    <definedName name="ㅗㅓㅗ" localSheetId="7" hidden="1">{#N/A,#N/A,FALSE,"골재소요량";#N/A,#N/A,FALSE,"골재소요량"}</definedName>
    <definedName name="ㅗㅓㅗ" localSheetId="12" hidden="1">{#N/A,#N/A,FALSE,"골재소요량";#N/A,#N/A,FALSE,"골재소요량"}</definedName>
    <definedName name="ㅗㅓㅗ" hidden="1">{#N/A,#N/A,FALSE,"골재소요량";#N/A,#N/A,FALSE,"골재소요량"}</definedName>
    <definedName name="ㅗㅓㅗㅎ">#REF!</definedName>
    <definedName name="ㅗㅗㅗ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ㅗㅗㅗㅗ" hidden="1">{#N/A,#N/A,FALSE,"운반시간"}</definedName>
    <definedName name="ㅗㅗㅜㅜ" hidden="1">{#N/A,#N/A,FALSE,"조골재"}</definedName>
    <definedName name="ㅗㅗㅜㅜㅜㅜ" hidden="1">{#N/A,#N/A,FALSE,"운반시간"}</definedName>
    <definedName name="ㅗㅜㅗㅜㅗㅜ" hidden="1">{#N/A,#N/A,FALSE,"운반시간"}</definedName>
    <definedName name="ㅗㅜㅗㅜㅗㅜㅗㅗㅗㅗ" hidden="1">{#N/A,#N/A,FALSE,"조골재"}</definedName>
    <definedName name="ㅗㅜㅗㅜㅗㅜㅗㅜㅗㅜ" hidden="1">{#N/A,#N/A,FALSE,"운반시간"}</definedName>
    <definedName name="ㅘㅓ" localSheetId="5" hidden="1">{#N/A,#N/A,FALSE,"운반시간"}</definedName>
    <definedName name="ㅘㅓ" localSheetId="6" hidden="1">{#N/A,#N/A,FALSE,"운반시간"}</definedName>
    <definedName name="ㅘㅓ" localSheetId="0" hidden="1">{#N/A,#N/A,FALSE,"운반시간"}</definedName>
    <definedName name="ㅘㅓ" localSheetId="1" hidden="1">{#N/A,#N/A,FALSE,"운반시간"}</definedName>
    <definedName name="ㅘㅓ" localSheetId="13" hidden="1">{#N/A,#N/A,FALSE,"운반시간"}</definedName>
    <definedName name="ㅘㅓ" localSheetId="7" hidden="1">{#N/A,#N/A,FALSE,"운반시간"}</definedName>
    <definedName name="ㅘㅓ" localSheetId="12" hidden="1">{#N/A,#N/A,FALSE,"운반시간"}</definedName>
    <definedName name="ㅘㅓ" hidden="1">{#N/A,#N/A,FALSE,"운반시간"}</definedName>
    <definedName name="ㅘㅗ허ㅎ" hidden="1">#REF!</definedName>
    <definedName name="ㅛ" localSheetId="12">#REF!</definedName>
    <definedName name="ㅛ" hidden="1">{#N/A,#N/A,FALSE,"부대1"}</definedName>
    <definedName name="ㅛㄳ">#REF!</definedName>
    <definedName name="ㅛㅅ">#REF!</definedName>
    <definedName name="ㅛㅅㄱ">#REF!</definedName>
    <definedName name="ㅛ샤">#REF!</definedName>
    <definedName name="ㅛ샤ㅕㅅ">#REF!</definedName>
    <definedName name="ㅛ샤ㅕㅛ">#REF!</definedName>
    <definedName name="ㅛ셔ㅑ쇼">#REF!</definedName>
    <definedName name="ㅛㅈㅅ" localSheetId="12" hidden="1">{#N/A,#N/A,FALSE,"골재소요량";#N/A,#N/A,FALSE,"골재소요량"}</definedName>
    <definedName name="ㅛㅈㅅ" hidden="1">{#N/A,#N/A,FALSE,"골재소요량";#N/A,#N/A,FALSE,"골재소요량"}</definedName>
    <definedName name="ㅛㅑㅕㅛ">#REF!</definedName>
    <definedName name="ㅛㅕㅑ" hidden="1">'[161]N賃率-職'!$I$5:$I$30</definedName>
    <definedName name="ㅛㅕㅑㅕㅛ">#REF!</definedName>
    <definedName name="ㅛㅗㄹ">#REF!</definedName>
    <definedName name="ㅛㅛ" hidden="1">{#N/A,#N/A,FALSE,"조골재"}</definedName>
    <definedName name="ㅛㅛㅛㅛ" hidden="1">[189]수량산출!$A$1:$A$8561</definedName>
    <definedName name="ㅜ" localSheetId="5" hidden="1">{#N/A,#N/A,FALSE,"조골재"}</definedName>
    <definedName name="ㅜ" localSheetId="6" hidden="1">{#N/A,#N/A,FALSE,"조골재"}</definedName>
    <definedName name="ㅜ" localSheetId="0" hidden="1">{#N/A,#N/A,FALSE,"조골재"}</definedName>
    <definedName name="ㅜ" localSheetId="1" hidden="1">{#N/A,#N/A,FALSE,"조골재"}</definedName>
    <definedName name="ㅜ" localSheetId="13" hidden="1">{#N/A,#N/A,FALSE,"조골재"}</definedName>
    <definedName name="ㅜ" localSheetId="7" hidden="1">{#N/A,#N/A,FALSE,"조골재"}</definedName>
    <definedName name="ㅜ" localSheetId="12" hidden="1">{#N/A,#N/A,FALSE,"조골재"}</definedName>
    <definedName name="ㅜ" hidden="1">{#N/A,#N/A,FALSE,"조골재"}</definedName>
    <definedName name="ㅜ_1" localSheetId="0" hidden="1">{#N/A,#N/A,FALSE,"조골재"}</definedName>
    <definedName name="ㅜ_1" localSheetId="1" hidden="1">{#N/A,#N/A,FALSE,"조골재"}</definedName>
    <definedName name="ㅜ_1" localSheetId="13" hidden="1">{#N/A,#N/A,FALSE,"조골재"}</definedName>
    <definedName name="ㅜ_1" localSheetId="7" hidden="1">{#N/A,#N/A,FALSE,"조골재"}</definedName>
    <definedName name="ㅜ_1" localSheetId="12" hidden="1">{#N/A,#N/A,FALSE,"조골재"}</definedName>
    <definedName name="ㅜ_1" hidden="1">{#N/A,#N/A,FALSE,"조골재"}</definedName>
    <definedName name="ㅜ1" localSheetId="0">#REF!</definedName>
    <definedName name="ㅜ1" localSheetId="1">#REF!</definedName>
    <definedName name="ㅜ1" localSheetId="10">#REF!</definedName>
    <definedName name="ㅜ1" localSheetId="8">#REF!</definedName>
    <definedName name="ㅜ1" localSheetId="11">#REF!</definedName>
    <definedName name="ㅜ1">#REF!</definedName>
    <definedName name="ㅜㅁㄴ아ㅑ" hidden="1">{#N/A,#N/A,FALSE,"단가표지"}</definedName>
    <definedName name="ㅜ아ㅏ후" hidden="1">{#N/A,#N/A,FALSE,"골재소요량";#N/A,#N/A,FALSE,"골재소요량"}</definedName>
    <definedName name="ㅜㅗㅗ" hidden="1">{#N/A,#N/A,FALSE,"2~8번"}</definedName>
    <definedName name="ㅜㅗㅜㅜㅜㅜㅜㅜㅜㅜㅜ" hidden="1">{#N/A,#N/A,FALSE,"2~8번"}</definedName>
    <definedName name="ㅜㅜ" localSheetId="0">#REF!</definedName>
    <definedName name="ㅜㅜ" localSheetId="1">#REF!</definedName>
    <definedName name="ㅜㅜ" localSheetId="10">#REF!</definedName>
    <definedName name="ㅜㅜ" localSheetId="8">#REF!</definedName>
    <definedName name="ㅜㅜ" localSheetId="11">#REF!</definedName>
    <definedName name="ㅜㅜ">#REF!</definedName>
    <definedName name="ㅜㅜㅜㅜㅜㅜㅜㅜㅜㅜ" hidden="1">{#N/A,#N/A,FALSE,"조골재"}</definedName>
    <definedName name="ㅜㅜㅜㅜㅜㅜㅜㅜㅜㅜㅜ" hidden="1">{#N/A,#N/A,FALSE,"조골재"}</definedName>
    <definedName name="ㅜㅜㅜㅜㅜㅜㅜㅜㅜㅜㅜㅜㅜㅜㅜㅜㅜ" hidden="1">[190]Sheet1!$A$3:$G$55</definedName>
    <definedName name="ㅜㅠㅊ퓨ㅜ" hidden="1">#REF!</definedName>
    <definedName name="ㅠ" localSheetId="0">#REF!</definedName>
    <definedName name="ㅠ" localSheetId="1">#REF!</definedName>
    <definedName name="ㅠ" localSheetId="10">#REF!</definedName>
    <definedName name="ㅠ" localSheetId="8">#REF!</definedName>
    <definedName name="ㅠ" localSheetId="11">#REF!</definedName>
    <definedName name="ㅠ">#REF!</definedName>
    <definedName name="ㅠ359" localSheetId="0">#REF!</definedName>
    <definedName name="ㅠ359" localSheetId="1">#REF!</definedName>
    <definedName name="ㅠ359" localSheetId="10">#REF!</definedName>
    <definedName name="ㅠ359" localSheetId="8">#REF!</definedName>
    <definedName name="ㅠ359" localSheetId="11">#REF!</definedName>
    <definedName name="ㅠ359">#REF!</definedName>
    <definedName name="ㅠ뮤ㅐ" localSheetId="5" hidden="1">#REF!</definedName>
    <definedName name="ㅠ뮤ㅐ" localSheetId="6" hidden="1">#REF!</definedName>
    <definedName name="ㅠ뮤ㅐ" localSheetId="0" hidden="1">#REF!</definedName>
    <definedName name="ㅠ뮤ㅐ" localSheetId="1" hidden="1">#REF!</definedName>
    <definedName name="ㅠ뮤ㅐ" localSheetId="13" hidden="1">#REF!</definedName>
    <definedName name="ㅠ뮤ㅐ" localSheetId="7" hidden="1">#REF!</definedName>
    <definedName name="ㅠ뮤ㅐ" localSheetId="10" hidden="1">#REF!</definedName>
    <definedName name="ㅠ뮤ㅐ" localSheetId="9" hidden="1">#REF!</definedName>
    <definedName name="ㅠ뮤ㅐ" localSheetId="8" hidden="1">#REF!</definedName>
    <definedName name="ㅠ뮤ㅐ" localSheetId="11" hidden="1">#REF!</definedName>
    <definedName name="ㅠ뮤ㅐ" hidden="1">#REF!</definedName>
    <definedName name="ㅠ츄츄츛" hidden="1">{#N/A,#N/A,FALSE,"배수2"}</definedName>
    <definedName name="ㅠ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ㅎㅁ" localSheetId="0">#REF!</definedName>
    <definedName name="ㅠㅎㅁ" localSheetId="1">#REF!</definedName>
    <definedName name="ㅠㅎㅁ" localSheetId="10">#REF!</definedName>
    <definedName name="ㅠㅎㅁ" localSheetId="8">#REF!</definedName>
    <definedName name="ㅠㅎㅁ" localSheetId="11">#REF!</definedName>
    <definedName name="ㅠㅎㅁ">#REF!</definedName>
    <definedName name="ㅠㅗㅁㅈㄷ" localSheetId="0">#REF!</definedName>
    <definedName name="ㅠㅗㅁㅈㄷ" localSheetId="1">#REF!</definedName>
    <definedName name="ㅠㅗㅁㅈㄷ" localSheetId="10">#REF!</definedName>
    <definedName name="ㅠㅗㅁㅈㄷ" localSheetId="8">#REF!</definedName>
    <definedName name="ㅠㅗㅁㅈㄷ" localSheetId="11">#REF!</definedName>
    <definedName name="ㅠㅗㅁㅈㄷ">#REF!</definedName>
    <definedName name="ㅠㅗㅠㄷㄱㅁ" localSheetId="0">#REF!</definedName>
    <definedName name="ㅠㅗㅠㄷㄱㅁ" localSheetId="1">#REF!</definedName>
    <definedName name="ㅠㅗㅠㄷㄱㅁ" localSheetId="10">#REF!</definedName>
    <definedName name="ㅠㅗㅠㄷㄱㅁ" localSheetId="8">#REF!</definedName>
    <definedName name="ㅠㅗㅠㄷㄱㅁ" localSheetId="11">#REF!</definedName>
    <definedName name="ㅠㅗㅠㄷㄱㅁ">#REF!</definedName>
    <definedName name="ㅠㅜㅍㅊ">#REF!</definedName>
    <definedName name="ㅠㅠ" localSheetId="0">#REF!</definedName>
    <definedName name="ㅠㅠ" localSheetId="1">#REF!</definedName>
    <definedName name="ㅠㅠ" localSheetId="10">#REF!</definedName>
    <definedName name="ㅠㅠ" localSheetId="8">#REF!</definedName>
    <definedName name="ㅠㅠ" localSheetId="11">#REF!</definedName>
    <definedName name="ㅠㅠ">#REF!</definedName>
    <definedName name="ㅠㅠㅠㅠㅠ" hidden="1">{#N/A,#N/A,FALSE,"2~8번"}</definedName>
    <definedName name="ㅡ" localSheetId="5" hidden="1">{#N/A,#N/A,FALSE,"2~8번"}</definedName>
    <definedName name="ㅡ" localSheetId="6" hidden="1">{#N/A,#N/A,FALSE,"2~8번"}</definedName>
    <definedName name="ㅡ" localSheetId="0" hidden="1">{#N/A,#N/A,FALSE,"2~8번"}</definedName>
    <definedName name="ㅡ" localSheetId="1" hidden="1">{#N/A,#N/A,FALSE,"2~8번"}</definedName>
    <definedName name="ㅡ" localSheetId="13" hidden="1">{#N/A,#N/A,FALSE,"2~8번"}</definedName>
    <definedName name="ㅡ" localSheetId="7" hidden="1">{#N/A,#N/A,FALSE,"2~8번"}</definedName>
    <definedName name="ㅡ" localSheetId="12" hidden="1">{#N/A,#N/A,FALSE,"2~8번"}</definedName>
    <definedName name="ㅡ" hidden="1">{#N/A,#N/A,FALSE,"2~8번"}</definedName>
    <definedName name="ㅡ_1" localSheetId="0" hidden="1">{#N/A,#N/A,FALSE,"2~8번"}</definedName>
    <definedName name="ㅡ_1" localSheetId="1" hidden="1">{#N/A,#N/A,FALSE,"2~8번"}</definedName>
    <definedName name="ㅡ_1" localSheetId="13" hidden="1">{#N/A,#N/A,FALSE,"2~8번"}</definedName>
    <definedName name="ㅡ_1" localSheetId="7" hidden="1">{#N/A,#N/A,FALSE,"2~8번"}</definedName>
    <definedName name="ㅡ_1" localSheetId="12" hidden="1">{#N/A,#N/A,FALSE,"2~8번"}</definedName>
    <definedName name="ㅡ_1" hidden="1">{#N/A,#N/A,FALSE,"2~8번"}</definedName>
    <definedName name="ㅡㅁㅊ개14">[27]!Macro13</definedName>
    <definedName name="ㅡㅡㅡㅡ">[0]!ㅡㅡㅡㅡ</definedName>
    <definedName name="ㅢ">{"Book1","부대-(표지판,데리,가드).xls","부대-(낙,차,중분대).xls"}</definedName>
    <definedName name="ㅢㅏㅇ너라ㅓ" hidden="1">{#N/A,#N/A,FALSE,"운반시간"}</definedName>
    <definedName name="ㅣ" localSheetId="0">#REF!</definedName>
    <definedName name="ㅣ" localSheetId="1">#REF!</definedName>
    <definedName name="ㅣ" localSheetId="10">#REF!</definedName>
    <definedName name="ㅣ" localSheetId="8">#REF!</definedName>
    <definedName name="ㅣ" localSheetId="11">#REF!</definedName>
    <definedName name="ㅣ">#REF!</definedName>
    <definedName name="ㅣ1" localSheetId="6">#REF!</definedName>
    <definedName name="ㅣ1" localSheetId="0">#REF!</definedName>
    <definedName name="ㅣ1" localSheetId="1">#REF!</definedName>
    <definedName name="ㅣ1" localSheetId="10">#REF!</definedName>
    <definedName name="ㅣ1" localSheetId="9">#REF!</definedName>
    <definedName name="ㅣ1" localSheetId="8">#REF!</definedName>
    <definedName name="ㅣ1" localSheetId="11">#REF!</definedName>
    <definedName name="ㅣ1">#REF!</definedName>
    <definedName name="ㅣ34">[191]F1!#REF!</definedName>
    <definedName name="ㅣ35">#REF!</definedName>
    <definedName name="ㅣ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ㅣㅎㄹㅇㅇ" hidden="1">{#N/A,#N/A,FALSE,"토공2"}</definedName>
    <definedName name="ㅣㅏ" hidden="1">#REF!</definedName>
    <definedName name="ㅣㅏㅓ" localSheetId="5" hidden="1">{#N/A,#N/A,FALSE,"운반시간"}</definedName>
    <definedName name="ㅣㅏㅓ" localSheetId="6" hidden="1">{#N/A,#N/A,FALSE,"운반시간"}</definedName>
    <definedName name="ㅣㅏㅓ" localSheetId="0" hidden="1">{#N/A,#N/A,FALSE,"운반시간"}</definedName>
    <definedName name="ㅣㅏㅓ" localSheetId="1" hidden="1">{#N/A,#N/A,FALSE,"운반시간"}</definedName>
    <definedName name="ㅣㅏㅓ" localSheetId="13" hidden="1">{#N/A,#N/A,FALSE,"운반시간"}</definedName>
    <definedName name="ㅣㅏㅓ" localSheetId="7" hidden="1">{#N/A,#N/A,FALSE,"운반시간"}</definedName>
    <definedName name="ㅣㅏㅓ" localSheetId="12" hidden="1">{#N/A,#N/A,FALSE,"운반시간"}</definedName>
    <definedName name="ㅣㅏㅓ" hidden="1">{#N/A,#N/A,FALSE,"운반시간"}</definedName>
    <definedName name="ㅣㅏㅓㅣㅏ" hidden="1">{#N/A,#N/A,FALSE,"배수2"}</definedName>
    <definedName name="ㅣㅏㅓㅣㅏㅓㅣ" hidden="1">{#N/A,#N/A,FALSE,"속도"}</definedName>
    <definedName name="ㅣㅏㅣㅏㅓ" hidden="1">{#N/A,#N/A,FALSE,"부대1"}</definedName>
    <definedName name="ㅣㅑㅁ어리" hidden="1">{#N/A,#N/A,FALSE,"조골재"}</definedName>
    <definedName name="ㅣㅑ엄리먼ㅇㄹ" hidden="1">{#N/A,#N/A,FALSE,"조골재"}</definedName>
    <definedName name="ㅣㅑㅕㅗ" hidden="1">#REF!</definedName>
    <definedName name="ㅣㅑㅣㅣ" hidden="1">{#N/A,#N/A,FALSE,"혼합골재"}</definedName>
    <definedName name="ㅣㅣ" hidden="1">{#N/A,#N/A,FALSE,"골재소요량";#N/A,#N/A,FALSE,"골재소요량"}</definedName>
    <definedName name="ㅣㅣㅣ" hidden="1">[115]조명시설!#REF!</definedName>
    <definedName name="ㅣㅣㅣㅣ" hidden="1">[115]조명시설!#REF!</definedName>
    <definedName name="ㅣㅣㅣㅣㅣ" hidden="1">[115]조명시설!#REF!</definedName>
    <definedName name="ㅣㅣㅣㅣㅣㅣ" hidden="1">[115]조명시설!#REF!</definedName>
  </definedNames>
  <calcPr calcId="191029"/>
</workbook>
</file>

<file path=xl/calcChain.xml><?xml version="1.0" encoding="utf-8"?>
<calcChain xmlns="http://schemas.openxmlformats.org/spreadsheetml/2006/main">
  <c r="E5" i="79" l="1"/>
  <c r="E10" i="79"/>
  <c r="D11" i="77"/>
  <c r="E11" i="77" s="1"/>
  <c r="F27" i="82"/>
  <c r="E27" i="82"/>
  <c r="F24" i="82"/>
  <c r="G24" i="82"/>
  <c r="F21" i="82"/>
  <c r="F19" i="82"/>
  <c r="G15" i="82"/>
  <c r="E15" i="82"/>
  <c r="I13" i="82"/>
  <c r="I12" i="82"/>
  <c r="I9" i="82"/>
  <c r="I8" i="82"/>
  <c r="I3" i="82"/>
  <c r="D28" i="86" l="1"/>
  <c r="H27" i="86"/>
  <c r="D27" i="86"/>
  <c r="H26" i="86"/>
  <c r="D26" i="86"/>
  <c r="H25" i="86"/>
  <c r="D25" i="86"/>
  <c r="H24" i="86"/>
  <c r="D24" i="86"/>
  <c r="H23" i="86"/>
  <c r="D23" i="86"/>
  <c r="H22" i="86"/>
  <c r="D22" i="86"/>
  <c r="H21" i="86"/>
  <c r="D21" i="86"/>
  <c r="H20" i="86"/>
  <c r="D20" i="86"/>
  <c r="G16" i="86"/>
  <c r="H29" i="86" s="1"/>
  <c r="G15" i="86"/>
  <c r="H28" i="86" s="1"/>
  <c r="G14" i="86"/>
  <c r="G13" i="86"/>
  <c r="G12" i="86"/>
  <c r="G11" i="86"/>
  <c r="G10" i="86"/>
  <c r="G9" i="86"/>
  <c r="G8" i="86"/>
  <c r="G7" i="86"/>
  <c r="D29" i="86" l="1"/>
  <c r="F6" i="82" l="1"/>
  <c r="F10" i="82"/>
  <c r="F31" i="82"/>
  <c r="F14" i="82" s="1"/>
  <c r="F15" i="82" l="1"/>
  <c r="I15" i="82" s="1"/>
  <c r="I14" i="82"/>
  <c r="F11" i="82"/>
  <c r="F7" i="82"/>
  <c r="F16" i="82"/>
  <c r="F17" i="82" l="1"/>
  <c r="E6" i="82"/>
  <c r="I6" i="82" s="1"/>
  <c r="E6" i="77" l="1"/>
  <c r="D10" i="77" l="1"/>
  <c r="I31" i="82"/>
  <c r="I30" i="82"/>
  <c r="I29" i="82"/>
  <c r="I28" i="82"/>
  <c r="D9" i="77" l="1"/>
  <c r="H16" i="82"/>
  <c r="G16" i="82" l="1"/>
  <c r="H21" i="82"/>
  <c r="E21" i="82"/>
  <c r="I18" i="82"/>
  <c r="D15" i="77" s="1"/>
  <c r="E6" i="79" l="1"/>
  <c r="G21" i="82"/>
  <c r="I21" i="82" s="1"/>
  <c r="I20" i="82"/>
  <c r="G23" i="82"/>
  <c r="I23" i="82" s="1"/>
  <c r="I22" i="82"/>
  <c r="E10" i="82" l="1"/>
  <c r="I26" i="82"/>
  <c r="E25" i="82"/>
  <c r="I25" i="82" s="1"/>
  <c r="E32" i="82"/>
  <c r="I32" i="82" s="1"/>
  <c r="E4" i="82"/>
  <c r="I4" i="82" s="1"/>
  <c r="H11" i="82"/>
  <c r="H9" i="82"/>
  <c r="H7" i="82"/>
  <c r="H5" i="82"/>
  <c r="I10" i="82" l="1"/>
  <c r="D8" i="77"/>
  <c r="E16" i="82"/>
  <c r="I16" i="82" s="1"/>
  <c r="G31" i="83"/>
  <c r="F31" i="83"/>
  <c r="G30" i="83"/>
  <c r="F30" i="83"/>
  <c r="G29" i="83"/>
  <c r="F29" i="83"/>
  <c r="G28" i="83"/>
  <c r="F28" i="83"/>
  <c r="G27" i="83"/>
  <c r="F27" i="83"/>
  <c r="G26" i="83"/>
  <c r="F26" i="83"/>
  <c r="G25" i="83"/>
  <c r="F25" i="83"/>
  <c r="G24" i="83"/>
  <c r="F24" i="83"/>
  <c r="G23" i="83"/>
  <c r="F23" i="83"/>
  <c r="G22" i="83"/>
  <c r="F22" i="83"/>
  <c r="F21" i="83"/>
  <c r="F20" i="83"/>
  <c r="F6" i="83"/>
  <c r="G6" i="83"/>
  <c r="F7" i="83"/>
  <c r="G7" i="83"/>
  <c r="F8" i="83"/>
  <c r="G8" i="83"/>
  <c r="F9" i="83"/>
  <c r="G9" i="83"/>
  <c r="F10" i="83"/>
  <c r="G10" i="83"/>
  <c r="F11" i="83"/>
  <c r="G11" i="83"/>
  <c r="F12" i="83"/>
  <c r="G12" i="83"/>
  <c r="F13" i="83"/>
  <c r="G13" i="83"/>
  <c r="F14" i="83"/>
  <c r="G14" i="83"/>
  <c r="F15" i="83"/>
  <c r="G15" i="83"/>
  <c r="F16" i="83"/>
  <c r="G16" i="83"/>
  <c r="F17" i="83"/>
  <c r="G17" i="83"/>
  <c r="G5" i="83"/>
  <c r="F5" i="83"/>
  <c r="G4" i="83"/>
  <c r="G18" i="83" s="1"/>
  <c r="F4" i="83"/>
  <c r="F3" i="83"/>
  <c r="G20" i="78"/>
  <c r="G3" i="78"/>
  <c r="G3" i="83" s="1"/>
  <c r="G20" i="81"/>
  <c r="G21" i="81" s="1"/>
  <c r="G3" i="81"/>
  <c r="G19" i="83" l="1"/>
  <c r="F19" i="83"/>
  <c r="G20" i="83"/>
  <c r="F18" i="83"/>
  <c r="G21" i="78"/>
  <c r="G21" i="83" s="1"/>
  <c r="E13" i="77"/>
  <c r="H27" i="82"/>
  <c r="H24" i="82"/>
  <c r="E24" i="82"/>
  <c r="H19" i="82"/>
  <c r="E19" i="82"/>
  <c r="G9" i="82" l="1"/>
  <c r="E7" i="82"/>
  <c r="I7" i="82" s="1"/>
  <c r="G5" i="82"/>
  <c r="G27" i="82"/>
  <c r="I27" i="82" s="1"/>
  <c r="H15" i="82"/>
  <c r="E11" i="82"/>
  <c r="I11" i="82" s="1"/>
  <c r="H17" i="82" l="1"/>
  <c r="E9" i="82"/>
  <c r="E5" i="82"/>
  <c r="I5" i="82" s="1"/>
  <c r="G7" i="82"/>
  <c r="E17" i="82" l="1"/>
  <c r="I17" i="82" s="1"/>
  <c r="G19" i="82"/>
  <c r="I19" i="82" s="1"/>
  <c r="E11" i="79" s="1"/>
  <c r="G11" i="82"/>
  <c r="E28" i="81"/>
  <c r="E26" i="81"/>
  <c r="I26" i="81" s="1"/>
  <c r="E25" i="81"/>
  <c r="I25" i="81" s="1"/>
  <c r="E23" i="81"/>
  <c r="E16" i="81"/>
  <c r="I16" i="81" s="1"/>
  <c r="E15" i="81"/>
  <c r="I15" i="81" s="1"/>
  <c r="E14" i="81"/>
  <c r="I14" i="81" s="1"/>
  <c r="E9" i="81"/>
  <c r="I9" i="81" s="1"/>
  <c r="E7" i="81"/>
  <c r="I7" i="81" s="1"/>
  <c r="G17" i="82" l="1"/>
  <c r="E21" i="81"/>
  <c r="E6" i="81"/>
  <c r="I6" i="81" s="1"/>
  <c r="E27" i="81"/>
  <c r="I27" i="81" s="1"/>
  <c r="E12" i="81"/>
  <c r="I24" i="82"/>
  <c r="E20" i="81"/>
  <c r="E31" i="81"/>
  <c r="E8" i="81"/>
  <c r="E17" i="81"/>
  <c r="I17" i="81" s="1"/>
  <c r="E3" i="81"/>
  <c r="E5" i="81"/>
  <c r="E13" i="81"/>
  <c r="E24" i="81"/>
  <c r="E4" i="81" l="1"/>
  <c r="E22" i="81"/>
  <c r="E10" i="81"/>
  <c r="I8" i="81"/>
  <c r="E11" i="81"/>
  <c r="E20" i="78" l="1"/>
  <c r="E20" i="83" s="1"/>
  <c r="I20" i="83" s="1"/>
  <c r="E21" i="78"/>
  <c r="E21" i="83"/>
  <c r="I21" i="83" s="1"/>
  <c r="I20" i="81"/>
  <c r="I21" i="81"/>
  <c r="D14" i="77" l="1"/>
  <c r="E28" i="78" l="1"/>
  <c r="E28" i="83" s="1"/>
  <c r="I28" i="83" s="1"/>
  <c r="X5" i="74"/>
  <c r="R12" i="74"/>
  <c r="B12" i="74"/>
  <c r="F12" i="74"/>
  <c r="J12" i="74"/>
  <c r="N12" i="74"/>
  <c r="V12" i="74"/>
  <c r="E7" i="78"/>
  <c r="E7" i="83" s="1"/>
  <c r="I7" i="83" s="1"/>
  <c r="E24" i="78"/>
  <c r="E24" i="83" s="1"/>
  <c r="I24" i="83" s="1"/>
  <c r="E12" i="78" l="1"/>
  <c r="E12" i="83" s="1"/>
  <c r="I12" i="83" s="1"/>
  <c r="I31" i="81"/>
  <c r="E31" i="78"/>
  <c r="E31" i="83" s="1"/>
  <c r="I31" i="83" s="1"/>
  <c r="E6" i="78"/>
  <c r="E6" i="83" s="1"/>
  <c r="I6" i="83" s="1"/>
  <c r="E15" i="78"/>
  <c r="I15" i="78" s="1"/>
  <c r="E15" i="83"/>
  <c r="I15" i="83" s="1"/>
  <c r="E14" i="78"/>
  <c r="I14" i="78" s="1"/>
  <c r="E14" i="83"/>
  <c r="I28" i="81"/>
  <c r="E29" i="81"/>
  <c r="I29" i="81" s="1"/>
  <c r="I24" i="81"/>
  <c r="I12" i="81"/>
  <c r="E29" i="78"/>
  <c r="E5" i="78"/>
  <c r="E5" i="83" s="1"/>
  <c r="I5" i="83" s="1"/>
  <c r="X12" i="74"/>
  <c r="I24" i="78"/>
  <c r="I31" i="78"/>
  <c r="I12" i="78" l="1"/>
  <c r="E8" i="78"/>
  <c r="E8" i="83" s="1"/>
  <c r="I8" i="83" s="1"/>
  <c r="E4" i="78"/>
  <c r="E4" i="83" s="1"/>
  <c r="I4" i="83" s="1"/>
  <c r="E9" i="78"/>
  <c r="E9" i="83" s="1"/>
  <c r="I9" i="83" s="1"/>
  <c r="E22" i="78"/>
  <c r="E22" i="83" s="1"/>
  <c r="I22" i="83" s="1"/>
  <c r="I29" i="78"/>
  <c r="E29" i="83"/>
  <c r="I29" i="83" s="1"/>
  <c r="E10" i="78"/>
  <c r="E10" i="83" s="1"/>
  <c r="I10" i="83" s="1"/>
  <c r="E16" i="78"/>
  <c r="I16" i="78" s="1"/>
  <c r="E16" i="83"/>
  <c r="I16" i="83" s="1"/>
  <c r="I14" i="83"/>
  <c r="E17" i="78"/>
  <c r="I17" i="78" s="1"/>
  <c r="E17" i="83"/>
  <c r="I17" i="83" s="1"/>
  <c r="I5" i="78"/>
  <c r="I5" i="81"/>
  <c r="I4" i="81"/>
  <c r="I22" i="81"/>
  <c r="I10" i="81"/>
  <c r="E23" i="78"/>
  <c r="E23" i="83" s="1"/>
  <c r="I23" i="83" s="1"/>
  <c r="E13" i="78"/>
  <c r="E13" i="83" s="1"/>
  <c r="I8" i="78" l="1"/>
  <c r="I22" i="78"/>
  <c r="I4" i="78"/>
  <c r="E8" i="77" s="1"/>
  <c r="I9" i="78"/>
  <c r="E10" i="77"/>
  <c r="E3" i="78"/>
  <c r="E3" i="83" s="1"/>
  <c r="I3" i="83" s="1"/>
  <c r="K3" i="83" s="1"/>
  <c r="I13" i="83"/>
  <c r="E18" i="83"/>
  <c r="I18" i="83" s="1"/>
  <c r="E11" i="78"/>
  <c r="E11" i="83" s="1"/>
  <c r="I11" i="83" s="1"/>
  <c r="E18" i="81"/>
  <c r="I18" i="81" s="1"/>
  <c r="I13" i="78"/>
  <c r="I13" i="81"/>
  <c r="I3" i="81"/>
  <c r="K3" i="81" s="1"/>
  <c r="I23" i="78"/>
  <c r="I23" i="81"/>
  <c r="E18" i="78"/>
  <c r="I18" i="78" s="1"/>
  <c r="I28" i="78"/>
  <c r="E19" i="83" l="1"/>
  <c r="I19" i="83" s="1"/>
  <c r="E14" i="77"/>
  <c r="E19" i="78"/>
  <c r="I19" i="78" s="1"/>
  <c r="E25" i="78"/>
  <c r="E25" i="83" s="1"/>
  <c r="I25" i="83" s="1"/>
  <c r="E26" i="78" l="1"/>
  <c r="E26" i="83" s="1"/>
  <c r="I26" i="83" s="1"/>
  <c r="E30" i="81"/>
  <c r="I30" i="81" s="1"/>
  <c r="E30" i="78"/>
  <c r="F5" i="79"/>
  <c r="I11" i="81"/>
  <c r="E19" i="81"/>
  <c r="I19" i="81" s="1"/>
  <c r="F10" i="79" s="1"/>
  <c r="E27" i="78"/>
  <c r="E27" i="83" s="1"/>
  <c r="I27" i="83" s="1"/>
  <c r="I26" i="78"/>
  <c r="I25" i="78"/>
  <c r="I30" i="78" l="1"/>
  <c r="E30" i="83"/>
  <c r="I30" i="83" s="1"/>
  <c r="I27" i="78"/>
  <c r="I3" i="78"/>
  <c r="I11" i="78" l="1"/>
  <c r="I10" i="78"/>
  <c r="I7" i="78"/>
  <c r="I6" i="78"/>
  <c r="E9" i="77" s="1"/>
  <c r="I21" i="78"/>
  <c r="F11" i="79" s="1"/>
  <c r="I20" i="78"/>
  <c r="K3" i="78"/>
  <c r="E15" i="77" l="1"/>
  <c r="F6" i="79"/>
</calcChain>
</file>

<file path=xl/sharedStrings.xml><?xml version="1.0" encoding="utf-8"?>
<sst xmlns="http://schemas.openxmlformats.org/spreadsheetml/2006/main" count="397" uniqueCount="149">
  <si>
    <t>3)</t>
  </si>
  <si>
    <t>1)</t>
    <phoneticPr fontId="14" type="noConversion"/>
  </si>
  <si>
    <t>기존포장철거수량</t>
    <phoneticPr fontId="2" type="noConversion"/>
  </si>
  <si>
    <t>지장물철거 수량집계표</t>
    <phoneticPr fontId="2" type="noConversion"/>
  </si>
  <si>
    <t>1) 지장물철거 수량 집계표</t>
    <phoneticPr fontId="2" type="noConversion"/>
  </si>
  <si>
    <t>2)</t>
    <phoneticPr fontId="2" type="noConversion"/>
  </si>
  <si>
    <t>일반구조물철거수량</t>
    <phoneticPr fontId="2" type="noConversion"/>
  </si>
  <si>
    <t>구  분</t>
    <phoneticPr fontId="14" type="noConversion"/>
  </si>
  <si>
    <t>터파기 (㎥)</t>
    <phoneticPr fontId="14" type="noConversion"/>
  </si>
  <si>
    <t>되 메 우 기(㎥)</t>
    <phoneticPr fontId="57" type="noConversion"/>
  </si>
  <si>
    <t>잔      토(㎥)</t>
    <phoneticPr fontId="57" type="noConversion"/>
  </si>
  <si>
    <t>다짐(㎡)</t>
    <phoneticPr fontId="14" type="noConversion"/>
  </si>
  <si>
    <t>비고</t>
    <phoneticPr fontId="14" type="noConversion"/>
  </si>
  <si>
    <t>기 계(90。)</t>
    <phoneticPr fontId="14" type="noConversion"/>
  </si>
  <si>
    <t>기 계</t>
    <phoneticPr fontId="57" type="noConversion"/>
  </si>
  <si>
    <t>인 력</t>
    <phoneticPr fontId="57" type="noConversion"/>
  </si>
  <si>
    <t>기   계</t>
    <phoneticPr fontId="14" type="noConversion"/>
  </si>
  <si>
    <t>인  력</t>
    <phoneticPr fontId="14" type="noConversion"/>
  </si>
  <si>
    <t>토 사</t>
    <phoneticPr fontId="57" type="noConversion"/>
  </si>
  <si>
    <t>기 계</t>
    <phoneticPr fontId="14" type="noConversion"/>
  </si>
  <si>
    <t>계</t>
    <phoneticPr fontId="14" type="noConversion"/>
  </si>
  <si>
    <t>지장물 터파기 집계표</t>
    <phoneticPr fontId="2" type="noConversion"/>
  </si>
  <si>
    <t>기존상수관</t>
    <phoneticPr fontId="14" type="noConversion"/>
  </si>
  <si>
    <t>단위중량
2.300 t/㎥</t>
  </si>
  <si>
    <t>구   분</t>
    <phoneticPr fontId="2" type="noConversion"/>
  </si>
  <si>
    <t>단위</t>
    <phoneticPr fontId="2" type="noConversion"/>
  </si>
  <si>
    <t>계</t>
    <phoneticPr fontId="2" type="noConversion"/>
  </si>
  <si>
    <t>비   고</t>
    <phoneticPr fontId="2" type="noConversion"/>
  </si>
  <si>
    <t>M</t>
    <phoneticPr fontId="2" type="noConversion"/>
  </si>
  <si>
    <t>T=15cm</t>
    <phoneticPr fontId="2" type="noConversion"/>
  </si>
  <si>
    <t>폐
콘
크
리
트</t>
    <phoneticPr fontId="2" type="noConversion"/>
  </si>
  <si>
    <t>구조물
깨   기</t>
    <phoneticPr fontId="2" type="noConversion"/>
  </si>
  <si>
    <t>철근콘크리트
(T=30cm이상)</t>
    <phoneticPr fontId="2" type="noConversion"/>
  </si>
  <si>
    <t>M3</t>
    <phoneticPr fontId="2" type="noConversion"/>
  </si>
  <si>
    <t>단위중량
2.400 t/㎥</t>
    <phoneticPr fontId="2" type="noConversion"/>
  </si>
  <si>
    <t>TON</t>
    <phoneticPr fontId="2" type="noConversion"/>
  </si>
  <si>
    <t>철근콘크리트
(T=30cm미만)</t>
    <phoneticPr fontId="2" type="noConversion"/>
  </si>
  <si>
    <t>무근콘크리트
(T=30cm이상)</t>
    <phoneticPr fontId="2" type="noConversion"/>
  </si>
  <si>
    <t>단위중량
2.300 t/㎥</t>
    <phoneticPr fontId="2" type="noConversion"/>
  </si>
  <si>
    <t>무근콘크리트
(T=30cm미만)</t>
    <phoneticPr fontId="2" type="noConversion"/>
  </si>
  <si>
    <t>포   장
깨   기</t>
    <phoneticPr fontId="2" type="noConversion"/>
  </si>
  <si>
    <t>흄   관
깨   기</t>
    <phoneticPr fontId="2" type="noConversion"/>
  </si>
  <si>
    <t>단위중량 확인.</t>
    <phoneticPr fontId="2" type="noConversion"/>
  </si>
  <si>
    <t>흄관깨기(폐콘크리트수량) 확인할 것.</t>
    <phoneticPr fontId="2" type="noConversion"/>
  </si>
  <si>
    <t>석축헐기</t>
    <phoneticPr fontId="2" type="noConversion"/>
  </si>
  <si>
    <t>M2</t>
    <phoneticPr fontId="2" type="noConversion"/>
  </si>
  <si>
    <t>고 자 재</t>
    <phoneticPr fontId="2" type="noConversion"/>
  </si>
  <si>
    <t>보도블럭헐기</t>
    <phoneticPr fontId="2" type="noConversion"/>
  </si>
  <si>
    <t>아스콘절단</t>
    <phoneticPr fontId="2" type="noConversion"/>
  </si>
  <si>
    <t>공    종</t>
    <phoneticPr fontId="104" type="noConversion"/>
  </si>
  <si>
    <t>규    격</t>
    <phoneticPr fontId="104" type="noConversion"/>
  </si>
  <si>
    <t>단위</t>
    <phoneticPr fontId="104" type="noConversion"/>
  </si>
  <si>
    <t>수  량</t>
    <phoneticPr fontId="104" type="noConversion"/>
  </si>
  <si>
    <t>비    고</t>
    <phoneticPr fontId="104" type="noConversion"/>
  </si>
  <si>
    <t xml:space="preserve">T=30cm이상                                                                      </t>
  </si>
  <si>
    <t xml:space="preserve">T=30cm미만                                                                      </t>
  </si>
  <si>
    <t>지 장 물 철 거 공 사</t>
    <phoneticPr fontId="2" type="noConversion"/>
  </si>
  <si>
    <t xml:space="preserve">  가. 토목지장물</t>
    <phoneticPr fontId="104" type="noConversion"/>
  </si>
  <si>
    <t>토목</t>
    <phoneticPr fontId="2" type="noConversion"/>
  </si>
  <si>
    <t xml:space="preserve">   (1) 폐기물상차</t>
    <phoneticPr fontId="104" type="noConversion"/>
  </si>
  <si>
    <t>ton</t>
    <phoneticPr fontId="2" type="noConversion"/>
  </si>
  <si>
    <t>m</t>
    <phoneticPr fontId="2" type="noConversion"/>
  </si>
  <si>
    <t>M3</t>
  </si>
  <si>
    <t>ton</t>
    <phoneticPr fontId="2" type="noConversion"/>
  </si>
  <si>
    <t xml:space="preserve">폐콘크리트                                             </t>
    <phoneticPr fontId="104" type="noConversion"/>
  </si>
  <si>
    <t>아스콘</t>
    <phoneticPr fontId="104" type="noConversion"/>
  </si>
  <si>
    <t xml:space="preserve">   (2) 폐기물상차</t>
  </si>
  <si>
    <t>폐 기 물 처 리 수량 산 출</t>
    <phoneticPr fontId="2" type="noConversion"/>
  </si>
  <si>
    <t xml:space="preserve">  가.  폐기물 운반</t>
    <phoneticPr fontId="104" type="noConversion"/>
  </si>
  <si>
    <t xml:space="preserve">  나.  폐기물 처리</t>
    <phoneticPr fontId="104" type="noConversion"/>
  </si>
  <si>
    <t xml:space="preserve">   (1) 폐기물 운반</t>
    <phoneticPr fontId="104" type="noConversion"/>
  </si>
  <si>
    <t xml:space="preserve">   (2) 폐기물 운반</t>
  </si>
  <si>
    <t xml:space="preserve">   (1) 폐기물 처리</t>
    <phoneticPr fontId="104" type="noConversion"/>
  </si>
  <si>
    <t xml:space="preserve">   (2) 폐기물 처리</t>
  </si>
  <si>
    <t>ton</t>
    <phoneticPr fontId="104" type="noConversion"/>
  </si>
  <si>
    <r>
      <rPr>
        <b/>
        <sz val="11"/>
        <rFont val="맑은 고딕"/>
        <family val="3"/>
        <charset val="129"/>
      </rPr>
      <t>▣</t>
    </r>
    <r>
      <rPr>
        <b/>
        <sz val="11"/>
        <rFont val="돋움"/>
        <family val="3"/>
        <charset val="129"/>
      </rPr>
      <t xml:space="preserve"> 폐기물 운반 및 처리</t>
    </r>
    <phoneticPr fontId="2" type="noConversion"/>
  </si>
  <si>
    <t>T=5cm</t>
    <phoneticPr fontId="2" type="noConversion"/>
  </si>
  <si>
    <t>출입문철거</t>
    <phoneticPr fontId="2" type="noConversion"/>
  </si>
  <si>
    <t xml:space="preserve">  나.  폐기물상차</t>
    <phoneticPr fontId="104" type="noConversion"/>
  </si>
  <si>
    <t>폐아스콘</t>
    <phoneticPr fontId="2" type="noConversion"/>
  </si>
  <si>
    <t>스틸그레이팅</t>
    <phoneticPr fontId="2" type="noConversion"/>
  </si>
  <si>
    <t>배수관로 터파기</t>
    <phoneticPr fontId="2" type="noConversion"/>
  </si>
  <si>
    <t>EA</t>
    <phoneticPr fontId="2" type="noConversion"/>
  </si>
  <si>
    <t>지 장 물 철 거</t>
    <phoneticPr fontId="2" type="noConversion"/>
  </si>
  <si>
    <t>토목지장물 철거 수량집계표(도시계획도로)</t>
    <phoneticPr fontId="2" type="noConversion"/>
  </si>
  <si>
    <t>토목지장물 철거 수량집계표(단지내)</t>
    <phoneticPr fontId="2" type="noConversion"/>
  </si>
  <si>
    <t>토목지장물 철거 수량집계표(총괄)</t>
    <phoneticPr fontId="2" type="noConversion"/>
  </si>
  <si>
    <t>합 계</t>
    <phoneticPr fontId="2" type="noConversion"/>
  </si>
  <si>
    <t>우수</t>
    <phoneticPr fontId="2" type="noConversion"/>
  </si>
  <si>
    <t>오수</t>
    <phoneticPr fontId="2" type="noConversion"/>
  </si>
  <si>
    <t>D400</t>
    <phoneticPr fontId="2" type="noConversion"/>
  </si>
  <si>
    <t>D450</t>
    <phoneticPr fontId="2" type="noConversion"/>
  </si>
  <si>
    <t>D600</t>
    <phoneticPr fontId="2" type="noConversion"/>
  </si>
  <si>
    <t>D700</t>
    <phoneticPr fontId="2" type="noConversion"/>
  </si>
  <si>
    <r>
      <rPr>
        <b/>
        <sz val="9"/>
        <rFont val="굴림"/>
        <family val="3"/>
        <charset val="129"/>
      </rPr>
      <t>구</t>
    </r>
    <r>
      <rPr>
        <b/>
        <sz val="9"/>
        <rFont val="Arial Narrow"/>
        <family val="2"/>
      </rPr>
      <t xml:space="preserve">   </t>
    </r>
    <r>
      <rPr>
        <b/>
        <sz val="9"/>
        <rFont val="굴림"/>
        <family val="3"/>
        <charset val="129"/>
      </rPr>
      <t>분</t>
    </r>
    <phoneticPr fontId="2" type="noConversion"/>
  </si>
  <si>
    <r>
      <rPr>
        <b/>
        <sz val="9"/>
        <rFont val="굴림체"/>
        <family val="3"/>
        <charset val="129"/>
      </rPr>
      <t>단위</t>
    </r>
    <phoneticPr fontId="2" type="noConversion"/>
  </si>
  <si>
    <r>
      <rPr>
        <b/>
        <sz val="9"/>
        <rFont val="굴림"/>
        <family val="3"/>
        <charset val="129"/>
      </rPr>
      <t>일반구조물</t>
    </r>
    <phoneticPr fontId="2" type="noConversion"/>
  </si>
  <si>
    <r>
      <rPr>
        <b/>
        <sz val="9"/>
        <rFont val="굴림"/>
        <family val="3"/>
        <charset val="129"/>
      </rPr>
      <t>기존포장</t>
    </r>
    <phoneticPr fontId="2" type="noConversion"/>
  </si>
  <si>
    <r>
      <rPr>
        <b/>
        <sz val="9"/>
        <rFont val="굴림"/>
        <family val="3"/>
        <charset val="129"/>
      </rPr>
      <t>지하매설물</t>
    </r>
    <phoneticPr fontId="2" type="noConversion"/>
  </si>
  <si>
    <r>
      <rPr>
        <b/>
        <sz val="9"/>
        <rFont val="굴림"/>
        <family val="3"/>
        <charset val="129"/>
      </rPr>
      <t>계</t>
    </r>
    <phoneticPr fontId="2" type="noConversion"/>
  </si>
  <si>
    <r>
      <rPr>
        <sz val="9"/>
        <rFont val="굴림"/>
        <family val="3"/>
        <charset val="129"/>
      </rPr>
      <t>아스콘절단</t>
    </r>
    <phoneticPr fontId="2" type="noConversion"/>
  </si>
  <si>
    <r>
      <rPr>
        <sz val="9"/>
        <rFont val="굴림"/>
        <family val="3"/>
        <charset val="129"/>
      </rPr>
      <t>폐
콘
크
리
트</t>
    </r>
    <phoneticPr fontId="2" type="noConversion"/>
  </si>
  <si>
    <r>
      <rPr>
        <sz val="9"/>
        <rFont val="굴림"/>
        <family val="3"/>
        <charset val="129"/>
      </rPr>
      <t>구조물
깨</t>
    </r>
    <r>
      <rPr>
        <sz val="9"/>
        <rFont val="Arial Narrow"/>
        <family val="2"/>
      </rPr>
      <t xml:space="preserve">   </t>
    </r>
    <r>
      <rPr>
        <sz val="9"/>
        <rFont val="굴림"/>
        <family val="3"/>
        <charset val="129"/>
      </rPr>
      <t>기</t>
    </r>
    <phoneticPr fontId="2" type="noConversion"/>
  </si>
  <si>
    <r>
      <rPr>
        <sz val="9"/>
        <rFont val="굴림"/>
        <family val="3"/>
        <charset val="129"/>
      </rPr>
      <t xml:space="preserve">철근콘크리트
</t>
    </r>
    <r>
      <rPr>
        <sz val="9"/>
        <rFont val="Arial Narrow"/>
        <family val="2"/>
      </rPr>
      <t>(T=30cm</t>
    </r>
    <r>
      <rPr>
        <sz val="9"/>
        <rFont val="굴림"/>
        <family val="3"/>
        <charset val="129"/>
      </rPr>
      <t>이상</t>
    </r>
    <r>
      <rPr>
        <sz val="9"/>
        <rFont val="Arial Narrow"/>
        <family val="2"/>
      </rPr>
      <t>)</t>
    </r>
    <phoneticPr fontId="2" type="noConversion"/>
  </si>
  <si>
    <r>
      <rPr>
        <sz val="9"/>
        <rFont val="굴림"/>
        <family val="3"/>
        <charset val="129"/>
      </rPr>
      <t xml:space="preserve">단위중량
</t>
    </r>
    <r>
      <rPr>
        <sz val="9"/>
        <rFont val="Arial Narrow"/>
        <family val="2"/>
      </rPr>
      <t>2.400 t/</t>
    </r>
    <r>
      <rPr>
        <sz val="9"/>
        <rFont val="굴림"/>
        <family val="3"/>
        <charset val="129"/>
      </rPr>
      <t>㎥</t>
    </r>
    <phoneticPr fontId="2" type="noConversion"/>
  </si>
  <si>
    <r>
      <rPr>
        <sz val="9"/>
        <rFont val="굴림"/>
        <family val="3"/>
        <charset val="129"/>
      </rPr>
      <t xml:space="preserve">철근콘크리트
</t>
    </r>
    <r>
      <rPr>
        <sz val="9"/>
        <rFont val="Arial Narrow"/>
        <family val="2"/>
      </rPr>
      <t>(T=30cm</t>
    </r>
    <r>
      <rPr>
        <sz val="9"/>
        <rFont val="굴림"/>
        <family val="3"/>
        <charset val="129"/>
      </rPr>
      <t>미만</t>
    </r>
    <r>
      <rPr>
        <sz val="9"/>
        <rFont val="Arial Narrow"/>
        <family val="2"/>
      </rPr>
      <t>)</t>
    </r>
    <phoneticPr fontId="2" type="noConversion"/>
  </si>
  <si>
    <r>
      <rPr>
        <sz val="9"/>
        <rFont val="굴림"/>
        <family val="3"/>
        <charset val="129"/>
      </rPr>
      <t xml:space="preserve">무근콘크리트
</t>
    </r>
    <r>
      <rPr>
        <sz val="9"/>
        <rFont val="Arial Narrow"/>
        <family val="2"/>
      </rPr>
      <t>(T=30cm</t>
    </r>
    <r>
      <rPr>
        <sz val="9"/>
        <rFont val="굴림"/>
        <family val="3"/>
        <charset val="129"/>
      </rPr>
      <t>이상</t>
    </r>
    <r>
      <rPr>
        <sz val="9"/>
        <rFont val="Arial Narrow"/>
        <family val="2"/>
      </rPr>
      <t>)</t>
    </r>
    <phoneticPr fontId="2" type="noConversion"/>
  </si>
  <si>
    <r>
      <rPr>
        <sz val="9"/>
        <rFont val="굴림"/>
        <family val="3"/>
        <charset val="129"/>
      </rPr>
      <t xml:space="preserve">단위중량
</t>
    </r>
    <r>
      <rPr>
        <sz val="9"/>
        <rFont val="Arial Narrow"/>
        <family val="2"/>
      </rPr>
      <t>2.300 t/</t>
    </r>
    <r>
      <rPr>
        <sz val="9"/>
        <rFont val="굴림"/>
        <family val="3"/>
        <charset val="129"/>
      </rPr>
      <t>㎥</t>
    </r>
    <phoneticPr fontId="2" type="noConversion"/>
  </si>
  <si>
    <r>
      <rPr>
        <sz val="9"/>
        <rFont val="굴림"/>
        <family val="3"/>
        <charset val="129"/>
      </rPr>
      <t xml:space="preserve">무근콘크리트
</t>
    </r>
    <r>
      <rPr>
        <sz val="9"/>
        <rFont val="Arial Narrow"/>
        <family val="2"/>
      </rPr>
      <t>(T=30cm</t>
    </r>
    <r>
      <rPr>
        <sz val="9"/>
        <rFont val="굴림"/>
        <family val="3"/>
        <charset val="129"/>
      </rPr>
      <t>미만</t>
    </r>
    <r>
      <rPr>
        <sz val="9"/>
        <rFont val="Arial Narrow"/>
        <family val="2"/>
      </rPr>
      <t>)</t>
    </r>
    <phoneticPr fontId="2" type="noConversion"/>
  </si>
  <si>
    <r>
      <rPr>
        <sz val="9"/>
        <rFont val="굴림"/>
        <family val="3"/>
        <charset val="129"/>
      </rPr>
      <t>흄</t>
    </r>
    <r>
      <rPr>
        <sz val="9"/>
        <rFont val="Arial Narrow"/>
        <family val="2"/>
      </rPr>
      <t xml:space="preserve">   </t>
    </r>
    <r>
      <rPr>
        <sz val="9"/>
        <rFont val="굴림"/>
        <family val="3"/>
        <charset val="129"/>
      </rPr>
      <t>관
깨</t>
    </r>
    <r>
      <rPr>
        <sz val="9"/>
        <rFont val="Arial Narrow"/>
        <family val="2"/>
      </rPr>
      <t xml:space="preserve">   </t>
    </r>
    <r>
      <rPr>
        <sz val="9"/>
        <rFont val="굴림"/>
        <family val="3"/>
        <charset val="129"/>
      </rPr>
      <t>기</t>
    </r>
    <phoneticPr fontId="2" type="noConversion"/>
  </si>
  <si>
    <r>
      <rPr>
        <sz val="9"/>
        <rFont val="굴림"/>
        <family val="3"/>
        <charset val="129"/>
      </rPr>
      <t>계</t>
    </r>
    <phoneticPr fontId="2" type="noConversion"/>
  </si>
  <si>
    <r>
      <rPr>
        <sz val="9"/>
        <rFont val="굴림"/>
        <family val="3"/>
        <charset val="129"/>
      </rPr>
      <t>폐아스콘</t>
    </r>
  </si>
  <si>
    <r>
      <rPr>
        <sz val="9"/>
        <rFont val="굴림"/>
        <family val="3"/>
        <charset val="129"/>
      </rPr>
      <t>콘크리트포장</t>
    </r>
    <phoneticPr fontId="2" type="noConversion"/>
  </si>
  <si>
    <r>
      <rPr>
        <sz val="9"/>
        <rFont val="굴림"/>
        <family val="3"/>
        <charset val="129"/>
      </rPr>
      <t>보도블럭헐기</t>
    </r>
    <phoneticPr fontId="2" type="noConversion"/>
  </si>
  <si>
    <r>
      <rPr>
        <sz val="9"/>
        <rFont val="굴림"/>
        <family val="3"/>
        <charset val="129"/>
      </rPr>
      <t xml:space="preserve">단위중량
</t>
    </r>
    <r>
      <rPr>
        <sz val="9"/>
        <rFont val="Arial Narrow"/>
        <family val="2"/>
      </rPr>
      <t>2.300 t/</t>
    </r>
    <r>
      <rPr>
        <sz val="9"/>
        <rFont val="굴림"/>
        <family val="3"/>
        <charset val="129"/>
      </rPr>
      <t>㎥</t>
    </r>
  </si>
  <si>
    <r>
      <rPr>
        <sz val="9"/>
        <rFont val="굴림"/>
        <family val="3"/>
        <charset val="129"/>
      </rPr>
      <t>돌쌓기헐기</t>
    </r>
    <phoneticPr fontId="2" type="noConversion"/>
  </si>
  <si>
    <r>
      <rPr>
        <sz val="9"/>
        <rFont val="굴림"/>
        <family val="3"/>
        <charset val="129"/>
      </rPr>
      <t>흄관</t>
    </r>
    <phoneticPr fontId="2" type="noConversion"/>
  </si>
  <si>
    <r>
      <rPr>
        <sz val="9"/>
        <rFont val="굴림"/>
        <family val="3"/>
        <charset val="129"/>
      </rPr>
      <t>고</t>
    </r>
    <r>
      <rPr>
        <sz val="9"/>
        <rFont val="Arial Narrow"/>
        <family val="2"/>
      </rPr>
      <t xml:space="preserve"> </t>
    </r>
    <r>
      <rPr>
        <sz val="9"/>
        <rFont val="굴림"/>
        <family val="3"/>
        <charset val="129"/>
      </rPr>
      <t>자</t>
    </r>
    <r>
      <rPr>
        <sz val="9"/>
        <rFont val="Arial Narrow"/>
        <family val="2"/>
      </rPr>
      <t xml:space="preserve"> </t>
    </r>
    <r>
      <rPr>
        <sz val="9"/>
        <rFont val="굴림"/>
        <family val="3"/>
        <charset val="129"/>
      </rPr>
      <t>재</t>
    </r>
    <phoneticPr fontId="2" type="noConversion"/>
  </si>
  <si>
    <r>
      <rPr>
        <b/>
        <sz val="9"/>
        <rFont val="굴림"/>
        <family val="3"/>
        <charset val="129"/>
      </rPr>
      <t>비</t>
    </r>
    <r>
      <rPr>
        <b/>
        <sz val="9"/>
        <rFont val="Arial Narrow"/>
        <family val="2"/>
      </rPr>
      <t xml:space="preserve">   </t>
    </r>
    <r>
      <rPr>
        <b/>
        <sz val="9"/>
        <rFont val="굴림"/>
        <family val="3"/>
        <charset val="129"/>
      </rPr>
      <t>고</t>
    </r>
    <phoneticPr fontId="2" type="noConversion"/>
  </si>
  <si>
    <t xml:space="preserve">  (1) 터파기</t>
    <phoneticPr fontId="2" type="noConversion"/>
  </si>
  <si>
    <t xml:space="preserve">    ① 터파기</t>
    <phoneticPr fontId="2" type="noConversion"/>
  </si>
  <si>
    <t>나) 지장물수량집계</t>
    <phoneticPr fontId="2" type="noConversion"/>
  </si>
  <si>
    <t xml:space="preserve">   ① 기존구조물철거/철근콘크리트깨기(기계)</t>
    <phoneticPr fontId="2" type="noConversion"/>
  </si>
  <si>
    <r>
      <t xml:space="preserve">   </t>
    </r>
    <r>
      <rPr>
        <sz val="10"/>
        <rFont val="맑은 고딕"/>
        <family val="3"/>
        <charset val="129"/>
      </rPr>
      <t>③</t>
    </r>
    <r>
      <rPr>
        <sz val="10"/>
        <rFont val="돋움"/>
        <family val="3"/>
        <charset val="129"/>
      </rPr>
      <t xml:space="preserve"> 기존구조물철거/무근콘크리트깨기(기계)</t>
    </r>
    <phoneticPr fontId="2" type="noConversion"/>
  </si>
  <si>
    <r>
      <rPr>
        <b/>
        <sz val="10"/>
        <rFont val="맑은 고딕"/>
        <family val="3"/>
        <charset val="129"/>
      </rPr>
      <t>▣</t>
    </r>
    <r>
      <rPr>
        <b/>
        <sz val="10"/>
        <rFont val="돋움"/>
        <family val="3"/>
        <charset val="129"/>
      </rPr>
      <t xml:space="preserve"> 지장물 철거공사</t>
    </r>
    <phoneticPr fontId="2" type="noConversion"/>
  </si>
  <si>
    <t>m3</t>
    <phoneticPr fontId="104" type="noConversion"/>
  </si>
  <si>
    <t>부대공이월</t>
    <phoneticPr fontId="2" type="noConversion"/>
  </si>
  <si>
    <t>기존관로(흄관) 깨기 수량산출</t>
    <phoneticPr fontId="2" type="noConversion"/>
  </si>
  <si>
    <t>관경</t>
    <phoneticPr fontId="2" type="noConversion"/>
  </si>
  <si>
    <t>관두께(t)</t>
    <phoneticPr fontId="2" type="noConversion"/>
  </si>
  <si>
    <t>D+2t</t>
    <phoneticPr fontId="2" type="noConversion"/>
  </si>
  <si>
    <t>구 분</t>
    <phoneticPr fontId="2" type="noConversion"/>
  </si>
  <si>
    <t>관 경</t>
    <phoneticPr fontId="2" type="noConversion"/>
  </si>
  <si>
    <t>산    출    근    거</t>
    <phoneticPr fontId="2" type="noConversion"/>
  </si>
  <si>
    <t>수량</t>
    <phoneticPr fontId="2" type="noConversion"/>
  </si>
  <si>
    <t>기존배수관로
흄관깨기</t>
    <phoneticPr fontId="2" type="noConversion"/>
  </si>
  <si>
    <t>D300</t>
    <phoneticPr fontId="2" type="noConversion"/>
  </si>
  <si>
    <t>m3</t>
    <phoneticPr fontId="2" type="noConversion"/>
  </si>
  <si>
    <t>D350</t>
    <phoneticPr fontId="2" type="noConversion"/>
  </si>
  <si>
    <t>D500</t>
    <phoneticPr fontId="2" type="noConversion"/>
  </si>
  <si>
    <t>D800</t>
    <phoneticPr fontId="2" type="noConversion"/>
  </si>
  <si>
    <t>D900</t>
    <phoneticPr fontId="2" type="noConversion"/>
  </si>
  <si>
    <t>D1000</t>
    <phoneticPr fontId="2" type="noConversion"/>
  </si>
  <si>
    <t>임시침사지유출관</t>
    <phoneticPr fontId="2" type="noConversion"/>
  </si>
  <si>
    <t xml:space="preserve">  (1) 콘크리트깨기</t>
    <phoneticPr fontId="2" type="noConversion"/>
  </si>
  <si>
    <t xml:space="preserve">   ① 기존구조물철거/철근콘크리트깨기(기계)</t>
    <phoneticPr fontId="104" type="noConversion"/>
  </si>
  <si>
    <t xml:space="preserve">   ② 기존구조물철거/무근콘크리트깨기(기계)</t>
    <phoneticPr fontId="2" type="noConversion"/>
  </si>
  <si>
    <t>1) 폐기물 처리 수량집계</t>
    <phoneticPr fontId="2" type="noConversion"/>
  </si>
  <si>
    <t>가) 폐기물처리 내역서 적용수량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</si>
</sst>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7">
    <numFmt numFmtId="5" formatCode="&quot;₩&quot;#,##0;\-&quot;₩&quot;#,##0"/>
    <numFmt numFmtId="7" formatCode="&quot;₩&quot;#,##0.00;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.000_ "/>
    <numFmt numFmtId="177" formatCode="0.00_);[Red]\(0.00\)"/>
    <numFmt numFmtId="178" formatCode="#,##0.00_ "/>
    <numFmt numFmtId="179" formatCode="#,##0.00_);[Red]\(#,##0.00\)"/>
    <numFmt numFmtId="180" formatCode="0\ &quot;EA&quot;"/>
    <numFmt numFmtId="181" formatCode="&quot;단위중량&quot;\ 0.000\ &quot;t/㎥&quot;"/>
    <numFmt numFmtId="182" formatCode="0.000"/>
    <numFmt numFmtId="183" formatCode="0_);\(0\)"/>
    <numFmt numFmtId="184" formatCode="#,##0.0"/>
    <numFmt numFmtId="185" formatCode="0.0"/>
    <numFmt numFmtId="186" formatCode="_ * #,##0.00_ ;_ * \-#,##0.00_ ;_ * &quot;-&quot;??_ ;_ @_ "/>
    <numFmt numFmtId="187" formatCode="_(* #,##0_);_(* \(#,##0\);_(* &quot;-&quot;_);_(@_)"/>
    <numFmt numFmtId="188" formatCode="_ * #,##0_ ;_ * \-#,##0_ ;_ * &quot;-&quot;_ ;_ @_ "/>
    <numFmt numFmtId="189" formatCode="&quot;₩&quot;#,##0.00;[Red]&quot;₩&quot;&quot;₩&quot;&quot;₩&quot;&quot;₩&quot;&quot;₩&quot;&quot;₩&quot;&quot;₩&quot;\-#,##0.00"/>
    <numFmt numFmtId="190" formatCode="0.00\ &quot;)&quot;"/>
    <numFmt numFmtId="191" formatCode="0.00\ &quot;)]&quot;"/>
    <numFmt numFmtId="192" formatCode="0.000\ &quot;²&quot;"/>
    <numFmt numFmtId="193" formatCode="&quot;(&quot;\ 0.00"/>
    <numFmt numFmtId="194" formatCode="&quot;[(&quot;\ 0.00"/>
    <numFmt numFmtId="195" formatCode="_ * #,##0_ ;_ * &quot;₩&quot;&quot;₩&quot;&quot;₩&quot;&quot;₩&quot;\-#,##0_ ;_ * &quot;-&quot;_ ;_ @_ "/>
    <numFmt numFmtId="196" formatCode="0.00000%"/>
    <numFmt numFmtId="197" formatCode="&quot;₩&quot;#,##0;&quot;₩&quot;&quot;₩&quot;\!\-#,##0"/>
    <numFmt numFmtId="198" formatCode="_ &quot;₩&quot;* #,##0_ ;_ &quot;₩&quot;* &quot;₩&quot;\!\-#,##0_ ;_ &quot;₩&quot;* &quot;-&quot;_ ;_ @_ "/>
    <numFmt numFmtId="199" formatCode="_ &quot;₩&quot;* #,##0.00_ ;_ &quot;₩&quot;* &quot;₩&quot;\!\-#,##0.00_ ;_ &quot;₩&quot;* &quot;-&quot;??_ ;_ @_ "/>
    <numFmt numFmtId="200" formatCode="_ * #,##0.00_ ;_ * &quot;₩&quot;\!\-#,##0.00_ ;_ * &quot;-&quot;??_ ;_ @_ "/>
    <numFmt numFmtId="201" formatCode="#,##0;\(#,##0\)"/>
    <numFmt numFmtId="202" formatCode="_(&quot;$&quot;* #,##0.00_);_(&quot;$&quot;* \(#,##0.00\);_(&quot;$&quot;* &quot;-&quot;??_);_(@_)"/>
    <numFmt numFmtId="203" formatCode="mmmm\ d\,\ yyyy"/>
    <numFmt numFmtId="204" formatCode="#,##0.0000000;[Red]\-#,##0.0000000"/>
    <numFmt numFmtId="205" formatCode="_-[$€-2]* #,##0.00_-;\-[$€-2]* #,##0.00_-;_-[$€-2]* &quot;-&quot;??_-"/>
    <numFmt numFmtId="206" formatCode="&quot;년&quot;\ "/>
    <numFmt numFmtId="207" formatCode="_ * #,##0_ ;_ * &quot;₩&quot;\!\-#,##0_ ;_ * &quot;-&quot;_ ;_ @_ "/>
    <numFmt numFmtId="208" formatCode="&quot;Fr.&quot;\ #,##0;[Red]&quot;Fr.&quot;\ \-#,##0"/>
    <numFmt numFmtId="209" formatCode="&quot;Fr.&quot;\ #,##0.00;[Red]&quot;Fr.&quot;\ \-#,##0.00"/>
    <numFmt numFmtId="210" formatCode="_(&quot;RM&quot;* #,##0.00_);_(&quot;RM&quot;* \(#,##0.00\);_(&quot;RM&quot;* &quot;-&quot;??_);_(@_)"/>
    <numFmt numFmtId="211" formatCode="&quot;₩&quot;#,##0;&quot;₩&quot;&quot;₩&quot;\-#,##0"/>
    <numFmt numFmtId="212" formatCode="0\ &quot;t&quot;"/>
    <numFmt numFmtId="213" formatCode="_-* #,##0.0_-;\-* #,##0.0_-;_-* &quot;-&quot;_-;_-@_-"/>
    <numFmt numFmtId="214" formatCode="_-* #,##0.00_-;\-* #,##0.00_-;_-* &quot;-&quot;_-;_-@_-"/>
    <numFmt numFmtId="215" formatCode="&quot;    - 폐기물반출량 : &quot;0,000&quot;M3&quot;"/>
    <numFmt numFmtId="216" formatCode="#."/>
    <numFmt numFmtId="217" formatCode="_-* #,##0.0_-;\-* #,##0.0_-;_-* &quot;-&quot;??_-;_-@_-"/>
    <numFmt numFmtId="218" formatCode="_-* #,##0.000_-;\-* #,##0.000_-;_-* &quot;-&quot;??_-;_-@_-"/>
    <numFmt numFmtId="219" formatCode="&quot;₩&quot;&quot;₩&quot;\$#,##0_);&quot;₩&quot;&quot;₩&quot;\(&quot;₩&quot;&quot;₩&quot;\$#,##0&quot;₩&quot;&quot;₩&quot;\)"/>
    <numFmt numFmtId="220" formatCode="0.000E+00"/>
    <numFmt numFmtId="221" formatCode="&quot;(&quot;###.00&quot;)&quot;"/>
    <numFmt numFmtId="222" formatCode="mm&quot;월&quot;\ dd&quot;일&quot;"/>
    <numFmt numFmtId="223" formatCode="_-* #,##0_-;\-* #,##0_-;_-* &quot;-&quot;??_-;_-@_-"/>
    <numFmt numFmtId="224" formatCode="#,##0;&quot;-&quot;#,##0"/>
    <numFmt numFmtId="225" formatCode="0.0000"/>
    <numFmt numFmtId="226" formatCode="General_)"/>
    <numFmt numFmtId="227" formatCode="0.0_);[Red]\(0.0\)"/>
    <numFmt numFmtId="228" formatCode="#,##0_ "/>
    <numFmt numFmtId="229" formatCode="_-* #,##0.000_-;\-* #,##0.000_-;_-* &quot;-&quot;_-;_-@_-"/>
    <numFmt numFmtId="230" formatCode="&quot;US$&quot;#,##0_);\(&quot;US$&quot;#,##0\)"/>
    <numFmt numFmtId="231" formatCode="&quot;₩&quot;\$#,##0.00_);[Red]&quot;₩&quot;\(&quot;₩&quot;\$#,##0.00&quot;₩&quot;\)"/>
    <numFmt numFmtId="232" formatCode="0.0%"/>
    <numFmt numFmtId="233" formatCode="&quot;₩&quot;#,##0.00;[Red]&quot;₩&quot;\-#,##0.00"/>
    <numFmt numFmtId="234" formatCode="0_ "/>
    <numFmt numFmtId="235" formatCode="#,##0&quot;칸&quot;"/>
    <numFmt numFmtId="236" formatCode="_(* #,##0.00_);_(* \(#,##0.00\);_(* &quot;-&quot;_);_(@_)"/>
    <numFmt numFmtId="237" formatCode="0.0000_);[Red]\(0.0000\)"/>
    <numFmt numFmtId="238" formatCode="&quot;US$&quot;#,##0_);[Red]\(&quot;US$&quot;#,##0\)"/>
    <numFmt numFmtId="239" formatCode="#,##0.000;[Red]\-#,##0.000"/>
    <numFmt numFmtId="240" formatCode="#,##0\ ;[Red]&quot;-&quot;#,##0\ "/>
    <numFmt numFmtId="241" formatCode="* #,##0\ ;[Red]* &quot;-&quot;#,##0\ "/>
    <numFmt numFmtId="242" formatCode="#,##0.####;[Red]&quot;-&quot;#,##0.####"/>
    <numFmt numFmtId="243" formatCode="#,##0.0###\ ;[Red]&quot;-&quot;#,##0.0###\ "/>
    <numFmt numFmtId="244" formatCode="_ * #,##0.00_ ;_ * &quot;₩&quot;&quot;₩&quot;\-#,##0.00_ ;_ * &quot;-&quot;??_ ;_ @_ "/>
    <numFmt numFmtId="245" formatCode="_ &quot;₩&quot;* #,##0_ ;_ &quot;₩&quot;* \-#,##0_ ;_ &quot;₩&quot;* &quot;-&quot;_ ;_ @_ "/>
    <numFmt numFmtId="246" formatCode="_ &quot;₩&quot;* #,##0.00_ ;_ &quot;₩&quot;* \-#,##0.00_ ;_ &quot;₩&quot;* &quot;-&quot;??_ ;_ @_ "/>
    <numFmt numFmtId="247" formatCode="_ &quot;₩&quot;* #,##0_ ;_ &quot;₩&quot;* &quot;₩&quot;&quot;₩&quot;\!\!\-#,##0_ ;_ &quot;₩&quot;* &quot;-&quot;_ ;_ @_ "/>
    <numFmt numFmtId="248" formatCode="#,##0&quot;₩&quot;&quot;₩&quot;\!\!\ &quot;₩&quot;&quot;₩&quot;\!\!\ "/>
    <numFmt numFmtId="249" formatCode="_-&quot;₩&quot;* #,##0.00_-;&quot;₩&quot;&quot;₩&quot;&quot;₩&quot;\-&quot;₩&quot;* #,##0.00_-;_-&quot;₩&quot;* &quot;-&quot;??_-;_-@_-"/>
    <numFmt numFmtId="250" formatCode="_-* #,##0.00_-;&quot;₩&quot;&quot;₩&quot;&quot;₩&quot;\-* #,##0.00_-;_-* &quot;-&quot;??_-;_-@_-"/>
    <numFmt numFmtId="251" formatCode="&quot;₩&quot;#,##0;&quot;₩&quot;&quot;₩&quot;&quot;₩&quot;&quot;₩&quot;\-&quot;₩&quot;#,##0"/>
    <numFmt numFmtId="252" formatCode="&quot;₩&quot;#,##0;[Red]&quot;₩&quot;&quot;₩&quot;&quot;₩&quot;&quot;₩&quot;\-&quot;₩&quot;#,##0"/>
    <numFmt numFmtId="253" formatCode="_(&quot;$&quot;* #,##0_);_(&quot;$&quot;* &quot;₩&quot;&quot;₩&quot;&quot;₩&quot;&quot;₩&quot;&quot;₩&quot;&quot;₩&quot;&quot;₩&quot;&quot;₩&quot;&quot;₩&quot;\(#,##0&quot;₩&quot;&quot;₩&quot;&quot;₩&quot;&quot;₩&quot;&quot;₩&quot;&quot;₩&quot;&quot;₩&quot;&quot;₩&quot;&quot;₩&quot;\);_(&quot;$&quot;* &quot;-&quot;_);_(@_)"/>
    <numFmt numFmtId="254" formatCode="&quot;₩&quot;#,##0.00;&quot;₩&quot;&quot;₩&quot;&quot;₩&quot;&quot;₩&quot;\-&quot;₩&quot;#,##0.00"/>
    <numFmt numFmtId="255" formatCode="&quot;₩&quot;\$#,##0.00_);&quot;₩&quot;\(&quot;₩&quot;\$#,##0.00&quot;₩&quot;\)"/>
    <numFmt numFmtId="256" formatCode="&quot;₩&quot;#,##0.00;[Red]&quot;₩&quot;&quot;₩&quot;&quot;₩&quot;&quot;₩&quot;\-&quot;₩&quot;#,##0.00"/>
    <numFmt numFmtId="257" formatCode="_*\ ??_-"/>
    <numFmt numFmtId="258" formatCode="_-&quot;₩&quot;* #,##0_-;&quot;₩&quot;&quot;₩&quot;&quot;₩&quot;&quot;₩&quot;\-&quot;₩&quot;* #,##0_-;_-&quot;₩&quot;* &quot;-&quot;_-;_-@_-"/>
    <numFmt numFmtId="259" formatCode="_-* #,##0\ &quot;DM&quot;_-;\-* #,##0\ &quot;DM&quot;_-;_-* &quot;-&quot;\ &quot;DM&quot;_-;_-@_-"/>
    <numFmt numFmtId="260" formatCode="_-* #,##0.00\ &quot;DM&quot;_-;\-* #,##0.00\ &quot;DM&quot;_-;_-* &quot;-&quot;??\ &quot;DM&quot;_-;_-@_-"/>
    <numFmt numFmtId="261" formatCode="General;\-General\,&quot;&quot;;@"/>
    <numFmt numFmtId="262" formatCode="0_);[Red]\(0\)"/>
    <numFmt numFmtId="263" formatCode="#,##0_);[Red]\(#,##0\)"/>
    <numFmt numFmtId="264" formatCode="&quot;(1차무대:&quot;000,000.0&quot;+2차무대:&quot;0000.0&quot;+도쟈운반:&quot;000000.0&quot;)&quot;"/>
    <numFmt numFmtId="265" formatCode="#,##0.0_ "/>
    <numFmt numFmtId="266" formatCode="#,##0;[Red]&quot;-&quot;#,##0"/>
    <numFmt numFmtId="267" formatCode="0.00_)"/>
    <numFmt numFmtId="268" formatCode="0.0%;\(0.0%\)"/>
    <numFmt numFmtId="269" formatCode="#,##0.0_);[Red]\(#,##0.0\)"/>
    <numFmt numFmtId="270" formatCode="#,##0.000_);[Red]\(#,##0.000\)"/>
    <numFmt numFmtId="271" formatCode="##0.000&quot;㎥&quot;"/>
    <numFmt numFmtId="272" formatCode="##0.000&quot;㎡&quot;"/>
    <numFmt numFmtId="273" formatCode="##0.000&quot;㎡/개소&quot;"/>
    <numFmt numFmtId="274" formatCode="##0.000&quot;kg&quot;"/>
    <numFmt numFmtId="275" formatCode="##0.00&quot;m&quot;"/>
    <numFmt numFmtId="276" formatCode="##&quot;%&quot;"/>
    <numFmt numFmtId="277" formatCode="\t\=0.00"/>
    <numFmt numFmtId="278" formatCode="0.000&quot;*&quot;"/>
    <numFmt numFmtId="279" formatCode="_ * #,##0.0000_ ;_ * \-#,##0.0000_ ;_ * &quot;-&quot;_ ;_ @_ "/>
    <numFmt numFmtId="280" formatCode="0.00000"/>
    <numFmt numFmtId="281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282" formatCode="&quot;RM&quot;#,##0_);[Red]&quot;₩&quot;\!\(&quot;RM&quot;#,##0&quot;₩&quot;\!\)"/>
    <numFmt numFmtId="283" formatCode="#\!\,##0\!.00_ "/>
    <numFmt numFmtId="284" formatCode="&quot;D&quot;#,##0"/>
    <numFmt numFmtId="285" formatCode="#,##0.000_ "/>
  </numFmts>
  <fonts count="13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굴림"/>
      <family val="3"/>
      <charset val="129"/>
    </font>
    <font>
      <sz val="11"/>
      <name val="굴림"/>
      <family val="3"/>
      <charset val="129"/>
    </font>
    <font>
      <b/>
      <sz val="14"/>
      <name val="굴림"/>
      <family val="3"/>
      <charset val="129"/>
    </font>
    <font>
      <sz val="14"/>
      <name val="굴림"/>
      <family val="3"/>
      <charset val="129"/>
    </font>
    <font>
      <b/>
      <sz val="9"/>
      <name val="굴림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1"/>
      <name val="굴림체"/>
      <family val="3"/>
      <charset val="129"/>
    </font>
    <font>
      <b/>
      <sz val="28"/>
      <name val="돋움"/>
      <family val="3"/>
      <charset val="129"/>
    </font>
    <font>
      <b/>
      <sz val="28"/>
      <name val="굴림"/>
      <family val="3"/>
      <charset val="129"/>
    </font>
    <font>
      <b/>
      <sz val="16"/>
      <name val="굴림"/>
      <family val="3"/>
      <charset val="129"/>
    </font>
    <font>
      <sz val="8"/>
      <name val="굴림체"/>
      <family val="3"/>
      <charset val="129"/>
    </font>
    <font>
      <b/>
      <sz val="24"/>
      <name val="돋움"/>
      <family val="3"/>
      <charset val="129"/>
    </font>
    <font>
      <b/>
      <sz val="16"/>
      <name val="돋움"/>
      <family val="3"/>
      <charset val="129"/>
    </font>
    <font>
      <b/>
      <sz val="18"/>
      <name val="돋움"/>
      <family val="3"/>
      <charset val="129"/>
    </font>
    <font>
      <b/>
      <sz val="24"/>
      <name val="굴림"/>
      <family val="3"/>
      <charset val="129"/>
    </font>
    <font>
      <sz val="10"/>
      <name val="Times New Roman"/>
      <family val="1"/>
    </font>
    <font>
      <sz val="10"/>
      <name val="MS Sans Serif"/>
      <family val="2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뼥?ⓒ"/>
      <family val="3"/>
      <charset val="129"/>
    </font>
    <font>
      <sz val="10"/>
      <name val="돋움"/>
      <family val="3"/>
      <charset val="129"/>
    </font>
    <font>
      <sz val="10"/>
      <name val="가는각진제목체"/>
      <family val="1"/>
      <charset val="129"/>
    </font>
    <font>
      <sz val="10"/>
      <name val="명조"/>
      <family val="3"/>
      <charset val="129"/>
    </font>
    <font>
      <sz val="9"/>
      <name val="돋움"/>
      <family val="3"/>
      <charset val="129"/>
    </font>
    <font>
      <sz val="10"/>
      <color indexed="12"/>
      <name val="굴림체"/>
      <family val="3"/>
      <charset val="129"/>
    </font>
    <font>
      <sz val="10"/>
      <name val="굴림체"/>
      <family val="3"/>
      <charset val="129"/>
    </font>
    <font>
      <b/>
      <u/>
      <sz val="14"/>
      <name val="굴림체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name val="Arial"/>
      <family val="2"/>
    </font>
    <font>
      <sz val="10"/>
      <name val="바탕체"/>
      <family val="1"/>
      <charset val="129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돋움체"/>
      <family val="3"/>
      <charset val="129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8"/>
      <name val="굴림"/>
      <family val="3"/>
      <charset val="129"/>
    </font>
    <font>
      <b/>
      <sz val="14"/>
      <name val="굴림체"/>
      <family val="3"/>
      <charset val="129"/>
    </font>
    <font>
      <sz val="14"/>
      <name val="굴림체"/>
      <family val="3"/>
      <charset val="129"/>
    </font>
    <font>
      <b/>
      <sz val="10"/>
      <name val="굴림체"/>
      <family val="3"/>
      <charset val="129"/>
    </font>
    <font>
      <sz val="9"/>
      <name val="바탕체"/>
      <family val="1"/>
      <charset val="129"/>
    </font>
    <font>
      <sz val="8"/>
      <name val="돋움체"/>
      <family val="3"/>
      <charset val="129"/>
    </font>
    <font>
      <b/>
      <sz val="9"/>
      <name val="돋움체"/>
      <family val="3"/>
      <charset val="129"/>
    </font>
    <font>
      <sz val="9"/>
      <name val="돋움체"/>
      <family val="3"/>
      <charset val="129"/>
    </font>
    <font>
      <sz val="9"/>
      <name val="굴림"/>
      <family val="3"/>
      <charset val="129"/>
    </font>
    <font>
      <sz val="11"/>
      <color indexed="10"/>
      <name val="맑은 고딕"/>
      <family val="3"/>
      <charset val="129"/>
    </font>
    <font>
      <b/>
      <sz val="20"/>
      <name val="돋움"/>
      <family val="3"/>
      <charset val="129"/>
    </font>
    <font>
      <sz val="12"/>
      <name val="돋움체"/>
      <family val="3"/>
      <charset val="129"/>
    </font>
    <font>
      <sz val="10"/>
      <color indexed="19"/>
      <name val="돋움체"/>
      <family val="3"/>
      <charset val="129"/>
    </font>
    <font>
      <i/>
      <sz val="12"/>
      <name val="바탕체"/>
      <family val="1"/>
      <charset val="129"/>
    </font>
    <font>
      <sz val="12"/>
      <name val="Times New Roman"/>
      <family val="1"/>
    </font>
    <font>
      <sz val="11"/>
      <name val="바탕체"/>
      <family val="1"/>
      <charset val="129"/>
    </font>
    <font>
      <sz val="12"/>
      <name val="¹UAAA¼"/>
      <family val="3"/>
      <charset val="129"/>
    </font>
    <font>
      <sz val="12"/>
      <name val="돋움"/>
      <family val="3"/>
      <charset val="129"/>
    </font>
    <font>
      <sz val="12"/>
      <name val="명조"/>
      <family val="3"/>
      <charset val="129"/>
    </font>
    <font>
      <sz val="11"/>
      <name val="돋움체"/>
      <family val="3"/>
      <charset val="129"/>
    </font>
    <font>
      <sz val="12"/>
      <name val="Courier"/>
      <family val="3"/>
    </font>
    <font>
      <b/>
      <sz val="14"/>
      <color indexed="12"/>
      <name val="바탕체"/>
      <family val="1"/>
      <charset val="129"/>
    </font>
    <font>
      <u/>
      <sz val="12"/>
      <color indexed="36"/>
      <name val="바탕체"/>
      <family val="1"/>
      <charset val="129"/>
    </font>
    <font>
      <sz val="1"/>
      <color indexed="0"/>
      <name val="Courier"/>
      <family val="3"/>
    </font>
    <font>
      <sz val="11"/>
      <name val="뼻뮝"/>
      <family val="3"/>
      <charset val="129"/>
    </font>
    <font>
      <sz val="12"/>
      <name val="뼻뮝"/>
      <family val="3"/>
      <charset val="129"/>
    </font>
    <font>
      <b/>
      <sz val="12"/>
      <name val="돋움체"/>
      <family val="3"/>
      <charset val="129"/>
    </font>
    <font>
      <b/>
      <sz val="12"/>
      <color indexed="12"/>
      <name val="돋움체"/>
      <family val="3"/>
      <charset val="129"/>
    </font>
    <font>
      <sz val="10"/>
      <name val="궁서(English)"/>
      <family val="3"/>
      <charset val="129"/>
    </font>
    <font>
      <sz val="8"/>
      <color indexed="8"/>
      <name val="굴림"/>
      <family val="3"/>
      <charset val="129"/>
    </font>
    <font>
      <sz val="9.5"/>
      <name val="굴림"/>
      <family val="3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8"/>
      <name val="¹UAAA¼"/>
      <family val="1"/>
      <charset val="129"/>
    </font>
    <font>
      <sz val="11"/>
      <name val="µ¸¿òÃ¼"/>
      <family val="3"/>
      <charset val="129"/>
    </font>
    <font>
      <sz val="10"/>
      <name val="Helv"/>
      <family val="2"/>
    </font>
    <font>
      <sz val="10"/>
      <color indexed="8"/>
      <name val="Impact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u/>
      <sz val="8.5"/>
      <color indexed="36"/>
      <name val="바탕체"/>
      <family val="1"/>
      <charset val="129"/>
    </font>
    <font>
      <sz val="10"/>
      <name val="Univers (WN)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sz val="12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sz val="18"/>
      <color indexed="12"/>
      <name val="MS Sans Serif"/>
      <family val="2"/>
    </font>
    <font>
      <sz val="8"/>
      <name val="바탕체"/>
      <family val="1"/>
      <charset val="129"/>
    </font>
    <font>
      <sz val="18"/>
      <name val="바탕체"/>
      <family val="1"/>
      <charset val="129"/>
    </font>
    <font>
      <sz val="24"/>
      <name val="돋움"/>
      <family val="3"/>
      <charset val="129"/>
    </font>
    <font>
      <sz val="22"/>
      <name val="HY헤드라인M"/>
      <family val="1"/>
      <charset val="129"/>
    </font>
    <font>
      <sz val="12"/>
      <name val="¹????¼"/>
      <family val="1"/>
      <charset val="129"/>
    </font>
    <font>
      <sz val="12"/>
      <name val="±¼¸²?¼"/>
      <family val="3"/>
      <charset val="129"/>
    </font>
    <font>
      <sz val="7"/>
      <color indexed="8"/>
      <name val="굴림체"/>
      <family val="3"/>
      <charset val="129"/>
    </font>
    <font>
      <sz val="10"/>
      <name val="굴림"/>
      <family val="3"/>
      <charset val="129"/>
    </font>
    <font>
      <b/>
      <sz val="11"/>
      <name val="돋움"/>
      <family val="3"/>
      <charset val="129"/>
    </font>
    <font>
      <b/>
      <sz val="11"/>
      <name val="맑은 고딕"/>
      <family val="3"/>
      <charset val="129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b/>
      <i/>
      <sz val="16"/>
      <name val="Helv"/>
      <family val="2"/>
    </font>
    <font>
      <sz val="11"/>
      <color indexed="16"/>
      <name val="바탕체"/>
      <family val="1"/>
      <charset val="129"/>
    </font>
    <font>
      <sz val="11"/>
      <color theme="1"/>
      <name val="돋움"/>
      <family val="3"/>
      <charset val="129"/>
    </font>
    <font>
      <sz val="14"/>
      <color indexed="8"/>
      <name val="뼻뮝"/>
      <family val="3"/>
      <charset val="129"/>
    </font>
    <font>
      <sz val="12"/>
      <color indexed="24"/>
      <name val="Helv"/>
      <family val="2"/>
    </font>
    <font>
      <sz val="11"/>
      <color theme="1"/>
      <name val="맑은 고딕"/>
      <family val="3"/>
      <charset val="129"/>
      <scheme val="minor"/>
    </font>
    <font>
      <b/>
      <sz val="9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10"/>
      <name val="맑은 고딕"/>
      <family val="3"/>
      <charset val="129"/>
    </font>
    <font>
      <b/>
      <sz val="10"/>
      <name val="돋움"/>
      <family val="3"/>
      <charset val="129"/>
    </font>
    <font>
      <b/>
      <sz val="10"/>
      <name val="맑은 고딕"/>
      <family val="3"/>
      <charset val="129"/>
    </font>
    <font>
      <b/>
      <sz val="9"/>
      <name val="맑은 고딕"/>
      <family val="2"/>
      <charset val="129"/>
    </font>
    <font>
      <b/>
      <sz val="14"/>
      <name val="돋움"/>
      <family val="3"/>
      <charset val="129"/>
    </font>
    <font>
      <sz val="6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161">
    <xf numFmtId="0" fontId="0" fillId="0" borderId="0">
      <alignment vertical="center"/>
    </xf>
    <xf numFmtId="186" fontId="19" fillId="0" borderId="0" applyFont="0" applyFill="0" applyBorder="0" applyAlignment="0" applyProtection="0"/>
    <xf numFmtId="3" fontId="64" fillId="0" borderId="1"/>
    <xf numFmtId="24" fontId="20" fillId="0" borderId="0" applyFont="0" applyFill="0" applyBorder="0" applyAlignment="0" applyProtection="0"/>
    <xf numFmtId="219" fontId="30" fillId="0" borderId="0" applyNumberFormat="0" applyFont="0" applyFill="0" applyBorder="0" applyAlignment="0" applyProtection="0"/>
    <xf numFmtId="0" fontId="20" fillId="0" borderId="0" applyNumberFormat="0" applyFont="0" applyFill="0" applyBorder="0" applyAlignment="0" applyProtection="0"/>
    <xf numFmtId="219" fontId="30" fillId="0" borderId="0" applyNumberFormat="0" applyFont="0" applyFill="0" applyBorder="0" applyAlignment="0" applyProtection="0"/>
    <xf numFmtId="220" fontId="1" fillId="0" borderId="0" applyNumberFormat="0" applyFont="0" applyFill="0" applyBorder="0" applyAlignment="0" applyProtection="0"/>
    <xf numFmtId="40" fontId="20" fillId="0" borderId="0" applyFont="0" applyFill="0" applyBorder="0" applyAlignment="0" applyProtection="0"/>
    <xf numFmtId="221" fontId="50" fillId="0" borderId="0" applyFont="0" applyFill="0" applyBorder="0" applyAlignment="0" applyProtection="0">
      <alignment vertical="center"/>
    </xf>
    <xf numFmtId="38" fontId="21" fillId="0" borderId="2">
      <alignment horizontal="right"/>
    </xf>
    <xf numFmtId="40" fontId="20" fillId="0" borderId="0" applyFont="0" applyFill="0" applyBorder="0" applyAlignment="0" applyProtection="0"/>
    <xf numFmtId="0" fontId="65" fillId="0" borderId="0" applyNumberFormat="0">
      <alignment horizontal="center" vertical="center"/>
      <protection locked="0" hidden="1"/>
    </xf>
    <xf numFmtId="0" fontId="21" fillId="0" borderId="0"/>
    <xf numFmtId="0" fontId="21" fillId="0" borderId="0"/>
    <xf numFmtId="0" fontId="66" fillId="0" borderId="0" applyNumberFormat="0" applyFill="0" applyBorder="0" applyAlignment="0" applyProtection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5" fillId="0" borderId="0"/>
    <xf numFmtId="0" fontId="22" fillId="0" borderId="0"/>
    <xf numFmtId="0" fontId="19" fillId="0" borderId="0"/>
    <xf numFmtId="0" fontId="3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35" fillId="0" borderId="0" applyFont="0" applyFill="0" applyBorder="0" applyAlignment="0" applyProtection="0"/>
    <xf numFmtId="0" fontId="19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35" fillId="0" borderId="0"/>
    <xf numFmtId="0" fontId="22" fillId="0" borderId="0"/>
    <xf numFmtId="0" fontId="22" fillId="0" borderId="0"/>
    <xf numFmtId="0" fontId="22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35" fillId="0" borderId="0"/>
    <xf numFmtId="0" fontId="35" fillId="0" borderId="0" applyFont="0" applyFill="0" applyBorder="0" applyAlignment="0" applyProtection="0"/>
    <xf numFmtId="0" fontId="19" fillId="0" borderId="0"/>
    <xf numFmtId="0" fontId="22" fillId="0" borderId="0"/>
    <xf numFmtId="0" fontId="35" fillId="0" borderId="0"/>
    <xf numFmtId="0" fontId="22" fillId="0" borderId="0"/>
    <xf numFmtId="0" fontId="19" fillId="0" borderId="0"/>
    <xf numFmtId="0" fontId="19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35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35" fillId="0" borderId="0" applyFont="0" applyFill="0" applyBorder="0" applyAlignment="0" applyProtection="0"/>
    <xf numFmtId="0" fontId="22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22" fillId="0" borderId="0"/>
    <xf numFmtId="0" fontId="35" fillId="0" borderId="0" applyFont="0" applyFill="0" applyBorder="0" applyAlignment="0" applyProtection="0"/>
    <xf numFmtId="0" fontId="22" fillId="0" borderId="0"/>
    <xf numFmtId="0" fontId="35" fillId="0" borderId="0"/>
    <xf numFmtId="0" fontId="35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5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35" fillId="0" borderId="0" applyFont="0" applyFill="0" applyBorder="0" applyAlignment="0" applyProtection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2" fillId="0" borderId="0"/>
    <xf numFmtId="0" fontId="19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2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0"/>
    <xf numFmtId="0" fontId="1" fillId="0" borderId="0"/>
    <xf numFmtId="0" fontId="35" fillId="0" borderId="0" applyFont="0" applyFill="0" applyBorder="0" applyAlignment="0" applyProtection="0"/>
    <xf numFmtId="0" fontId="35" fillId="0" borderId="0"/>
    <xf numFmtId="0" fontId="35" fillId="0" borderId="0"/>
    <xf numFmtId="0" fontId="19" fillId="0" borderId="0"/>
    <xf numFmtId="0" fontId="19" fillId="0" borderId="0"/>
    <xf numFmtId="0" fontId="19" fillId="0" borderId="0"/>
    <xf numFmtId="0" fontId="22" fillId="0" borderId="0"/>
    <xf numFmtId="0" fontId="22" fillId="0" borderId="0"/>
    <xf numFmtId="0" fontId="35" fillId="0" borderId="0" applyFont="0" applyFill="0" applyBorder="0" applyAlignment="0" applyProtection="0"/>
    <xf numFmtId="0" fontId="35" fillId="0" borderId="0"/>
    <xf numFmtId="0" fontId="22" fillId="0" borderId="0"/>
    <xf numFmtId="0" fontId="19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67" fillId="0" borderId="0"/>
    <xf numFmtId="222" fontId="1" fillId="0" borderId="0" applyFont="0" applyFill="0" applyBorder="0" applyProtection="0">
      <alignment vertical="center"/>
    </xf>
    <xf numFmtId="217" fontId="1" fillId="0" borderId="0">
      <alignment vertical="center"/>
    </xf>
    <xf numFmtId="223" fontId="1" fillId="0" borderId="0" applyFont="0" applyFill="0" applyBorder="0" applyAlignment="0" applyProtection="0">
      <alignment vertical="center"/>
    </xf>
    <xf numFmtId="188" fontId="68" fillId="0" borderId="1">
      <alignment vertical="center"/>
    </xf>
    <xf numFmtId="3" fontId="64" fillId="0" borderId="1"/>
    <xf numFmtId="3" fontId="64" fillId="0" borderId="1"/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188" fontId="68" fillId="0" borderId="1">
      <alignment vertical="center"/>
    </xf>
    <xf numFmtId="224" fontId="21" fillId="0" borderId="0">
      <alignment vertical="center"/>
    </xf>
    <xf numFmtId="3" fontId="6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0" fontId="10" fillId="0" borderId="0">
      <alignment horizontal="center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0" fontId="10" fillId="0" borderId="0">
      <alignment horizontal="center" vertical="center"/>
    </xf>
    <xf numFmtId="186" fontId="25" fillId="0" borderId="0" applyFont="0" applyFill="0" applyBorder="0" applyAlignment="0" applyProtection="0"/>
    <xf numFmtId="0" fontId="10" fillId="0" borderId="0">
      <alignment horizontal="center" vertical="center"/>
    </xf>
    <xf numFmtId="0" fontId="10" fillId="0" borderId="0">
      <alignment horizontal="center" vertical="center"/>
    </xf>
    <xf numFmtId="0" fontId="10" fillId="0" borderId="0">
      <alignment horizontal="center" vertical="center"/>
    </xf>
    <xf numFmtId="0" fontId="10" fillId="0" borderId="0">
      <alignment horizontal="center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0" fontId="10" fillId="0" borderId="0">
      <alignment horizontal="center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0" fontId="10" fillId="0" borderId="0">
      <alignment horizontal="center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0" fontId="10" fillId="0" borderId="0">
      <alignment horizontal="center" vertical="center"/>
    </xf>
    <xf numFmtId="0" fontId="10" fillId="0" borderId="0">
      <alignment horizontal="center" vertical="center"/>
    </xf>
    <xf numFmtId="0" fontId="10" fillId="0" borderId="0">
      <alignment horizontal="center" vertical="center"/>
    </xf>
    <xf numFmtId="0" fontId="10" fillId="0" borderId="0">
      <alignment horizontal="center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0" fontId="10" fillId="0" borderId="0">
      <alignment horizontal="center" vertical="center"/>
    </xf>
    <xf numFmtId="186" fontId="25" fillId="0" borderId="0" applyFont="0" applyFill="0" applyBorder="0" applyAlignment="0" applyProtection="0"/>
    <xf numFmtId="0" fontId="52" fillId="0" borderId="0"/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0" fontId="10" fillId="0" borderId="0">
      <alignment horizontal="center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0" fontId="10" fillId="0" borderId="0">
      <alignment horizontal="center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0" fontId="10" fillId="0" borderId="0">
      <alignment horizontal="center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0" fontId="10" fillId="0" borderId="0">
      <alignment horizontal="center" vertical="center"/>
    </xf>
    <xf numFmtId="0" fontId="10" fillId="0" borderId="0">
      <alignment horizontal="center" vertical="center"/>
    </xf>
    <xf numFmtId="0" fontId="10" fillId="0" borderId="0">
      <alignment horizontal="center" vertical="center"/>
    </xf>
    <xf numFmtId="0" fontId="52" fillId="0" borderId="0"/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187" fontId="21" fillId="0" borderId="0">
      <alignment horizontal="center" vertical="center"/>
    </xf>
    <xf numFmtId="41" fontId="21" fillId="0" borderId="0">
      <alignment horizontal="center" vertical="center"/>
    </xf>
    <xf numFmtId="0" fontId="21" fillId="0" borderId="0">
      <alignment horizontal="center" vertical="center"/>
    </xf>
    <xf numFmtId="225" fontId="21" fillId="0" borderId="0">
      <alignment horizontal="center" vertical="center"/>
    </xf>
    <xf numFmtId="187" fontId="21" fillId="0" borderId="0">
      <alignment horizontal="center" vertical="center"/>
    </xf>
    <xf numFmtId="187" fontId="21" fillId="0" borderId="0">
      <alignment horizontal="center" vertical="center"/>
    </xf>
    <xf numFmtId="225" fontId="21" fillId="0" borderId="0">
      <alignment horizontal="center" vertical="center"/>
    </xf>
    <xf numFmtId="187" fontId="21" fillId="0" borderId="0">
      <alignment horizontal="center" vertical="center"/>
    </xf>
    <xf numFmtId="187" fontId="21" fillId="0" borderId="0">
      <alignment horizontal="center" vertical="center"/>
    </xf>
    <xf numFmtId="0" fontId="21" fillId="0" borderId="0">
      <alignment horizontal="center" vertical="center"/>
    </xf>
    <xf numFmtId="0" fontId="21" fillId="0" borderId="0">
      <alignment horizontal="center" vertical="center"/>
    </xf>
    <xf numFmtId="187" fontId="21" fillId="0" borderId="0">
      <alignment horizontal="center" vertical="center"/>
    </xf>
    <xf numFmtId="0" fontId="21" fillId="0" borderId="0">
      <alignment horizontal="center" vertical="center"/>
    </xf>
    <xf numFmtId="187" fontId="21" fillId="0" borderId="0">
      <alignment horizontal="center" vertical="center"/>
    </xf>
    <xf numFmtId="187" fontId="21" fillId="0" borderId="0">
      <alignment horizontal="center" vertical="center"/>
    </xf>
    <xf numFmtId="187" fontId="21" fillId="0" borderId="0">
      <alignment horizontal="center" vertical="center"/>
    </xf>
    <xf numFmtId="187" fontId="21" fillId="0" borderId="0">
      <alignment horizontal="center" vertical="center"/>
    </xf>
    <xf numFmtId="187" fontId="21" fillId="0" borderId="0">
      <alignment horizontal="center" vertical="center"/>
    </xf>
    <xf numFmtId="187" fontId="21" fillId="0" borderId="0">
      <alignment horizontal="center" vertical="center"/>
    </xf>
    <xf numFmtId="187" fontId="21" fillId="0" borderId="0">
      <alignment horizontal="center" vertical="center"/>
    </xf>
    <xf numFmtId="187" fontId="21" fillId="0" borderId="0">
      <alignment horizontal="center" vertical="center"/>
    </xf>
    <xf numFmtId="187" fontId="21" fillId="0" borderId="0">
      <alignment horizontal="center" vertical="center"/>
    </xf>
    <xf numFmtId="187" fontId="21" fillId="0" borderId="0">
      <alignment horizontal="center" vertical="center"/>
    </xf>
    <xf numFmtId="182" fontId="24" fillId="0" borderId="0">
      <alignment horizontal="center" vertical="center"/>
    </xf>
    <xf numFmtId="0" fontId="24" fillId="0" borderId="0">
      <alignment horizontal="center" vertical="center"/>
    </xf>
    <xf numFmtId="182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182" fontId="24" fillId="0" borderId="0">
      <alignment horizontal="center" vertical="center"/>
    </xf>
    <xf numFmtId="0" fontId="24" fillId="0" borderId="0">
      <alignment horizontal="center" vertical="center"/>
    </xf>
    <xf numFmtId="182" fontId="24" fillId="0" borderId="0">
      <alignment horizontal="center" vertical="center"/>
    </xf>
    <xf numFmtId="182" fontId="24" fillId="0" borderId="0">
      <alignment horizontal="center" vertical="center"/>
    </xf>
    <xf numFmtId="182" fontId="24" fillId="0" borderId="0">
      <alignment horizontal="center" vertical="center"/>
    </xf>
    <xf numFmtId="182" fontId="24" fillId="0" borderId="0">
      <alignment horizontal="center" vertical="center"/>
    </xf>
    <xf numFmtId="0" fontId="24" fillId="0" borderId="0">
      <alignment horizontal="center" vertical="center"/>
    </xf>
    <xf numFmtId="182" fontId="24" fillId="0" borderId="0">
      <alignment horizontal="center" vertical="center"/>
    </xf>
    <xf numFmtId="187" fontId="21" fillId="0" borderId="0">
      <alignment horizontal="center" vertical="center"/>
    </xf>
    <xf numFmtId="0" fontId="21" fillId="0" borderId="0">
      <alignment horizontal="center" vertical="center"/>
    </xf>
    <xf numFmtId="187" fontId="21" fillId="0" borderId="0">
      <alignment horizontal="center" vertical="center"/>
    </xf>
    <xf numFmtId="3" fontId="23" fillId="0" borderId="3">
      <alignment horizontal="right" vertical="center"/>
    </xf>
    <xf numFmtId="0" fontId="52" fillId="0" borderId="0"/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0" fontId="52" fillId="0" borderId="0"/>
    <xf numFmtId="3" fontId="23" fillId="0" borderId="3">
      <alignment horizontal="right" vertical="center"/>
    </xf>
    <xf numFmtId="0" fontId="52" fillId="0" borderId="0"/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0" fontId="52" fillId="0" borderId="0"/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3" fontId="23" fillId="0" borderId="3">
      <alignment horizontal="right" vertical="center"/>
    </xf>
    <xf numFmtId="0" fontId="1" fillId="0" borderId="0"/>
    <xf numFmtId="186" fontId="25" fillId="0" borderId="0" applyFont="0" applyFill="0" applyBorder="0" applyAlignment="0" applyProtection="0"/>
    <xf numFmtId="0" fontId="21" fillId="0" borderId="4">
      <alignment horizontal="center"/>
    </xf>
    <xf numFmtId="186" fontId="25" fillId="0" borderId="0" applyFont="0" applyFill="0" applyBorder="0" applyAlignment="0" applyProtection="0"/>
    <xf numFmtId="188" fontId="21" fillId="0" borderId="5" applyBorder="0"/>
    <xf numFmtId="2" fontId="23" fillId="0" borderId="3">
      <alignment horizontal="right" vertical="center"/>
    </xf>
    <xf numFmtId="2" fontId="23" fillId="0" borderId="3">
      <alignment horizontal="right" vertical="center"/>
    </xf>
    <xf numFmtId="186" fontId="25" fillId="0" borderId="0" applyFont="0" applyFill="0" applyBorder="0" applyAlignment="0" applyProtection="0"/>
    <xf numFmtId="188" fontId="21" fillId="0" borderId="5" applyBorder="0"/>
    <xf numFmtId="188" fontId="21" fillId="0" borderId="5" applyBorder="0"/>
    <xf numFmtId="188" fontId="21" fillId="0" borderId="5" applyBorder="0"/>
    <xf numFmtId="188" fontId="21" fillId="0" borderId="5" applyBorder="0"/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188" fontId="21" fillId="0" borderId="5" applyBorder="0"/>
    <xf numFmtId="188" fontId="21" fillId="0" borderId="5" applyBorder="0"/>
    <xf numFmtId="188" fontId="21" fillId="0" borderId="5" applyBorder="0"/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188" fontId="21" fillId="0" borderId="5" applyBorder="0"/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186" fontId="25" fillId="0" borderId="0" applyFont="0" applyFill="0" applyBorder="0" applyAlignment="0" applyProtection="0"/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188" fontId="21" fillId="0" borderId="5" applyBorder="0"/>
    <xf numFmtId="2" fontId="23" fillId="0" borderId="3">
      <alignment horizontal="right" vertical="center"/>
    </xf>
    <xf numFmtId="0" fontId="21" fillId="0" borderId="5" applyBorder="0"/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2" fontId="23" fillId="0" borderId="3">
      <alignment horizontal="right" vertical="center"/>
    </xf>
    <xf numFmtId="186" fontId="25" fillId="0" borderId="0" applyFont="0" applyFill="0" applyBorder="0" applyAlignment="0" applyProtection="0"/>
    <xf numFmtId="40" fontId="20" fillId="0" borderId="0" applyFont="0" applyFill="0" applyBorder="0" applyAlignment="0" applyProtection="0"/>
    <xf numFmtId="9" fontId="21" fillId="0" borderId="0">
      <protection locked="0"/>
    </xf>
    <xf numFmtId="0" fontId="21" fillId="0" borderId="0"/>
    <xf numFmtId="186" fontId="19" fillId="0" borderId="0" applyFont="0" applyFill="0" applyBorder="0" applyAlignment="0" applyProtection="0"/>
    <xf numFmtId="0" fontId="84" fillId="0" borderId="0"/>
    <xf numFmtId="0" fontId="22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9" fillId="0" borderId="0">
      <protection locked="0"/>
    </xf>
    <xf numFmtId="198" fontId="37" fillId="0" borderId="0" applyFont="0" applyFill="0" applyBorder="0" applyAlignment="0" applyProtection="0"/>
    <xf numFmtId="245" fontId="38" fillId="0" borderId="0" applyFont="0" applyFill="0" applyBorder="0" applyAlignment="0" applyProtection="0"/>
    <xf numFmtId="182" fontId="69" fillId="0" borderId="0" applyFont="0" applyFill="0" applyBorder="0" applyAlignment="0" applyProtection="0"/>
    <xf numFmtId="0" fontId="38" fillId="0" borderId="0" applyFont="0" applyFill="0" applyBorder="0" applyAlignment="0" applyProtection="0"/>
    <xf numFmtId="37" fontId="69" fillId="0" borderId="0" applyFont="0" applyFill="0" applyBorder="0" applyAlignment="0" applyProtection="0"/>
    <xf numFmtId="42" fontId="86" fillId="0" borderId="0" applyFont="0" applyFill="0" applyBorder="0" applyAlignment="0" applyProtection="0"/>
    <xf numFmtId="199" fontId="37" fillId="0" borderId="0" applyFont="0" applyFill="0" applyBorder="0" applyAlignment="0" applyProtection="0"/>
    <xf numFmtId="246" fontId="38" fillId="0" borderId="0" applyFont="0" applyFill="0" applyBorder="0" applyAlignment="0" applyProtection="0"/>
    <xf numFmtId="247" fontId="1" fillId="0" borderId="0" applyFont="0" applyFill="0" applyBorder="0" applyAlignment="0" applyProtection="0"/>
    <xf numFmtId="0" fontId="38" fillId="0" borderId="0" applyFont="0" applyFill="0" applyBorder="0" applyAlignment="0" applyProtection="0"/>
    <xf numFmtId="37" fontId="69" fillId="0" borderId="0" applyFont="0" applyFill="0" applyBorder="0" applyAlignment="0" applyProtection="0"/>
    <xf numFmtId="44" fontId="86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20" fillId="0" borderId="0"/>
    <xf numFmtId="0" fontId="69" fillId="0" borderId="0"/>
    <xf numFmtId="199" fontId="39" fillId="0" borderId="0" applyFont="0" applyFill="0" applyBorder="0" applyAlignment="0" applyProtection="0"/>
    <xf numFmtId="188" fontId="38" fillId="0" borderId="0" applyFont="0" applyFill="0" applyBorder="0" applyAlignment="0" applyProtection="0"/>
    <xf numFmtId="188" fontId="69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38" fillId="0" borderId="0" applyFont="0" applyFill="0" applyBorder="0" applyAlignment="0" applyProtection="0"/>
    <xf numFmtId="37" fontId="69" fillId="0" borderId="0" applyFont="0" applyFill="0" applyBorder="0" applyAlignment="0" applyProtection="0"/>
    <xf numFmtId="41" fontId="86" fillId="0" borderId="0" applyFont="0" applyFill="0" applyBorder="0" applyAlignment="0" applyProtection="0"/>
    <xf numFmtId="200" fontId="37" fillId="0" borderId="0" applyFont="0" applyFill="0" applyBorder="0" applyAlignment="0" applyProtection="0"/>
    <xf numFmtId="186" fontId="38" fillId="0" borderId="0" applyFont="0" applyFill="0" applyBorder="0" applyAlignment="0" applyProtection="0"/>
    <xf numFmtId="248" fontId="1" fillId="0" borderId="0" applyFont="0" applyFill="0" applyBorder="0" applyAlignment="0" applyProtection="0"/>
    <xf numFmtId="0" fontId="38" fillId="0" borderId="0" applyFont="0" applyFill="0" applyBorder="0" applyAlignment="0" applyProtection="0"/>
    <xf numFmtId="37" fontId="69" fillId="0" borderId="0" applyFont="0" applyFill="0" applyBorder="0" applyAlignment="0" applyProtection="0"/>
    <xf numFmtId="43" fontId="86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40" fillId="0" borderId="0"/>
    <xf numFmtId="0" fontId="88" fillId="0" borderId="0"/>
    <xf numFmtId="0" fontId="89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69" fillId="0" borderId="0"/>
    <xf numFmtId="0" fontId="38" fillId="0" borderId="0"/>
    <xf numFmtId="0" fontId="40" fillId="0" borderId="0"/>
    <xf numFmtId="0" fontId="38" fillId="0" borderId="0"/>
    <xf numFmtId="0" fontId="22" fillId="0" borderId="0"/>
    <xf numFmtId="0" fontId="86" fillId="0" borderId="0"/>
    <xf numFmtId="0" fontId="1" fillId="0" borderId="0" applyFill="0" applyBorder="0" applyAlignment="0"/>
    <xf numFmtId="249" fontId="90" fillId="0" borderId="0" applyFill="0" applyBorder="0" applyAlignment="0"/>
    <xf numFmtId="250" fontId="90" fillId="0" borderId="0" applyFill="0" applyBorder="0" applyAlignment="0"/>
    <xf numFmtId="251" fontId="90" fillId="0" borderId="0" applyFill="0" applyBorder="0" applyAlignment="0"/>
    <xf numFmtId="252" fontId="90" fillId="0" borderId="0" applyFill="0" applyBorder="0" applyAlignment="0"/>
    <xf numFmtId="253" fontId="1" fillId="0" borderId="0" applyFill="0" applyBorder="0" applyAlignment="0"/>
    <xf numFmtId="254" fontId="90" fillId="0" borderId="0" applyFill="0" applyBorder="0" applyAlignment="0"/>
    <xf numFmtId="249" fontId="90" fillId="0" borderId="0" applyFill="0" applyBorder="0" applyAlignment="0"/>
    <xf numFmtId="0" fontId="41" fillId="0" borderId="0"/>
    <xf numFmtId="0" fontId="91" fillId="2" borderId="6">
      <alignment horizontal="center" wrapText="1"/>
    </xf>
    <xf numFmtId="184" fontId="22" fillId="0" borderId="0" applyFill="0" applyBorder="0" applyAlignment="0" applyProtection="0"/>
    <xf numFmtId="38" fontId="22" fillId="0" borderId="0" applyFont="0" applyFill="0" applyBorder="0" applyAlignment="0" applyProtection="0"/>
    <xf numFmtId="253" fontId="1" fillId="0" borderId="0" applyFont="0" applyFill="0" applyBorder="0" applyAlignment="0" applyProtection="0"/>
    <xf numFmtId="201" fontId="19" fillId="0" borderId="0"/>
    <xf numFmtId="186" fontId="22" fillId="0" borderId="0" applyFont="0" applyFill="0" applyBorder="0" applyAlignment="0" applyProtection="0"/>
    <xf numFmtId="3" fontId="22" fillId="0" borderId="0" applyFill="0" applyBorder="0" applyAlignment="0" applyProtection="0"/>
    <xf numFmtId="40" fontId="20" fillId="0" borderId="0" applyFont="0" applyFill="0" applyBorder="0" applyAlignment="0" applyProtection="0"/>
    <xf numFmtId="0" fontId="92" fillId="0" borderId="0" applyNumberFormat="0" applyAlignment="0">
      <alignment horizontal="left"/>
    </xf>
    <xf numFmtId="0" fontId="21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2" fillId="0" borderId="0" applyFont="0" applyFill="0" applyBorder="0" applyAlignment="0" applyProtection="0"/>
    <xf numFmtId="7" fontId="22" fillId="0" borderId="0" applyFill="0" applyBorder="0" applyAlignment="0" applyProtection="0"/>
    <xf numFmtId="0" fontId="22" fillId="0" borderId="0" applyFont="0" applyFill="0" applyBorder="0" applyAlignment="0" applyProtection="0"/>
    <xf numFmtId="249" fontId="90" fillId="0" borderId="0" applyFont="0" applyFill="0" applyBorder="0" applyAlignment="0" applyProtection="0"/>
    <xf numFmtId="0" fontId="1" fillId="0" borderId="0" applyFont="0" applyFill="0" applyBorder="0" applyAlignment="0" applyProtection="0"/>
    <xf numFmtId="202" fontId="22" fillId="0" borderId="0" applyFont="0" applyFill="0" applyBorder="0" applyAlignment="0" applyProtection="0"/>
    <xf numFmtId="5" fontId="22" fillId="0" borderId="0" applyFill="0" applyBorder="0" applyAlignment="0" applyProtection="0"/>
    <xf numFmtId="0" fontId="22" fillId="0" borderId="0"/>
    <xf numFmtId="203" fontId="22" fillId="0" borderId="0" applyFill="0" applyBorder="0" applyAlignment="0" applyProtection="0"/>
    <xf numFmtId="14" fontId="93" fillId="0" borderId="0" applyFill="0" applyBorder="0" applyAlignment="0"/>
    <xf numFmtId="0" fontId="84" fillId="0" borderId="0" applyProtection="0"/>
    <xf numFmtId="0" fontId="20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204" fontId="22" fillId="0" borderId="0"/>
    <xf numFmtId="180" fontId="25" fillId="0" borderId="0" applyFill="0" applyBorder="0">
      <alignment horizontal="centerContinuous"/>
    </xf>
    <xf numFmtId="253" fontId="1" fillId="0" borderId="0" applyFill="0" applyBorder="0" applyAlignment="0"/>
    <xf numFmtId="249" fontId="90" fillId="0" borderId="0" applyFill="0" applyBorder="0" applyAlignment="0"/>
    <xf numFmtId="253" fontId="1" fillId="0" borderId="0" applyFill="0" applyBorder="0" applyAlignment="0"/>
    <xf numFmtId="254" fontId="90" fillId="0" borderId="0" applyFill="0" applyBorder="0" applyAlignment="0"/>
    <xf numFmtId="249" fontId="90" fillId="0" borderId="0" applyFill="0" applyBorder="0" applyAlignment="0"/>
    <xf numFmtId="0" fontId="94" fillId="0" borderId="0" applyNumberFormat="0" applyAlignment="0">
      <alignment horizontal="left"/>
    </xf>
    <xf numFmtId="205" fontId="1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3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3" fillId="0" borderId="0">
      <protection locked="0"/>
    </xf>
    <xf numFmtId="2" fontId="22" fillId="0" borderId="0" applyFill="0" applyBorder="0" applyAlignment="0" applyProtection="0"/>
    <xf numFmtId="0" fontId="95" fillId="0" borderId="0" applyNumberFormat="0" applyFill="0" applyBorder="0" applyAlignment="0" applyProtection="0">
      <alignment vertical="top"/>
      <protection locked="0"/>
    </xf>
    <xf numFmtId="0" fontId="20" fillId="0" borderId="0" applyFont="0" applyFill="0" applyBorder="0" applyAlignment="0" applyProtection="0"/>
    <xf numFmtId="38" fontId="44" fillId="3" borderId="0" applyNumberFormat="0" applyBorder="0" applyAlignment="0" applyProtection="0"/>
    <xf numFmtId="3" fontId="45" fillId="0" borderId="7">
      <alignment horizontal="right" vertical="center"/>
    </xf>
    <xf numFmtId="4" fontId="45" fillId="0" borderId="7">
      <alignment horizontal="right" vertical="center"/>
    </xf>
    <xf numFmtId="0" fontId="46" fillId="0" borderId="0">
      <alignment horizontal="left"/>
    </xf>
    <xf numFmtId="0" fontId="47" fillId="0" borderId="8" applyNumberFormat="0" applyAlignment="0" applyProtection="0">
      <alignment horizontal="left" vertical="center"/>
    </xf>
    <xf numFmtId="0" fontId="47" fillId="0" borderId="9">
      <alignment horizontal="left" vertical="center"/>
    </xf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206" fontId="21" fillId="0" borderId="0">
      <protection locked="0"/>
    </xf>
    <xf numFmtId="206" fontId="21" fillId="0" borderId="0">
      <protection locked="0"/>
    </xf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10" fontId="44" fillId="3" borderId="1" applyNumberFormat="0" applyBorder="0" applyAlignment="0" applyProtection="0"/>
    <xf numFmtId="253" fontId="1" fillId="0" borderId="0" applyFill="0" applyBorder="0" applyAlignment="0"/>
    <xf numFmtId="249" fontId="90" fillId="0" borderId="0" applyFill="0" applyBorder="0" applyAlignment="0"/>
    <xf numFmtId="253" fontId="1" fillId="0" borderId="0" applyFill="0" applyBorder="0" applyAlignment="0"/>
    <xf numFmtId="254" fontId="90" fillId="0" borderId="0" applyFill="0" applyBorder="0" applyAlignment="0"/>
    <xf numFmtId="249" fontId="90" fillId="0" borderId="0" applyFill="0" applyBorder="0" applyAlignment="0"/>
    <xf numFmtId="207" fontId="1" fillId="0" borderId="0">
      <alignment horizontal="left"/>
    </xf>
    <xf numFmtId="38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0" fontId="49" fillId="0" borderId="10"/>
    <xf numFmtId="208" fontId="20" fillId="0" borderId="0" applyFont="0" applyFill="0" applyBorder="0" applyAlignment="0" applyProtection="0"/>
    <xf numFmtId="209" fontId="20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37" fontId="98" fillId="0" borderId="0"/>
    <xf numFmtId="0" fontId="64" fillId="0" borderId="11" applyNumberFormat="0" applyFont="0" applyBorder="0" applyProtection="0">
      <alignment horizontal="center" vertical="center"/>
    </xf>
    <xf numFmtId="0" fontId="22" fillId="0" borderId="0" applyNumberFormat="0" applyFill="0" applyBorder="0" applyAlignment="0" applyProtection="0"/>
    <xf numFmtId="210" fontId="21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1" fillId="0" borderId="0"/>
    <xf numFmtId="0" fontId="22" fillId="0" borderId="0"/>
    <xf numFmtId="0" fontId="22" fillId="0" borderId="0" applyFont="0" applyFill="0" applyBorder="0" applyAlignment="0" applyProtection="0"/>
    <xf numFmtId="40" fontId="20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186" fontId="50" fillId="0" borderId="0">
      <alignment vertical="center"/>
    </xf>
    <xf numFmtId="10" fontId="22" fillId="0" borderId="0" applyFill="0" applyBorder="0" applyAlignment="0" applyProtection="0"/>
    <xf numFmtId="252" fontId="90" fillId="0" borderId="0" applyFont="0" applyFill="0" applyBorder="0" applyAlignment="0" applyProtection="0"/>
    <xf numFmtId="255" fontId="90" fillId="0" borderId="0" applyFont="0" applyFill="0" applyBorder="0" applyAlignment="0" applyProtection="0"/>
    <xf numFmtId="10" fontId="22" fillId="0" borderId="0" applyFont="0" applyFill="0" applyBorder="0" applyAlignment="0" applyProtection="0"/>
    <xf numFmtId="256" fontId="90" fillId="0" borderId="0" applyFont="0" applyFill="0" applyBorder="0" applyAlignment="0" applyProtection="0"/>
    <xf numFmtId="253" fontId="1" fillId="0" borderId="0" applyFill="0" applyBorder="0" applyAlignment="0"/>
    <xf numFmtId="249" fontId="90" fillId="0" borderId="0" applyFill="0" applyBorder="0" applyAlignment="0"/>
    <xf numFmtId="253" fontId="1" fillId="0" borderId="0" applyFill="0" applyBorder="0" applyAlignment="0"/>
    <xf numFmtId="254" fontId="90" fillId="0" borderId="0" applyFill="0" applyBorder="0" applyAlignment="0"/>
    <xf numFmtId="249" fontId="90" fillId="0" borderId="0" applyFill="0" applyBorder="0" applyAlignment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30" fontId="100" fillId="0" borderId="0" applyNumberFormat="0" applyFill="0" applyBorder="0" applyAlignment="0" applyProtection="0">
      <alignment horizontal="left"/>
    </xf>
    <xf numFmtId="211" fontId="1" fillId="0" borderId="0" applyFont="0" applyFill="0" applyBorder="0" applyAlignment="0" applyProtection="0"/>
    <xf numFmtId="186" fontId="22" fillId="0" borderId="0" applyFont="0" applyFill="0" applyBorder="0" applyAlignment="0" applyProtection="0"/>
    <xf numFmtId="177" fontId="50" fillId="0" borderId="0">
      <alignment vertical="center"/>
    </xf>
    <xf numFmtId="257" fontId="33" fillId="0" borderId="12" applyFont="0" applyFill="0" applyBorder="0" applyAlignment="0" applyProtection="0">
      <alignment horizontal="center" vertical="center"/>
    </xf>
    <xf numFmtId="177" fontId="50" fillId="0" borderId="0">
      <alignment vertical="distributed"/>
    </xf>
    <xf numFmtId="0" fontId="22" fillId="4" borderId="0"/>
    <xf numFmtId="0" fontId="49" fillId="0" borderId="0"/>
    <xf numFmtId="40" fontId="101" fillId="0" borderId="0" applyBorder="0">
      <alignment horizontal="right"/>
    </xf>
    <xf numFmtId="40" fontId="20" fillId="0" borderId="0" applyFont="0" applyFill="0" applyBorder="0" applyAlignment="0" applyProtection="0"/>
    <xf numFmtId="199" fontId="1" fillId="0" borderId="0">
      <alignment horizontal="center"/>
    </xf>
    <xf numFmtId="49" fontId="93" fillId="0" borderId="0" applyFill="0" applyBorder="0" applyAlignment="0"/>
    <xf numFmtId="256" fontId="90" fillId="0" borderId="0" applyFill="0" applyBorder="0" applyAlignment="0"/>
    <xf numFmtId="258" fontId="90" fillId="0" borderId="0" applyFill="0" applyBorder="0" applyAlignment="0"/>
    <xf numFmtId="49" fontId="102" fillId="0" borderId="0" applyFill="0" applyBorder="0" applyProtection="0">
      <alignment horizontal="centerContinuous" vertical="center"/>
    </xf>
    <xf numFmtId="0" fontId="51" fillId="0" borderId="0" applyFill="0" applyBorder="0" applyProtection="0">
      <alignment horizontal="centerContinuous" vertical="center"/>
    </xf>
    <xf numFmtId="0" fontId="52" fillId="3" borderId="0" applyFill="0" applyBorder="0" applyProtection="0">
      <alignment horizontal="center" vertical="center"/>
    </xf>
    <xf numFmtId="0" fontId="103" fillId="5" borderId="0">
      <alignment horizontal="centerContinuous"/>
    </xf>
    <xf numFmtId="212" fontId="25" fillId="0" borderId="0" applyFill="0" applyBorder="0">
      <alignment horizontal="centerContinuous"/>
    </xf>
    <xf numFmtId="0" fontId="22" fillId="0" borderId="13" applyNumberFormat="0" applyFill="0" applyAlignment="0" applyProtection="0"/>
    <xf numFmtId="0" fontId="104" fillId="0" borderId="4">
      <alignment horizontal="left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59" fontId="22" fillId="0" borderId="0" applyFont="0" applyFill="0" applyBorder="0" applyAlignment="0" applyProtection="0"/>
    <xf numFmtId="260" fontId="22" fillId="0" borderId="0" applyFont="0" applyFill="0" applyBorder="0" applyAlignment="0" applyProtection="0"/>
    <xf numFmtId="0" fontId="105" fillId="0" borderId="2" applyNumberFormat="0" applyFont="0" applyFill="0" applyBorder="0" applyAlignment="0"/>
    <xf numFmtId="3" fontId="70" fillId="0" borderId="14" applyFill="0" applyBorder="0" applyAlignment="0" applyProtection="0">
      <alignment horizontal="centerContinuous" vertical="center"/>
    </xf>
    <xf numFmtId="2" fontId="26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1" fillId="0" borderId="0"/>
    <xf numFmtId="0" fontId="72" fillId="0" borderId="15" applyBorder="0">
      <alignment horizontal="distributed"/>
      <protection locked="0"/>
    </xf>
    <xf numFmtId="226" fontId="73" fillId="0" borderId="0"/>
    <xf numFmtId="226" fontId="73" fillId="0" borderId="0"/>
    <xf numFmtId="226" fontId="73" fillId="0" borderId="0"/>
    <xf numFmtId="226" fontId="73" fillId="0" borderId="0"/>
    <xf numFmtId="226" fontId="73" fillId="0" borderId="0"/>
    <xf numFmtId="226" fontId="73" fillId="0" borderId="0"/>
    <xf numFmtId="226" fontId="73" fillId="0" borderId="0"/>
    <xf numFmtId="226" fontId="73" fillId="0" borderId="0"/>
    <xf numFmtId="226" fontId="73" fillId="0" borderId="0"/>
    <xf numFmtId="226" fontId="73" fillId="0" borderId="0"/>
    <xf numFmtId="226" fontId="73" fillId="0" borderId="0"/>
    <xf numFmtId="0" fontId="26" fillId="0" borderId="0" applyFont="0" applyFill="0" applyBorder="0" applyAlignment="0" applyProtection="0"/>
    <xf numFmtId="3" fontId="20" fillId="0" borderId="16">
      <alignment horizontal="center"/>
    </xf>
    <xf numFmtId="3" fontId="2" fillId="0" borderId="17" applyNumberFormat="0" applyFill="0" applyBorder="0" applyProtection="0">
      <alignment horizontal="center" vertical="center"/>
    </xf>
    <xf numFmtId="227" fontId="1" fillId="0" borderId="0" applyFill="0" applyBorder="0">
      <alignment horizontal="center" vertical="center"/>
    </xf>
    <xf numFmtId="228" fontId="1" fillId="0" borderId="18" applyFill="0" applyBorder="0">
      <alignment horizontal="center" vertical="center"/>
      <protection locked="0"/>
    </xf>
    <xf numFmtId="182" fontId="1" fillId="0" borderId="5" applyFill="0" applyBorder="0">
      <alignment horizontal="center"/>
      <protection locked="0"/>
    </xf>
    <xf numFmtId="229" fontId="1" fillId="0" borderId="5" applyFill="0" applyBorder="0">
      <alignment horizontal="center"/>
      <protection locked="0"/>
    </xf>
    <xf numFmtId="214" fontId="1" fillId="0" borderId="19">
      <alignment horizontal="center"/>
      <protection locked="0"/>
    </xf>
    <xf numFmtId="213" fontId="1" fillId="0" borderId="19">
      <alignment horizontal="center"/>
      <protection locked="0"/>
    </xf>
    <xf numFmtId="214" fontId="1" fillId="0" borderId="19">
      <alignment horizontal="center"/>
      <protection locked="0"/>
    </xf>
    <xf numFmtId="178" fontId="1" fillId="0" borderId="19">
      <alignment horizontal="center"/>
      <protection locked="0"/>
    </xf>
    <xf numFmtId="185" fontId="1" fillId="0" borderId="20" applyFill="0" applyBorder="0">
      <alignment horizontal="center" vertical="center"/>
      <protection locked="0"/>
    </xf>
    <xf numFmtId="0" fontId="26" fillId="0" borderId="0" applyFont="0" applyFill="0" applyBorder="0" applyAlignment="0" applyProtection="0"/>
    <xf numFmtId="0" fontId="74" fillId="0" borderId="0" applyProtection="0"/>
    <xf numFmtId="0" fontId="75" fillId="0" borderId="0" applyNumberFormat="0" applyFill="0" applyBorder="0" applyAlignment="0" applyProtection="0">
      <alignment vertical="top"/>
      <protection locked="0"/>
    </xf>
    <xf numFmtId="40" fontId="29" fillId="0" borderId="0" applyFont="0" applyFill="0" applyBorder="0" applyAlignment="0" applyProtection="0"/>
    <xf numFmtId="38" fontId="2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88" fontId="35" fillId="0" borderId="7">
      <alignment vertical="center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50" fillId="0" borderId="0" applyNumberFormat="0" applyFont="0" applyFill="0" applyBorder="0" applyProtection="0">
      <alignment horizontal="distributed" vertical="center" justifyLastLine="1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0" fontId="1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210" fontId="21" fillId="0" borderId="0" applyFont="0" applyFill="0" applyBorder="0" applyProtection="0">
      <alignment horizontal="center" vertical="center"/>
    </xf>
    <xf numFmtId="230" fontId="21" fillId="0" borderId="0" applyFont="0" applyFill="0" applyBorder="0" applyProtection="0">
      <alignment horizontal="center" vertical="center"/>
    </xf>
    <xf numFmtId="9" fontId="10" fillId="3" borderId="0" applyFill="0" applyBorder="0" applyProtection="0">
      <alignment horizontal="right"/>
    </xf>
    <xf numFmtId="10" fontId="10" fillId="0" borderId="0" applyFill="0" applyBorder="0" applyProtection="0">
      <alignment horizontal="right"/>
    </xf>
    <xf numFmtId="231" fontId="21" fillId="0" borderId="0" applyFont="0" applyFill="0" applyBorder="0" applyAlignment="0" applyProtection="0"/>
    <xf numFmtId="232" fontId="50" fillId="0" borderId="0" applyFont="0" applyFill="0" applyBorder="0" applyAlignment="0" applyProtection="0"/>
    <xf numFmtId="0" fontId="77" fillId="0" borderId="0"/>
    <xf numFmtId="0" fontId="72" fillId="0" borderId="0" applyFont="0" applyFill="0" applyBorder="0" applyProtection="0">
      <alignment horizontal="center" vertical="center"/>
    </xf>
    <xf numFmtId="0" fontId="72" fillId="0" borderId="0" applyFont="0" applyFill="0" applyBorder="0" applyProtection="0">
      <alignment horizontal="center" vertical="center"/>
    </xf>
    <xf numFmtId="233" fontId="1" fillId="0" borderId="17" applyFont="0" applyFill="0" applyAlignment="0" applyProtection="0">
      <alignment horizontal="center" vertical="center"/>
    </xf>
    <xf numFmtId="0" fontId="78" fillId="0" borderId="0"/>
    <xf numFmtId="0" fontId="1" fillId="0" borderId="21" applyBorder="0"/>
    <xf numFmtId="49" fontId="72" fillId="0" borderId="22" applyFill="0" applyBorder="0">
      <alignment horizontal="center" vertical="center"/>
      <protection locked="0"/>
    </xf>
    <xf numFmtId="0" fontId="9" fillId="0" borderId="0" applyNumberFormat="0" applyFont="0" applyFill="0" applyBorder="0" applyProtection="0">
      <alignment horizontal="centerContinuous" vertical="center"/>
    </xf>
    <xf numFmtId="0" fontId="57" fillId="0" borderId="0" applyNumberFormat="0" applyFont="0" applyFill="0" applyBorder="0" applyProtection="0">
      <alignment horizontal="centerContinuous" vertical="center"/>
    </xf>
    <xf numFmtId="0" fontId="57" fillId="0" borderId="0" applyNumberFormat="0" applyFont="0" applyFill="0" applyBorder="0" applyProtection="0">
      <alignment horizontal="centerContinuous" vertical="center"/>
    </xf>
    <xf numFmtId="0" fontId="50" fillId="0" borderId="0" applyNumberFormat="0" applyFont="0" applyFill="0" applyBorder="0" applyProtection="0">
      <alignment horizontal="centerContinuous" vertical="center"/>
    </xf>
    <xf numFmtId="234" fontId="57" fillId="0" borderId="0" applyNumberFormat="0" applyFont="0" applyFill="0" applyBorder="0" applyProtection="0">
      <alignment horizontal="centerContinuous" vertical="center"/>
    </xf>
    <xf numFmtId="38" fontId="68" fillId="0" borderId="0">
      <alignment vertical="center" wrapText="1"/>
    </xf>
    <xf numFmtId="0" fontId="79" fillId="0" borderId="0" applyProtection="0">
      <alignment vertical="center"/>
      <protection locked="0"/>
    </xf>
    <xf numFmtId="0" fontId="71" fillId="0" borderId="23"/>
    <xf numFmtId="4" fontId="71" fillId="0" borderId="21"/>
    <xf numFmtId="235" fontId="1" fillId="0" borderId="21"/>
    <xf numFmtId="0" fontId="1" fillId="0" borderId="21"/>
    <xf numFmtId="0" fontId="60" fillId="0" borderId="1" applyNumberFormat="0">
      <alignment horizontal="center" vertical="center"/>
    </xf>
    <xf numFmtId="0" fontId="30" fillId="0" borderId="0"/>
    <xf numFmtId="3" fontId="21" fillId="0" borderId="0" applyFont="0" applyFill="0" applyBorder="0" applyAlignment="0" applyProtection="0"/>
    <xf numFmtId="189" fontId="21" fillId="0" borderId="0">
      <alignment vertical="center"/>
    </xf>
    <xf numFmtId="1" fontId="57" fillId="0" borderId="0" applyFont="0" applyFill="0" applyBorder="0" applyProtection="0">
      <alignment horizontal="centerContinuous" vertical="center"/>
    </xf>
    <xf numFmtId="0" fontId="57" fillId="0" borderId="0" applyFont="0" applyFill="0" applyBorder="0" applyProtection="0">
      <alignment horizontal="centerContinuous" vertical="center"/>
    </xf>
    <xf numFmtId="182" fontId="57" fillId="0" borderId="0" applyFont="0" applyFill="0" applyBorder="0" applyProtection="0">
      <alignment horizontal="centerContinuous" vertical="center"/>
    </xf>
    <xf numFmtId="41" fontId="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2" fillId="0" borderId="24"/>
    <xf numFmtId="0" fontId="80" fillId="0" borderId="22" applyBorder="0">
      <alignment horizontal="distributed" vertical="center"/>
      <protection locked="0"/>
    </xf>
    <xf numFmtId="236" fontId="1" fillId="0" borderId="1" applyBorder="0">
      <alignment vertical="center"/>
    </xf>
    <xf numFmtId="190" fontId="33" fillId="0" borderId="0" applyFill="0" applyBorder="0">
      <alignment horizontal="centerContinuous"/>
    </xf>
    <xf numFmtId="191" fontId="33" fillId="0" borderId="0" applyFill="0" applyBorder="0">
      <alignment horizontal="centerContinuous"/>
    </xf>
    <xf numFmtId="237" fontId="1" fillId="0" borderId="0" applyFont="0" applyFill="0" applyBorder="0" applyAlignment="0" applyProtection="0"/>
    <xf numFmtId="224" fontId="81" fillId="0" borderId="0" applyFont="0" applyFill="0" applyBorder="0" applyAlignment="0" applyProtection="0"/>
    <xf numFmtId="224" fontId="81" fillId="0" borderId="0" applyFont="0" applyFill="0" applyBorder="0" applyAlignment="0" applyProtection="0"/>
    <xf numFmtId="224" fontId="81" fillId="0" borderId="0" applyFont="0" applyFill="0" applyBorder="0" applyAlignment="0" applyProtection="0"/>
    <xf numFmtId="224" fontId="81" fillId="0" borderId="0" applyFont="0" applyFill="0" applyBorder="0" applyAlignment="0" applyProtection="0"/>
    <xf numFmtId="224" fontId="81" fillId="0" borderId="0" applyFont="0" applyFill="0" applyBorder="0" applyAlignment="0" applyProtection="0"/>
    <xf numFmtId="224" fontId="81" fillId="0" borderId="0" applyFont="0" applyFill="0" applyBorder="0" applyAlignment="0" applyProtection="0"/>
    <xf numFmtId="0" fontId="34" fillId="0" borderId="0">
      <alignment vertical="center"/>
    </xf>
    <xf numFmtId="49" fontId="10" fillId="0" borderId="2" applyNumberFormat="0" applyAlignment="0"/>
    <xf numFmtId="0" fontId="9" fillId="0" borderId="0" applyNumberFormat="0" applyFont="0" applyFill="0" applyBorder="0" applyProtection="0">
      <alignment vertical="center"/>
    </xf>
    <xf numFmtId="4" fontId="26" fillId="0" borderId="0" applyFont="0" applyFill="0" applyBorder="0" applyAlignment="0" applyProtection="0"/>
    <xf numFmtId="3" fontId="26" fillId="0" borderId="0" applyFont="0" applyFill="0" applyBorder="0" applyAlignment="0" applyProtection="0"/>
    <xf numFmtId="192" fontId="25" fillId="0" borderId="0" applyFill="0" applyBorder="0">
      <alignment horizontal="centerContinuous"/>
    </xf>
    <xf numFmtId="193" fontId="33" fillId="0" borderId="0" applyFill="0" applyBorder="0">
      <alignment horizontal="centerContinuous"/>
    </xf>
    <xf numFmtId="194" fontId="33" fillId="0" borderId="0" applyFill="0" applyBorder="0">
      <alignment horizontal="centerContinuous"/>
    </xf>
    <xf numFmtId="0" fontId="21" fillId="0" borderId="0"/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0" fontId="1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216" fontId="76" fillId="0" borderId="0">
      <protection locked="0"/>
    </xf>
    <xf numFmtId="238" fontId="21" fillId="0" borderId="0" applyFont="0" applyFill="0" applyBorder="0" applyProtection="0">
      <alignment vertical="center"/>
    </xf>
    <xf numFmtId="38" fontId="50" fillId="3" borderId="1" applyProtection="0">
      <alignment vertical="center"/>
    </xf>
    <xf numFmtId="216" fontId="76" fillId="0" borderId="0">
      <protection locked="0"/>
    </xf>
    <xf numFmtId="41" fontId="1" fillId="0" borderId="0" applyFont="0" applyFill="0" applyBorder="0" applyAlignment="0" applyProtection="0"/>
    <xf numFmtId="188" fontId="21" fillId="0" borderId="0" applyNumberFormat="0" applyFont="0" applyFill="0" applyBorder="0" applyProtection="0">
      <alignment vertical="center"/>
    </xf>
    <xf numFmtId="188" fontId="35" fillId="0" borderId="25">
      <alignment vertical="center"/>
    </xf>
    <xf numFmtId="195" fontId="22" fillId="0" borderId="1"/>
    <xf numFmtId="239" fontId="53" fillId="0" borderId="26">
      <alignment vertical="center"/>
    </xf>
    <xf numFmtId="178" fontId="10" fillId="3" borderId="0" applyFill="0" applyBorder="0" applyProtection="0">
      <alignment horizontal="right"/>
    </xf>
    <xf numFmtId="38" fontId="82" fillId="0" borderId="27">
      <alignment horizontal="right" vertical="center"/>
    </xf>
    <xf numFmtId="38" fontId="50" fillId="0" borderId="0" applyFont="0" applyFill="0" applyBorder="0" applyAlignment="0" applyProtection="0">
      <alignment vertical="center"/>
    </xf>
    <xf numFmtId="228" fontId="50" fillId="0" borderId="0" applyFont="0" applyFill="0" applyBorder="0" applyAlignment="0" applyProtection="0">
      <alignment vertical="center"/>
    </xf>
    <xf numFmtId="38" fontId="50" fillId="0" borderId="0" applyFill="0" applyBorder="0" applyAlignment="0" applyProtection="0">
      <alignment vertical="center"/>
    </xf>
    <xf numFmtId="240" fontId="35" fillId="0" borderId="0" applyFont="0" applyFill="0" applyBorder="0" applyAlignment="0" applyProtection="0"/>
    <xf numFmtId="241" fontId="35" fillId="0" borderId="0" applyFont="0" applyFill="0" applyBorder="0" applyAlignment="0" applyProtection="0"/>
    <xf numFmtId="229" fontId="72" fillId="0" borderId="1">
      <alignment vertical="center"/>
    </xf>
    <xf numFmtId="242" fontId="35" fillId="0" borderId="0" applyFont="0" applyFill="0" applyBorder="0" applyAlignment="0" applyProtection="0"/>
    <xf numFmtId="243" fontId="35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36" fillId="0" borderId="0">
      <alignment horizontal="centerContinuous" vertical="center"/>
    </xf>
    <xf numFmtId="2" fontId="83" fillId="0" borderId="28" applyNumberFormat="0" applyFont="0" applyFill="0" applyAlignment="0" applyProtection="0">
      <alignment vertical="center"/>
    </xf>
    <xf numFmtId="0" fontId="35" fillId="0" borderId="1" applyNumberFormat="0" applyFont="0" applyFill="0" applyAlignment="0" applyProtection="0"/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0" fontId="1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216" fontId="76" fillId="0" borderId="0">
      <protection locked="0"/>
    </xf>
    <xf numFmtId="0" fontId="21" fillId="0" borderId="0" applyFont="0" applyFill="0" applyBorder="0" applyAlignment="0" applyProtection="0"/>
    <xf numFmtId="10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216" fontId="76" fillId="0" borderId="0">
      <protection locked="0"/>
    </xf>
    <xf numFmtId="0" fontId="1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0" fontId="1" fillId="0" borderId="0"/>
    <xf numFmtId="0" fontId="1" fillId="0" borderId="0"/>
    <xf numFmtId="216" fontId="76" fillId="0" borderId="0">
      <protection locked="0"/>
    </xf>
    <xf numFmtId="216" fontId="76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216" fontId="76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1" applyNumberFormat="0" applyFill="0" applyProtection="0">
      <alignment vertical="center"/>
    </xf>
    <xf numFmtId="0" fontId="26" fillId="0" borderId="13" applyNumberFormat="0" applyFont="0" applyFill="0" applyAlignment="0" applyProtection="0"/>
    <xf numFmtId="196" fontId="1" fillId="0" borderId="0" applyFont="0" applyFill="0" applyBorder="0" applyAlignment="0" applyProtection="0"/>
    <xf numFmtId="197" fontId="26" fillId="0" borderId="0" applyFont="0" applyFill="0" applyBorder="0" applyAlignment="0" applyProtection="0"/>
    <xf numFmtId="244" fontId="1" fillId="0" borderId="0" applyFont="0" applyFill="0" applyBorder="0" applyAlignment="0" applyProtection="0"/>
    <xf numFmtId="188" fontId="21" fillId="0" borderId="29"/>
    <xf numFmtId="188" fontId="21" fillId="0" borderId="29"/>
    <xf numFmtId="188" fontId="21" fillId="0" borderId="29"/>
    <xf numFmtId="188" fontId="21" fillId="0" borderId="29"/>
    <xf numFmtId="188" fontId="21" fillId="0" borderId="29"/>
    <xf numFmtId="188" fontId="21" fillId="0" borderId="29"/>
    <xf numFmtId="188" fontId="21" fillId="0" borderId="29"/>
    <xf numFmtId="0" fontId="21" fillId="0" borderId="0"/>
    <xf numFmtId="0" fontId="19" fillId="0" borderId="0" applyFont="0" applyFill="0" applyBorder="0" applyAlignment="0" applyProtection="0"/>
    <xf numFmtId="245" fontId="108" fillId="0" borderId="0" applyFont="0" applyFill="0" applyBorder="0" applyAlignment="0" applyProtection="0"/>
    <xf numFmtId="246" fontId="108" fillId="0" borderId="0" applyFont="0" applyFill="0" applyBorder="0" applyAlignment="0" applyProtection="0"/>
    <xf numFmtId="0" fontId="109" fillId="0" borderId="0"/>
    <xf numFmtId="188" fontId="108" fillId="0" borderId="0" applyFont="0" applyFill="0" applyBorder="0" applyAlignment="0" applyProtection="0"/>
    <xf numFmtId="186" fontId="10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3" fontId="23" fillId="0" borderId="3">
      <alignment horizontal="right" vertical="center"/>
    </xf>
    <xf numFmtId="186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1" fillId="0" borderId="0">
      <protection locked="0"/>
    </xf>
    <xf numFmtId="2" fontId="23" fillId="0" borderId="3">
      <alignment horizontal="right" vertical="center"/>
    </xf>
    <xf numFmtId="186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9" fontId="21" fillId="0" borderId="0">
      <protection locked="0"/>
    </xf>
    <xf numFmtId="179" fontId="21" fillId="0" borderId="0">
      <protection locked="0"/>
    </xf>
    <xf numFmtId="179" fontId="21" fillId="0" borderId="0">
      <protection locked="0"/>
    </xf>
    <xf numFmtId="0" fontId="1" fillId="0" borderId="0">
      <protection locked="0"/>
    </xf>
    <xf numFmtId="179" fontId="21" fillId="0" borderId="0">
      <protection locked="0"/>
    </xf>
    <xf numFmtId="179" fontId="21" fillId="0" borderId="0">
      <protection locked="0"/>
    </xf>
    <xf numFmtId="188" fontId="38" fillId="0" borderId="0" applyFont="0" applyFill="0" applyBorder="0" applyAlignment="0" applyProtection="0"/>
    <xf numFmtId="58" fontId="1" fillId="0" borderId="0" applyFont="0" applyFill="0" applyBorder="0" applyAlignment="0" applyProtection="0"/>
    <xf numFmtId="179" fontId="21" fillId="0" borderId="0">
      <protection locked="0"/>
    </xf>
    <xf numFmtId="179" fontId="21" fillId="0" borderId="0">
      <protection locked="0"/>
    </xf>
    <xf numFmtId="0" fontId="22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0" fontId="76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0" fontId="76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0" fontId="76" fillId="0" borderId="0">
      <protection locked="0"/>
    </xf>
    <xf numFmtId="216" fontId="76" fillId="0" borderId="0">
      <protection locked="0"/>
    </xf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265" fontId="110" fillId="0" borderId="0"/>
    <xf numFmtId="0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0" fontId="76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0" fontId="76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0" fontId="76" fillId="0" borderId="0">
      <protection locked="0"/>
    </xf>
    <xf numFmtId="216" fontId="76" fillId="0" borderId="0">
      <protection locked="0"/>
    </xf>
    <xf numFmtId="266" fontId="111" fillId="0" borderId="0" applyFont="0" applyFill="0" applyBorder="0" applyAlignment="0" applyProtection="0">
      <alignment vertical="center"/>
    </xf>
    <xf numFmtId="0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0" fontId="76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0" fontId="76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0" fontId="76" fillId="0" borderId="0">
      <protection locked="0"/>
    </xf>
    <xf numFmtId="216" fontId="76" fillId="0" borderId="0">
      <protection locked="0"/>
    </xf>
    <xf numFmtId="0" fontId="30" fillId="0" borderId="28">
      <alignment horizontal="center" vertical="center"/>
    </xf>
    <xf numFmtId="0" fontId="30" fillId="0" borderId="28">
      <alignment horizontal="left" vertical="center"/>
    </xf>
    <xf numFmtId="0" fontId="30" fillId="0" borderId="28">
      <alignment vertical="center" textRotation="255"/>
    </xf>
    <xf numFmtId="0" fontId="76" fillId="0" borderId="0">
      <protection locked="0"/>
    </xf>
    <xf numFmtId="216" fontId="76" fillId="0" borderId="0">
      <protection locked="0"/>
    </xf>
    <xf numFmtId="216" fontId="76" fillId="0" borderId="0">
      <protection locked="0"/>
    </xf>
    <xf numFmtId="0" fontId="76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0" fontId="76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217" fontId="1" fillId="0" borderId="0">
      <protection locked="0"/>
    </xf>
    <xf numFmtId="0" fontId="76" fillId="0" borderId="0">
      <protection locked="0"/>
    </xf>
    <xf numFmtId="216" fontId="76" fillId="0" borderId="0">
      <protection locked="0"/>
    </xf>
    <xf numFmtId="0" fontId="1" fillId="0" borderId="0"/>
    <xf numFmtId="0" fontId="1" fillId="0" borderId="0">
      <alignment vertical="center"/>
    </xf>
    <xf numFmtId="0" fontId="1" fillId="0" borderId="0"/>
    <xf numFmtId="0" fontId="118" fillId="0" borderId="0">
      <alignment vertical="center"/>
    </xf>
    <xf numFmtId="278" fontId="117" fillId="0" borderId="0" applyFill="0" applyBorder="0">
      <alignment horizontal="center" vertical="center"/>
    </xf>
    <xf numFmtId="276" fontId="72" fillId="0" borderId="18" applyFill="0" applyBorder="0">
      <alignment horizontal="center" vertical="center"/>
      <protection locked="0"/>
    </xf>
    <xf numFmtId="274" fontId="72" fillId="0" borderId="5" applyFill="0" applyBorder="0">
      <alignment horizontal="center"/>
      <protection locked="0"/>
    </xf>
    <xf numFmtId="275" fontId="72" fillId="0" borderId="5" applyFill="0" applyBorder="0">
      <alignment horizontal="center"/>
      <protection locked="0"/>
    </xf>
    <xf numFmtId="271" fontId="72" fillId="0" borderId="19">
      <alignment horizontal="center"/>
      <protection locked="0"/>
    </xf>
    <xf numFmtId="272" fontId="72" fillId="0" borderId="19">
      <alignment horizontal="center"/>
      <protection locked="0"/>
    </xf>
    <xf numFmtId="273" fontId="72" fillId="0" borderId="19">
      <alignment horizontal="center"/>
      <protection locked="0"/>
    </xf>
    <xf numFmtId="277" fontId="72" fillId="0" borderId="20" applyFill="0" applyBorder="0">
      <alignment horizontal="center" vertical="center"/>
      <protection locked="0"/>
    </xf>
    <xf numFmtId="41" fontId="50" fillId="0" borderId="1" applyNumberFormat="0" applyFont="0" applyFill="0" applyBorder="0" applyProtection="0">
      <alignment horizontal="distributed"/>
    </xf>
    <xf numFmtId="182" fontId="21" fillId="0" borderId="0" applyFont="0" applyFill="0" applyBorder="0" applyAlignment="0" applyProtection="0"/>
    <xf numFmtId="185" fontId="21" fillId="0" borderId="0" applyFont="0" applyFill="0" applyBorder="0" applyAlignment="0" applyProtection="0"/>
    <xf numFmtId="182" fontId="21" fillId="0" borderId="0" applyNumberFormat="0" applyFont="0" applyFill="0" applyBorder="0" applyProtection="0">
      <alignment horizontal="centerContinuous"/>
    </xf>
    <xf numFmtId="268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2" fillId="0" borderId="0"/>
    <xf numFmtId="279" fontId="1" fillId="0" borderId="0" applyFont="0" applyFill="0" applyBorder="0" applyProtection="0">
      <alignment vertical="center"/>
    </xf>
    <xf numFmtId="38" fontId="50" fillId="0" borderId="0" applyFont="0" applyFill="0" applyBorder="0" applyProtection="0">
      <alignment vertical="center"/>
    </xf>
    <xf numFmtId="184" fontId="21" fillId="3" borderId="0" applyFill="0" applyBorder="0" applyProtection="0">
      <alignment horizontal="right"/>
    </xf>
    <xf numFmtId="225" fontId="21" fillId="0" borderId="0" applyFont="0" applyFill="0" applyBorder="0" applyAlignment="0" applyProtection="0">
      <alignment vertical="center"/>
    </xf>
    <xf numFmtId="280" fontId="21" fillId="0" borderId="0" applyFont="0" applyFill="0" applyBorder="0" applyAlignment="0" applyProtection="0">
      <alignment vertical="center"/>
    </xf>
    <xf numFmtId="240" fontId="35" fillId="0" borderId="0" applyFont="0" applyFill="0" applyBorder="0" applyAlignment="0" applyProtection="0">
      <alignment textRotation="255"/>
    </xf>
    <xf numFmtId="241" fontId="35" fillId="0" borderId="0" applyFont="0" applyFill="0" applyBorder="0" applyAlignment="0" applyProtection="0">
      <alignment textRotation="255"/>
    </xf>
    <xf numFmtId="242" fontId="35" fillId="0" borderId="0" applyFont="0" applyFill="0" applyBorder="0" applyAlignment="0" applyProtection="0">
      <alignment textRotation="255"/>
    </xf>
    <xf numFmtId="243" fontId="35" fillId="0" borderId="0" applyFont="0" applyFill="0" applyBorder="0" applyAlignment="0" applyProtection="0">
      <alignment textRotation="255"/>
    </xf>
    <xf numFmtId="0" fontId="1" fillId="0" borderId="0">
      <alignment vertical="center"/>
    </xf>
    <xf numFmtId="0" fontId="1" fillId="0" borderId="0">
      <alignment vertical="center"/>
    </xf>
    <xf numFmtId="179" fontId="21" fillId="0" borderId="0">
      <protection locked="0"/>
    </xf>
    <xf numFmtId="216" fontId="114" fillId="0" borderId="0">
      <protection locked="0"/>
    </xf>
    <xf numFmtId="3" fontId="22" fillId="0" borderId="0" applyFont="0" applyFill="0" applyBorder="0" applyAlignment="0" applyProtection="0"/>
    <xf numFmtId="216" fontId="114" fillId="0" borderId="0">
      <protection locked="0"/>
    </xf>
    <xf numFmtId="0" fontId="64" fillId="0" borderId="0" applyFont="0" applyFill="0" applyBorder="0" applyAlignment="0" applyProtection="0"/>
    <xf numFmtId="5" fontId="22" fillId="0" borderId="0" applyFont="0" applyFill="0" applyBorder="0" applyAlignment="0" applyProtection="0"/>
    <xf numFmtId="216" fontId="114" fillId="0" borderId="0">
      <protection locked="0"/>
    </xf>
    <xf numFmtId="205" fontId="21" fillId="0" borderId="0" applyFont="0" applyFill="0" applyBorder="0" applyAlignment="0" applyProtection="0"/>
    <xf numFmtId="216" fontId="114" fillId="0" borderId="0">
      <protection locked="0"/>
    </xf>
    <xf numFmtId="216" fontId="115" fillId="0" borderId="0">
      <protection locked="0"/>
    </xf>
    <xf numFmtId="216" fontId="115" fillId="0" borderId="0">
      <protection locked="0"/>
    </xf>
    <xf numFmtId="267" fontId="116" fillId="0" borderId="0"/>
    <xf numFmtId="216" fontId="114" fillId="0" borderId="0">
      <protection locked="0"/>
    </xf>
    <xf numFmtId="216" fontId="114" fillId="0" borderId="46">
      <protection locked="0"/>
    </xf>
    <xf numFmtId="0" fontId="118" fillId="0" borderId="0">
      <alignment vertical="center"/>
    </xf>
    <xf numFmtId="40" fontId="119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186" fontId="25" fillId="0" borderId="0" applyFont="0" applyFill="0" applyBorder="0" applyAlignment="0" applyProtection="0"/>
    <xf numFmtId="41" fontId="121" fillId="0" borderId="0" applyFont="0" applyFill="0" applyBorder="0" applyAlignment="0" applyProtection="0">
      <alignment vertical="center"/>
    </xf>
    <xf numFmtId="0" fontId="1" fillId="0" borderId="0" applyFill="0" applyBorder="0" applyAlignment="0"/>
    <xf numFmtId="0" fontId="20" fillId="0" borderId="0" applyFont="0" applyFill="0" applyBorder="0" applyAlignment="0" applyProtection="0"/>
    <xf numFmtId="216" fontId="114" fillId="0" borderId="0">
      <protection locked="0"/>
    </xf>
    <xf numFmtId="201" fontId="19" fillId="0" borderId="0"/>
    <xf numFmtId="3" fontId="22" fillId="0" borderId="0" applyFill="0" applyBorder="0" applyAlignment="0" applyProtection="0"/>
    <xf numFmtId="0" fontId="20" fillId="0" borderId="0" applyFont="0" applyFill="0" applyBorder="0" applyAlignment="0" applyProtection="0"/>
    <xf numFmtId="216" fontId="114" fillId="0" borderId="0">
      <protection locked="0"/>
    </xf>
    <xf numFmtId="281" fontId="19" fillId="0" borderId="0"/>
    <xf numFmtId="0" fontId="22" fillId="0" borderId="0"/>
    <xf numFmtId="216" fontId="114" fillId="0" borderId="0">
      <protection locked="0"/>
    </xf>
    <xf numFmtId="204" fontId="22" fillId="0" borderId="0"/>
    <xf numFmtId="205" fontId="1" fillId="0" borderId="0" applyFont="0" applyFill="0" applyBorder="0" applyAlignment="0" applyProtection="0"/>
    <xf numFmtId="216" fontId="114" fillId="0" borderId="0">
      <protection locked="0"/>
    </xf>
    <xf numFmtId="38" fontId="44" fillId="3" borderId="0" applyNumberFormat="0" applyBorder="0" applyAlignment="0" applyProtection="0"/>
    <xf numFmtId="216" fontId="115" fillId="0" borderId="0">
      <protection locked="0"/>
    </xf>
    <xf numFmtId="216" fontId="115" fillId="0" borderId="0">
      <protection locked="0"/>
    </xf>
    <xf numFmtId="10" fontId="44" fillId="3" borderId="1" applyNumberFormat="0" applyBorder="0" applyAlignment="0" applyProtection="0"/>
    <xf numFmtId="207" fontId="1" fillId="0" borderId="0">
      <alignment horizontal="left"/>
    </xf>
    <xf numFmtId="210" fontId="21" fillId="0" borderId="0"/>
    <xf numFmtId="216" fontId="114" fillId="0" borderId="0">
      <protection locked="0"/>
    </xf>
    <xf numFmtId="199" fontId="1" fillId="0" borderId="0">
      <alignment horizontal="center"/>
    </xf>
    <xf numFmtId="0" fontId="51" fillId="0" borderId="0" applyFill="0" applyBorder="0" applyProtection="0">
      <alignment horizontal="centerContinuous" vertical="center"/>
    </xf>
    <xf numFmtId="216" fontId="114" fillId="0" borderId="46">
      <protection locked="0"/>
    </xf>
    <xf numFmtId="2" fontId="26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9" fontId="21" fillId="0" borderId="0">
      <alignment vertical="center"/>
    </xf>
    <xf numFmtId="41" fontId="31" fillId="0" borderId="0" applyFont="0" applyFill="0" applyBorder="0" applyAlignment="0" applyProtection="0"/>
    <xf numFmtId="0" fontId="19" fillId="0" borderId="0"/>
    <xf numFmtId="4" fontId="26" fillId="0" borderId="0" applyFont="0" applyFill="0" applyBorder="0" applyAlignment="0" applyProtection="0"/>
    <xf numFmtId="3" fontId="120" fillId="0" borderId="0" applyFont="0" applyFill="0" applyBorder="0" applyAlignment="0" applyProtection="0"/>
    <xf numFmtId="3" fontId="26" fillId="0" borderId="0" applyFont="0" applyFill="0" applyBorder="0" applyAlignment="0" applyProtection="0"/>
    <xf numFmtId="195" fontId="22" fillId="0" borderId="1"/>
    <xf numFmtId="184" fontId="21" fillId="3" borderId="0" applyFill="0" applyBorder="0" applyProtection="0">
      <alignment horizontal="right"/>
    </xf>
    <xf numFmtId="282" fontId="21" fillId="3" borderId="0" applyFill="0" applyBorder="0" applyProtection="0">
      <alignment horizontal="right"/>
    </xf>
    <xf numFmtId="283" fontId="10" fillId="3" borderId="0" applyFill="0" applyBorder="0" applyProtection="0">
      <alignment horizontal="right"/>
    </xf>
    <xf numFmtId="10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35" fillId="0" borderId="0"/>
    <xf numFmtId="0" fontId="1" fillId="0" borderId="0"/>
    <xf numFmtId="0" fontId="1" fillId="0" borderId="0"/>
    <xf numFmtId="0" fontId="21" fillId="0" borderId="0"/>
    <xf numFmtId="0" fontId="22" fillId="0" borderId="0"/>
    <xf numFmtId="0" fontId="26" fillId="0" borderId="13" applyNumberFormat="0" applyFont="0" applyFill="0" applyAlignment="0" applyProtection="0"/>
    <xf numFmtId="196" fontId="1" fillId="0" borderId="0" applyFont="0" applyFill="0" applyBorder="0" applyAlignment="0" applyProtection="0"/>
    <xf numFmtId="197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/>
  </cellStyleXfs>
  <cellXfs count="322">
    <xf numFmtId="0" fontId="0" fillId="0" borderId="0" xfId="0">
      <alignment vertical="center"/>
    </xf>
    <xf numFmtId="0" fontId="1" fillId="0" borderId="0" xfId="2648"/>
    <xf numFmtId="0" fontId="11" fillId="0" borderId="0" xfId="2648" applyFont="1" applyAlignment="1">
      <alignment horizontal="center" vertical="center"/>
    </xf>
    <xf numFmtId="183" fontId="13" fillId="0" borderId="0" xfId="2648" quotePrefix="1" applyNumberFormat="1" applyFont="1" applyAlignment="1">
      <alignment horizontal="right" vertical="center"/>
    </xf>
    <xf numFmtId="0" fontId="13" fillId="0" borderId="0" xfId="2648" applyFont="1" applyAlignment="1">
      <alignment horizontal="left" vertical="center"/>
    </xf>
    <xf numFmtId="183" fontId="13" fillId="0" borderId="0" xfId="2648" quotePrefix="1" applyNumberFormat="1" applyFont="1" applyAlignment="1">
      <alignment horizontal="center" vertical="center"/>
    </xf>
    <xf numFmtId="183" fontId="13" fillId="0" borderId="0" xfId="2648" applyNumberFormat="1" applyFont="1" applyAlignment="1">
      <alignment horizontal="right" vertical="center"/>
    </xf>
    <xf numFmtId="0" fontId="15" fillId="0" borderId="0" xfId="2648" applyFont="1" applyAlignment="1">
      <alignment horizontal="center" vertical="center" shrinkToFit="1"/>
    </xf>
    <xf numFmtId="0" fontId="17" fillId="0" borderId="0" xfId="2648" applyFont="1" applyAlignment="1">
      <alignment horizontal="left" vertical="center" indent="11" shrinkToFit="1"/>
    </xf>
    <xf numFmtId="0" fontId="16" fillId="0" borderId="0" xfId="2648" applyFont="1" applyAlignment="1">
      <alignment horizontal="left" vertical="center" indent="11" shrinkToFit="1"/>
    </xf>
    <xf numFmtId="0" fontId="1" fillId="0" borderId="0" xfId="2648" applyAlignment="1">
      <alignment shrinkToFit="1"/>
    </xf>
    <xf numFmtId="179" fontId="3" fillId="0" borderId="28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179" fontId="3" fillId="0" borderId="16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8" fillId="0" borderId="3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179" fontId="9" fillId="0" borderId="28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2647" applyFont="1"/>
    <xf numFmtId="0" fontId="56" fillId="0" borderId="31" xfId="2647" applyFont="1" applyBorder="1" applyAlignment="1">
      <alignment horizontal="center" vertical="center"/>
    </xf>
    <xf numFmtId="217" fontId="56" fillId="0" borderId="16" xfId="2647" applyNumberFormat="1" applyFont="1" applyBorder="1" applyAlignment="1">
      <alignment horizontal="center" vertical="center"/>
    </xf>
    <xf numFmtId="0" fontId="35" fillId="0" borderId="32" xfId="2647" applyFont="1" applyBorder="1" applyAlignment="1">
      <alignment horizontal="center" vertical="center"/>
    </xf>
    <xf numFmtId="178" fontId="35" fillId="0" borderId="3" xfId="2647" applyNumberFormat="1" applyFont="1" applyBorder="1" applyAlignment="1">
      <alignment horizontal="right" vertical="center"/>
    </xf>
    <xf numFmtId="217" fontId="35" fillId="0" borderId="33" xfId="2647" applyNumberFormat="1" applyFont="1" applyBorder="1" applyAlignment="1">
      <alignment horizontal="center" vertical="center"/>
    </xf>
    <xf numFmtId="218" fontId="9" fillId="0" borderId="0" xfId="2647" applyNumberFormat="1" applyFont="1" applyAlignment="1">
      <alignment vertical="center"/>
    </xf>
    <xf numFmtId="43" fontId="9" fillId="0" borderId="0" xfId="2647" applyNumberFormat="1" applyFont="1" applyAlignment="1">
      <alignment vertical="center"/>
    </xf>
    <xf numFmtId="0" fontId="35" fillId="0" borderId="4" xfId="2647" applyFont="1" applyBorder="1" applyAlignment="1">
      <alignment horizontal="center" vertical="center"/>
    </xf>
    <xf numFmtId="178" fontId="35" fillId="0" borderId="28" xfId="2647" applyNumberFormat="1" applyFont="1" applyBorder="1" applyAlignment="1">
      <alignment horizontal="right" vertical="center"/>
    </xf>
    <xf numFmtId="217" fontId="35" fillId="0" borderId="25" xfId="2647" applyNumberFormat="1" applyFont="1" applyBorder="1" applyAlignment="1">
      <alignment horizontal="center" vertical="center"/>
    </xf>
    <xf numFmtId="0" fontId="35" fillId="0" borderId="4" xfId="2647" applyFont="1" applyBorder="1" applyAlignment="1">
      <alignment horizontal="center" vertical="center" wrapText="1"/>
    </xf>
    <xf numFmtId="178" fontId="56" fillId="0" borderId="16" xfId="2647" applyNumberFormat="1" applyFont="1" applyBorder="1" applyAlignment="1">
      <alignment horizontal="right" vertical="center"/>
    </xf>
    <xf numFmtId="217" fontId="35" fillId="0" borderId="34" xfId="2647" applyNumberFormat="1" applyFont="1" applyBorder="1" applyAlignment="1">
      <alignment horizontal="center" vertical="center"/>
    </xf>
    <xf numFmtId="4" fontId="59" fillId="0" borderId="0" xfId="2647" applyNumberFormat="1" applyFont="1" applyAlignment="1">
      <alignment horizontal="center" vertical="center"/>
    </xf>
    <xf numFmtId="0" fontId="60" fillId="0" borderId="0" xfId="2647" applyFont="1"/>
    <xf numFmtId="43" fontId="60" fillId="0" borderId="0" xfId="2647" applyNumberFormat="1" applyFont="1"/>
    <xf numFmtId="198" fontId="60" fillId="0" borderId="0" xfId="2064" applyFont="1" applyBorder="1" applyAlignment="1"/>
    <xf numFmtId="43" fontId="9" fillId="0" borderId="0" xfId="2647" applyNumberFormat="1" applyFont="1"/>
    <xf numFmtId="178" fontId="9" fillId="0" borderId="0" xfId="2647" applyNumberFormat="1" applyFont="1"/>
    <xf numFmtId="179" fontId="61" fillId="0" borderId="28" xfId="0" applyNumberFormat="1" applyFont="1" applyBorder="1" applyAlignment="1">
      <alignment horizontal="center" vertical="center"/>
    </xf>
    <xf numFmtId="0" fontId="1" fillId="0" borderId="0" xfId="2646">
      <alignment vertical="center"/>
    </xf>
    <xf numFmtId="0" fontId="1" fillId="0" borderId="0" xfId="2649" applyAlignment="1">
      <alignment vertical="center"/>
    </xf>
    <xf numFmtId="179" fontId="7" fillId="0" borderId="0" xfId="0" applyNumberFormat="1" applyFont="1">
      <alignment vertical="center"/>
    </xf>
    <xf numFmtId="179" fontId="3" fillId="0" borderId="3" xfId="0" applyNumberFormat="1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1" fillId="0" borderId="2" xfId="2663" applyFont="1" applyBorder="1" applyAlignment="1">
      <alignment vertical="center"/>
    </xf>
    <xf numFmtId="213" fontId="1" fillId="0" borderId="0" xfId="2441" applyNumberFormat="1" applyFont="1" applyFill="1" applyBorder="1" applyAlignment="1">
      <alignment horizontal="right" vertical="center"/>
    </xf>
    <xf numFmtId="0" fontId="1" fillId="0" borderId="0" xfId="2663" applyFont="1" applyAlignment="1">
      <alignment vertical="center"/>
    </xf>
    <xf numFmtId="0" fontId="1" fillId="0" borderId="43" xfId="2663" applyFont="1" applyBorder="1" applyAlignment="1">
      <alignment horizontal="right" vertical="center"/>
    </xf>
    <xf numFmtId="41" fontId="112" fillId="0" borderId="1" xfId="2635" applyNumberFormat="1" applyFont="1" applyBorder="1" applyAlignment="1">
      <alignment vertical="center" shrinkToFit="1"/>
    </xf>
    <xf numFmtId="0" fontId="1" fillId="0" borderId="1" xfId="2663" applyFont="1" applyBorder="1" applyAlignment="1">
      <alignment horizontal="center" vertical="center"/>
    </xf>
    <xf numFmtId="0" fontId="1" fillId="0" borderId="41" xfId="2663" applyFont="1" applyBorder="1" applyAlignment="1">
      <alignment horizontal="right" vertical="center"/>
    </xf>
    <xf numFmtId="262" fontId="112" fillId="0" borderId="1" xfId="2635" applyNumberFormat="1" applyFont="1" applyBorder="1" applyAlignment="1">
      <alignment vertical="center"/>
    </xf>
    <xf numFmtId="261" fontId="1" fillId="0" borderId="1" xfId="2635" applyNumberFormat="1" applyBorder="1" applyAlignment="1">
      <alignment vertical="center"/>
    </xf>
    <xf numFmtId="49" fontId="112" fillId="0" borderId="45" xfId="2663" applyNumberFormat="1" applyFont="1" applyBorder="1" applyAlignment="1">
      <alignment horizontal="right" vertical="center"/>
    </xf>
    <xf numFmtId="263" fontId="1" fillId="0" borderId="0" xfId="2663" applyNumberFormat="1" applyFont="1" applyAlignment="1">
      <alignment vertical="center"/>
    </xf>
    <xf numFmtId="49" fontId="1" fillId="0" borderId="45" xfId="2663" applyNumberFormat="1" applyFont="1" applyBorder="1" applyAlignment="1">
      <alignment horizontal="right" vertical="center"/>
    </xf>
    <xf numFmtId="41" fontId="1" fillId="0" borderId="1" xfId="2635" applyNumberFormat="1" applyBorder="1" applyAlignment="1">
      <alignment horizontal="center" vertical="center" shrinkToFit="1"/>
    </xf>
    <xf numFmtId="264" fontId="1" fillId="0" borderId="1" xfId="2663" applyNumberFormat="1" applyFont="1" applyBorder="1" applyAlignment="1">
      <alignment horizontal="center" vertical="center" wrapText="1"/>
    </xf>
    <xf numFmtId="0" fontId="1" fillId="0" borderId="0" xfId="2663" applyFont="1" applyAlignment="1">
      <alignment horizontal="right" vertical="center"/>
    </xf>
    <xf numFmtId="0" fontId="1" fillId="0" borderId="0" xfId="2663" applyFont="1" applyAlignment="1">
      <alignment horizontal="center" vertical="center"/>
    </xf>
    <xf numFmtId="261" fontId="0" fillId="0" borderId="1" xfId="2635" applyNumberFormat="1" applyFont="1" applyBorder="1" applyAlignment="1">
      <alignment vertical="center"/>
    </xf>
    <xf numFmtId="0" fontId="0" fillId="0" borderId="1" xfId="2663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179" fontId="3" fillId="0" borderId="29" xfId="0" applyNumberFormat="1" applyFont="1" applyBorder="1" applyAlignment="1">
      <alignment horizontal="center" vertical="center"/>
    </xf>
    <xf numFmtId="179" fontId="9" fillId="0" borderId="30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179" fontId="9" fillId="0" borderId="47" xfId="0" applyNumberFormat="1" applyFont="1" applyBorder="1" applyAlignment="1">
      <alignment horizontal="center" vertical="center"/>
    </xf>
    <xf numFmtId="179" fontId="9" fillId="0" borderId="16" xfId="0" applyNumberFormat="1" applyFont="1" applyBorder="1" applyAlignment="1">
      <alignment horizontal="center" vertical="center"/>
    </xf>
    <xf numFmtId="179" fontId="9" fillId="0" borderId="38" xfId="0" applyNumberFormat="1" applyFont="1" applyBorder="1" applyAlignment="1">
      <alignment horizontal="center" vertical="center"/>
    </xf>
    <xf numFmtId="179" fontId="3" fillId="0" borderId="47" xfId="0" applyNumberFormat="1" applyFont="1" applyBorder="1" applyAlignment="1">
      <alignment horizontal="center" vertical="center"/>
    </xf>
    <xf numFmtId="179" fontId="3" fillId="0" borderId="38" xfId="0" applyNumberFormat="1" applyFont="1" applyBorder="1" applyAlignment="1">
      <alignment horizontal="center" vertical="center"/>
    </xf>
    <xf numFmtId="179" fontId="61" fillId="0" borderId="47" xfId="0" applyNumberFormat="1" applyFont="1" applyBorder="1" applyAlignment="1">
      <alignment horizontal="center" vertical="center"/>
    </xf>
    <xf numFmtId="179" fontId="61" fillId="0" borderId="38" xfId="0" applyNumberFormat="1" applyFont="1" applyBorder="1" applyAlignment="1">
      <alignment horizontal="center" vertical="center"/>
    </xf>
    <xf numFmtId="179" fontId="61" fillId="0" borderId="16" xfId="0" applyNumberFormat="1" applyFont="1" applyBorder="1" applyAlignment="1">
      <alignment horizontal="center" vertical="center"/>
    </xf>
    <xf numFmtId="270" fontId="3" fillId="0" borderId="30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179" fontId="3" fillId="0" borderId="30" xfId="0" applyNumberFormat="1" applyFont="1" applyBorder="1" applyAlignment="1">
      <alignment horizontal="center" vertical="center"/>
    </xf>
    <xf numFmtId="179" fontId="61" fillId="0" borderId="3" xfId="0" applyNumberFormat="1" applyFont="1" applyBorder="1" applyAlignment="1">
      <alignment horizontal="center" vertical="center"/>
    </xf>
    <xf numFmtId="179" fontId="1" fillId="0" borderId="1" xfId="2441" applyNumberFormat="1" applyFont="1" applyFill="1" applyBorder="1" applyAlignment="1">
      <alignment horizontal="center" vertical="center"/>
    </xf>
    <xf numFmtId="269" fontId="1" fillId="0" borderId="1" xfId="2441" applyNumberFormat="1" applyFont="1" applyFill="1" applyBorder="1" applyAlignment="1">
      <alignment horizontal="center" vertical="center"/>
    </xf>
    <xf numFmtId="41" fontId="0" fillId="0" borderId="1" xfId="2635" applyNumberFormat="1" applyFont="1" applyBorder="1" applyAlignment="1">
      <alignment vertical="center" shrinkToFit="1"/>
    </xf>
    <xf numFmtId="263" fontId="1" fillId="0" borderId="0" xfId="2441" applyNumberFormat="1" applyFont="1" applyFill="1" applyBorder="1" applyAlignment="1">
      <alignment horizontal="center" vertical="center"/>
    </xf>
    <xf numFmtId="263" fontId="1" fillId="0" borderId="1" xfId="2441" applyNumberFormat="1" applyFont="1" applyFill="1" applyBorder="1" applyAlignment="1">
      <alignment horizontal="center" vertical="center"/>
    </xf>
    <xf numFmtId="213" fontId="0" fillId="0" borderId="0" xfId="2441" applyNumberFormat="1" applyFont="1" applyFill="1" applyBorder="1" applyAlignment="1">
      <alignment horizontal="right" vertical="center"/>
    </xf>
    <xf numFmtId="0" fontId="0" fillId="0" borderId="0" xfId="2663" applyFont="1" applyAlignment="1">
      <alignment vertical="center"/>
    </xf>
    <xf numFmtId="0" fontId="0" fillId="0" borderId="1" xfId="2663" applyFont="1" applyBorder="1" applyAlignment="1">
      <alignment horizontal="center" vertical="center" wrapText="1"/>
    </xf>
    <xf numFmtId="179" fontId="61" fillId="0" borderId="30" xfId="0" applyNumberFormat="1" applyFont="1" applyBorder="1" applyAlignment="1">
      <alignment horizontal="center" vertical="center"/>
    </xf>
    <xf numFmtId="179" fontId="61" fillId="0" borderId="29" xfId="0" applyNumberFormat="1" applyFont="1" applyBorder="1" applyAlignment="1">
      <alignment horizontal="center" vertical="center"/>
    </xf>
    <xf numFmtId="179" fontId="3" fillId="6" borderId="30" xfId="0" applyNumberFormat="1" applyFont="1" applyFill="1" applyBorder="1" applyAlignment="1">
      <alignment horizontal="center" vertical="center"/>
    </xf>
    <xf numFmtId="179" fontId="3" fillId="6" borderId="3" xfId="0" applyNumberFormat="1" applyFont="1" applyFill="1" applyBorder="1" applyAlignment="1">
      <alignment horizontal="center" vertical="center"/>
    </xf>
    <xf numFmtId="179" fontId="3" fillId="6" borderId="28" xfId="0" applyNumberFormat="1" applyFont="1" applyFill="1" applyBorder="1" applyAlignment="1">
      <alignment horizontal="center" vertical="center"/>
    </xf>
    <xf numFmtId="179" fontId="61" fillId="6" borderId="28" xfId="0" applyNumberFormat="1" applyFont="1" applyFill="1" applyBorder="1" applyAlignment="1">
      <alignment horizontal="center" vertical="center"/>
    </xf>
    <xf numFmtId="179" fontId="3" fillId="6" borderId="47" xfId="0" applyNumberFormat="1" applyFont="1" applyFill="1" applyBorder="1" applyAlignment="1">
      <alignment horizontal="center" vertical="center"/>
    </xf>
    <xf numFmtId="179" fontId="61" fillId="6" borderId="47" xfId="0" applyNumberFormat="1" applyFont="1" applyFill="1" applyBorder="1" applyAlignment="1">
      <alignment horizontal="center" vertical="center"/>
    </xf>
    <xf numFmtId="179" fontId="3" fillId="6" borderId="38" xfId="0" applyNumberFormat="1" applyFont="1" applyFill="1" applyBorder="1" applyAlignment="1">
      <alignment horizontal="center" vertical="center"/>
    </xf>
    <xf numFmtId="179" fontId="61" fillId="6" borderId="38" xfId="0" applyNumberFormat="1" applyFont="1" applyFill="1" applyBorder="1" applyAlignment="1">
      <alignment horizontal="center" vertical="center"/>
    </xf>
    <xf numFmtId="179" fontId="3" fillId="6" borderId="16" xfId="0" applyNumberFormat="1" applyFont="1" applyFill="1" applyBorder="1" applyAlignment="1">
      <alignment horizontal="center" vertical="center"/>
    </xf>
    <xf numFmtId="179" fontId="61" fillId="6" borderId="3" xfId="0" applyNumberFormat="1" applyFont="1" applyFill="1" applyBorder="1" applyAlignment="1">
      <alignment horizontal="center" vertical="center"/>
    </xf>
    <xf numFmtId="179" fontId="61" fillId="6" borderId="16" xfId="0" applyNumberFormat="1" applyFont="1" applyFill="1" applyBorder="1" applyAlignment="1">
      <alignment horizontal="center" vertical="center"/>
    </xf>
    <xf numFmtId="179" fontId="61" fillId="6" borderId="30" xfId="0" applyNumberFormat="1" applyFont="1" applyFill="1" applyBorder="1" applyAlignment="1">
      <alignment horizontal="center" vertical="center"/>
    </xf>
    <xf numFmtId="270" fontId="3" fillId="6" borderId="30" xfId="0" applyNumberFormat="1" applyFont="1" applyFill="1" applyBorder="1" applyAlignment="1">
      <alignment horizontal="center" vertical="center"/>
    </xf>
    <xf numFmtId="179" fontId="3" fillId="6" borderId="26" xfId="0" applyNumberFormat="1" applyFont="1" applyFill="1" applyBorder="1" applyAlignment="1">
      <alignment horizontal="center" vertical="center"/>
    </xf>
    <xf numFmtId="179" fontId="3" fillId="6" borderId="52" xfId="0" applyNumberFormat="1" applyFont="1" applyFill="1" applyBorder="1" applyAlignment="1">
      <alignment horizontal="center" vertical="center"/>
    </xf>
    <xf numFmtId="0" fontId="122" fillId="0" borderId="0" xfId="0" applyFont="1">
      <alignment vertical="center"/>
    </xf>
    <xf numFmtId="176" fontId="122" fillId="0" borderId="0" xfId="0" applyNumberFormat="1" applyFont="1" applyAlignment="1">
      <alignment horizontal="center" vertical="center"/>
    </xf>
    <xf numFmtId="179" fontId="122" fillId="0" borderId="0" xfId="0" applyNumberFormat="1" applyFont="1">
      <alignment vertical="center"/>
    </xf>
    <xf numFmtId="0" fontId="123" fillId="0" borderId="0" xfId="0" applyFont="1">
      <alignment vertical="center"/>
    </xf>
    <xf numFmtId="176" fontId="123" fillId="0" borderId="0" xfId="0" applyNumberFormat="1" applyFont="1" applyAlignment="1">
      <alignment horizontal="center" vertical="center"/>
    </xf>
    <xf numFmtId="179" fontId="123" fillId="0" borderId="0" xfId="0" applyNumberFormat="1" applyFont="1">
      <alignment vertical="center"/>
    </xf>
    <xf numFmtId="0" fontId="124" fillId="0" borderId="0" xfId="0" applyFont="1">
      <alignment vertical="center"/>
    </xf>
    <xf numFmtId="0" fontId="124" fillId="0" borderId="0" xfId="0" applyFont="1" applyAlignment="1">
      <alignment horizontal="center" vertical="center"/>
    </xf>
    <xf numFmtId="0" fontId="124" fillId="0" borderId="0" xfId="0" quotePrefix="1" applyFont="1" applyAlignment="1">
      <alignment horizontal="center" vertical="center"/>
    </xf>
    <xf numFmtId="0" fontId="124" fillId="0" borderId="0" xfId="0" quotePrefix="1" applyFont="1">
      <alignment vertical="center"/>
    </xf>
    <xf numFmtId="214" fontId="123" fillId="0" borderId="7" xfId="4159" applyNumberFormat="1" applyFont="1" applyFill="1" applyBorder="1" applyAlignment="1">
      <alignment horizontal="center" vertical="center"/>
    </xf>
    <xf numFmtId="214" fontId="123" fillId="0" borderId="55" xfId="4159" applyNumberFormat="1" applyFont="1" applyFill="1" applyBorder="1" applyAlignment="1">
      <alignment horizontal="center" vertical="center"/>
    </xf>
    <xf numFmtId="214" fontId="123" fillId="0" borderId="42" xfId="4159" applyNumberFormat="1" applyFont="1" applyFill="1" applyBorder="1" applyAlignment="1">
      <alignment horizontal="center" vertical="center"/>
    </xf>
    <xf numFmtId="214" fontId="123" fillId="0" borderId="44" xfId="4159" applyNumberFormat="1" applyFont="1" applyFill="1" applyBorder="1" applyAlignment="1">
      <alignment horizontal="center" vertical="center"/>
    </xf>
    <xf numFmtId="214" fontId="123" fillId="0" borderId="54" xfId="4159" applyNumberFormat="1" applyFont="1" applyFill="1" applyBorder="1" applyAlignment="1">
      <alignment horizontal="center" vertical="center"/>
    </xf>
    <xf numFmtId="0" fontId="123" fillId="0" borderId="57" xfId="0" applyFont="1" applyBorder="1" applyAlignment="1">
      <alignment horizontal="center" vertical="center"/>
    </xf>
    <xf numFmtId="179" fontId="123" fillId="0" borderId="57" xfId="0" applyNumberFormat="1" applyFont="1" applyBorder="1" applyAlignment="1">
      <alignment horizontal="center" vertical="center"/>
    </xf>
    <xf numFmtId="0" fontId="123" fillId="0" borderId="58" xfId="0" applyFont="1" applyBorder="1" applyAlignment="1">
      <alignment horizontal="center" vertical="center"/>
    </xf>
    <xf numFmtId="0" fontId="123" fillId="0" borderId="59" xfId="0" applyFont="1" applyBorder="1" applyAlignment="1">
      <alignment horizontal="center" vertical="center"/>
    </xf>
    <xf numFmtId="0" fontId="123" fillId="0" borderId="12" xfId="0" applyFont="1" applyBorder="1" applyAlignment="1">
      <alignment horizontal="center" vertical="center"/>
    </xf>
    <xf numFmtId="0" fontId="123" fillId="0" borderId="56" xfId="0" applyFont="1" applyBorder="1" applyAlignment="1">
      <alignment horizontal="center" vertical="center"/>
    </xf>
    <xf numFmtId="179" fontId="123" fillId="0" borderId="56" xfId="0" applyNumberFormat="1" applyFont="1" applyBorder="1" applyAlignment="1">
      <alignment horizontal="center" vertical="center"/>
    </xf>
    <xf numFmtId="179" fontId="123" fillId="0" borderId="58" xfId="0" applyNumberFormat="1" applyFont="1" applyBorder="1" applyAlignment="1">
      <alignment horizontal="center" vertical="center"/>
    </xf>
    <xf numFmtId="179" fontId="123" fillId="0" borderId="59" xfId="0" applyNumberFormat="1" applyFont="1" applyBorder="1" applyAlignment="1">
      <alignment horizontal="center" vertical="center"/>
    </xf>
    <xf numFmtId="179" fontId="123" fillId="0" borderId="12" xfId="0" applyNumberFormat="1" applyFont="1" applyBorder="1" applyAlignment="1">
      <alignment horizontal="center" vertical="center"/>
    </xf>
    <xf numFmtId="0" fontId="123" fillId="0" borderId="62" xfId="0" applyFont="1" applyBorder="1" applyAlignment="1">
      <alignment horizontal="center" vertical="center"/>
    </xf>
    <xf numFmtId="0" fontId="123" fillId="0" borderId="63" xfId="0" applyFont="1" applyBorder="1" applyAlignment="1">
      <alignment horizontal="center" vertical="center"/>
    </xf>
    <xf numFmtId="214" fontId="123" fillId="0" borderId="39" xfId="4159" applyNumberFormat="1" applyFont="1" applyFill="1" applyBorder="1" applyAlignment="1">
      <alignment horizontal="center" vertical="center"/>
    </xf>
    <xf numFmtId="179" fontId="123" fillId="0" borderId="1" xfId="0" applyNumberFormat="1" applyFont="1" applyBorder="1" applyAlignment="1">
      <alignment horizontal="center" vertical="center"/>
    </xf>
    <xf numFmtId="214" fontId="123" fillId="0" borderId="32" xfId="4159" applyNumberFormat="1" applyFont="1" applyFill="1" applyBorder="1" applyAlignment="1">
      <alignment horizontal="center" vertical="center"/>
    </xf>
    <xf numFmtId="214" fontId="123" fillId="0" borderId="4" xfId="4159" applyNumberFormat="1" applyFont="1" applyFill="1" applyBorder="1" applyAlignment="1">
      <alignment horizontal="center" vertical="center"/>
    </xf>
    <xf numFmtId="214" fontId="123" fillId="0" borderId="49" xfId="4159" applyNumberFormat="1" applyFont="1" applyFill="1" applyBorder="1" applyAlignment="1">
      <alignment horizontal="center" vertical="center"/>
    </xf>
    <xf numFmtId="214" fontId="123" fillId="0" borderId="36" xfId="4159" applyNumberFormat="1" applyFont="1" applyFill="1" applyBorder="1" applyAlignment="1">
      <alignment horizontal="center" vertical="center"/>
    </xf>
    <xf numFmtId="214" fontId="123" fillId="0" borderId="31" xfId="4159" applyNumberFormat="1" applyFont="1" applyFill="1" applyBorder="1" applyAlignment="1">
      <alignment horizontal="center" vertical="center"/>
    </xf>
    <xf numFmtId="214" fontId="123" fillId="0" borderId="50" xfId="4159" applyNumberFormat="1" applyFont="1" applyFill="1" applyBorder="1" applyAlignment="1">
      <alignment horizontal="center" vertical="center"/>
    </xf>
    <xf numFmtId="0" fontId="123" fillId="0" borderId="53" xfId="0" applyFont="1" applyBorder="1" applyAlignment="1">
      <alignment horizontal="center" vertical="center"/>
    </xf>
    <xf numFmtId="214" fontId="123" fillId="0" borderId="0" xfId="0" applyNumberFormat="1" applyFont="1">
      <alignment vertical="center"/>
    </xf>
    <xf numFmtId="0" fontId="112" fillId="0" borderId="51" xfId="2663" applyFont="1" applyBorder="1" applyAlignment="1">
      <alignment horizontal="center" vertical="center"/>
    </xf>
    <xf numFmtId="263" fontId="112" fillId="0" borderId="14" xfId="2441" applyNumberFormat="1" applyFont="1" applyFill="1" applyBorder="1" applyAlignment="1">
      <alignment horizontal="center" vertical="center"/>
    </xf>
    <xf numFmtId="263" fontId="112" fillId="0" borderId="51" xfId="2441" applyNumberFormat="1" applyFont="1" applyFill="1" applyBorder="1" applyAlignment="1">
      <alignment horizontal="center" vertical="center"/>
    </xf>
    <xf numFmtId="0" fontId="122" fillId="0" borderId="2" xfId="0" applyFont="1" applyBorder="1" applyAlignment="1">
      <alignment horizontal="center" vertical="center" wrapText="1"/>
    </xf>
    <xf numFmtId="0" fontId="122" fillId="0" borderId="36" xfId="0" applyFont="1" applyBorder="1" applyAlignment="1">
      <alignment horizontal="center" vertical="center"/>
    </xf>
    <xf numFmtId="0" fontId="122" fillId="0" borderId="12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51" xfId="0" applyFont="1" applyBorder="1" applyAlignment="1">
      <alignment horizontal="center" vertical="center" wrapText="1"/>
    </xf>
    <xf numFmtId="262" fontId="30" fillId="0" borderId="1" xfId="2635" applyNumberFormat="1" applyFont="1" applyBorder="1" applyAlignment="1">
      <alignment vertical="center"/>
    </xf>
    <xf numFmtId="41" fontId="126" fillId="0" borderId="1" xfId="2635" applyNumberFormat="1" applyFont="1" applyBorder="1" applyAlignment="1">
      <alignment vertical="center" shrinkToFit="1"/>
    </xf>
    <xf numFmtId="0" fontId="30" fillId="0" borderId="1" xfId="2663" applyFont="1" applyBorder="1" applyAlignment="1">
      <alignment horizontal="center" vertical="center"/>
    </xf>
    <xf numFmtId="263" fontId="30" fillId="0" borderId="1" xfId="2441" applyNumberFormat="1" applyFont="1" applyFill="1" applyBorder="1" applyAlignment="1">
      <alignment horizontal="center" vertical="center"/>
    </xf>
    <xf numFmtId="262" fontId="126" fillId="0" borderId="1" xfId="2635" applyNumberFormat="1" applyFont="1" applyBorder="1" applyAlignment="1">
      <alignment vertical="center"/>
    </xf>
    <xf numFmtId="269" fontId="30" fillId="0" borderId="1" xfId="2441" applyNumberFormat="1" applyFont="1" applyFill="1" applyBorder="1" applyAlignment="1">
      <alignment horizontal="center" vertical="center"/>
    </xf>
    <xf numFmtId="261" fontId="30" fillId="0" borderId="1" xfId="2635" applyNumberFormat="1" applyFont="1" applyBorder="1" applyAlignment="1">
      <alignment vertical="center"/>
    </xf>
    <xf numFmtId="0" fontId="30" fillId="0" borderId="1" xfId="2663" applyFont="1" applyBorder="1" applyAlignment="1">
      <alignment horizontal="center" vertical="center" wrapText="1"/>
    </xf>
    <xf numFmtId="179" fontId="30" fillId="0" borderId="1" xfId="2441" applyNumberFormat="1" applyFont="1" applyFill="1" applyBorder="1" applyAlignment="1">
      <alignment horizontal="center" vertical="center"/>
    </xf>
    <xf numFmtId="0" fontId="126" fillId="0" borderId="51" xfId="2663" applyFont="1" applyBorder="1" applyAlignment="1">
      <alignment horizontal="center" vertical="center"/>
    </xf>
    <xf numFmtId="263" fontId="126" fillId="0" borderId="14" xfId="2441" applyNumberFormat="1" applyFont="1" applyFill="1" applyBorder="1" applyAlignment="1">
      <alignment horizontal="center" vertical="center"/>
    </xf>
    <xf numFmtId="263" fontId="126" fillId="0" borderId="51" xfId="2441" applyNumberFormat="1" applyFont="1" applyFill="1" applyBorder="1" applyAlignment="1">
      <alignment horizontal="center" vertical="center"/>
    </xf>
    <xf numFmtId="0" fontId="128" fillId="0" borderId="44" xfId="0" applyFont="1" applyBorder="1" applyAlignment="1">
      <alignment horizontal="center" vertical="center"/>
    </xf>
    <xf numFmtId="0" fontId="126" fillId="0" borderId="0" xfId="4160" applyFont="1" applyAlignment="1">
      <alignment horizontal="center" vertical="center"/>
    </xf>
    <xf numFmtId="0" fontId="126" fillId="0" borderId="2" xfId="4160" applyFont="1" applyBorder="1" applyAlignment="1">
      <alignment horizontal="center" vertical="center"/>
    </xf>
    <xf numFmtId="0" fontId="126" fillId="0" borderId="22" xfId="4160" applyFont="1" applyBorder="1" applyAlignment="1">
      <alignment horizontal="center" vertical="center"/>
    </xf>
    <xf numFmtId="0" fontId="126" fillId="0" borderId="65" xfId="4160" applyFont="1" applyBorder="1" applyAlignment="1">
      <alignment horizontal="center" vertical="center"/>
    </xf>
    <xf numFmtId="0" fontId="126" fillId="0" borderId="5" xfId="4160" applyFont="1" applyBorder="1" applyAlignment="1">
      <alignment horizontal="center" vertical="center"/>
    </xf>
    <xf numFmtId="0" fontId="126" fillId="0" borderId="23" xfId="4160" applyFont="1" applyBorder="1" applyAlignment="1">
      <alignment horizontal="center" vertical="center"/>
    </xf>
    <xf numFmtId="0" fontId="30" fillId="0" borderId="5" xfId="4160" applyFont="1" applyBorder="1" applyAlignment="1">
      <alignment horizontal="center" vertical="center"/>
    </xf>
    <xf numFmtId="0" fontId="30" fillId="0" borderId="0" xfId="4160" applyFont="1" applyAlignment="1">
      <alignment horizontal="center" vertical="center"/>
    </xf>
    <xf numFmtId="265" fontId="30" fillId="0" borderId="0" xfId="4160" applyNumberFormat="1" applyFont="1" applyAlignment="1">
      <alignment horizontal="center" vertical="center"/>
    </xf>
    <xf numFmtId="0" fontId="30" fillId="0" borderId="23" xfId="4160" applyFont="1" applyBorder="1" applyAlignment="1">
      <alignment horizontal="center" vertical="center"/>
    </xf>
    <xf numFmtId="265" fontId="30" fillId="0" borderId="1" xfId="4160" applyNumberFormat="1" applyFont="1" applyBorder="1" applyAlignment="1">
      <alignment horizontal="center" vertical="center"/>
    </xf>
    <xf numFmtId="284" fontId="30" fillId="0" borderId="1" xfId="4160" applyNumberFormat="1" applyFont="1" applyBorder="1" applyAlignment="1">
      <alignment horizontal="center" vertical="center"/>
    </xf>
    <xf numFmtId="0" fontId="30" fillId="0" borderId="1" xfId="4160" applyFont="1" applyBorder="1" applyAlignment="1">
      <alignment horizontal="center" vertical="center"/>
    </xf>
    <xf numFmtId="228" fontId="30" fillId="0" borderId="1" xfId="4160" applyNumberFormat="1" applyFont="1" applyBorder="1" applyAlignment="1">
      <alignment horizontal="center" vertical="center"/>
    </xf>
    <xf numFmtId="284" fontId="30" fillId="0" borderId="0" xfId="4160" applyNumberFormat="1" applyFont="1" applyAlignment="1">
      <alignment horizontal="center" vertical="center"/>
    </xf>
    <xf numFmtId="228" fontId="30" fillId="0" borderId="0" xfId="4160" applyNumberFormat="1" applyFont="1" applyAlignment="1">
      <alignment horizontal="center" vertical="center"/>
    </xf>
    <xf numFmtId="0" fontId="30" fillId="0" borderId="66" xfId="4160" applyFont="1" applyBorder="1" applyAlignment="1">
      <alignment horizontal="center" vertical="center"/>
    </xf>
    <xf numFmtId="0" fontId="30" fillId="0" borderId="35" xfId="4160" applyFont="1" applyBorder="1" applyAlignment="1">
      <alignment horizontal="center" vertical="center"/>
    </xf>
    <xf numFmtId="0" fontId="30" fillId="0" borderId="17" xfId="4160" applyFont="1" applyBorder="1" applyAlignment="1">
      <alignment horizontal="center" vertical="center"/>
    </xf>
    <xf numFmtId="0" fontId="126" fillId="0" borderId="1" xfId="4160" applyFont="1" applyBorder="1" applyAlignment="1">
      <alignment horizontal="center" vertical="center"/>
    </xf>
    <xf numFmtId="0" fontId="30" fillId="0" borderId="57" xfId="4160" applyFont="1" applyBorder="1" applyAlignment="1">
      <alignment horizontal="center" vertical="center"/>
    </xf>
    <xf numFmtId="285" fontId="30" fillId="0" borderId="57" xfId="4160" applyNumberFormat="1" applyFont="1" applyBorder="1" applyAlignment="1">
      <alignment horizontal="center" vertical="center"/>
    </xf>
    <xf numFmtId="0" fontId="30" fillId="0" borderId="58" xfId="4160" applyFont="1" applyBorder="1" applyAlignment="1">
      <alignment horizontal="center" vertical="center"/>
    </xf>
    <xf numFmtId="285" fontId="30" fillId="0" borderId="58" xfId="4160" applyNumberFormat="1" applyFont="1" applyBorder="1" applyAlignment="1">
      <alignment horizontal="center" vertical="center"/>
    </xf>
    <xf numFmtId="0" fontId="30" fillId="0" borderId="56" xfId="4160" applyFont="1" applyBorder="1" applyAlignment="1">
      <alignment horizontal="center" vertical="center"/>
    </xf>
    <xf numFmtId="285" fontId="30" fillId="0" borderId="56" xfId="4160" applyNumberFormat="1" applyFont="1" applyBorder="1" applyAlignment="1">
      <alignment horizontal="center" vertical="center"/>
    </xf>
    <xf numFmtId="179" fontId="130" fillId="0" borderId="56" xfId="0" applyNumberFormat="1" applyFont="1" applyBorder="1" applyAlignment="1">
      <alignment horizontal="center" vertical="center"/>
    </xf>
    <xf numFmtId="0" fontId="15" fillId="0" borderId="0" xfId="2649" applyFont="1" applyAlignment="1">
      <alignment horizontal="center" vertical="center"/>
    </xf>
    <xf numFmtId="0" fontId="106" fillId="0" borderId="0" xfId="0" applyFont="1">
      <alignment vertical="center"/>
    </xf>
    <xf numFmtId="0" fontId="63" fillId="0" borderId="0" xfId="2646" applyFont="1" applyAlignment="1">
      <alignment horizontal="center" vertical="center"/>
    </xf>
    <xf numFmtId="0" fontId="12" fillId="0" borderId="0" xfId="2648" applyFont="1" applyAlignment="1">
      <alignment horizontal="center" vertical="center"/>
    </xf>
    <xf numFmtId="0" fontId="1" fillId="0" borderId="0" xfId="2648" applyAlignment="1">
      <alignment horizontal="center" vertical="center"/>
    </xf>
    <xf numFmtId="0" fontId="16" fillId="0" borderId="0" xfId="2648" applyFont="1" applyAlignment="1">
      <alignment horizontal="distributed" vertical="center" shrinkToFit="1"/>
    </xf>
    <xf numFmtId="0" fontId="18" fillId="0" borderId="0" xfId="2648" applyFont="1" applyAlignment="1">
      <alignment horizontal="center" vertical="center" shrinkToFit="1"/>
    </xf>
    <xf numFmtId="178" fontId="35" fillId="0" borderId="28" xfId="2647" applyNumberFormat="1" applyFont="1" applyBorder="1" applyAlignment="1">
      <alignment horizontal="center" vertical="center"/>
    </xf>
    <xf numFmtId="178" fontId="35" fillId="0" borderId="3" xfId="2647" applyNumberFormat="1" applyFont="1" applyBorder="1" applyAlignment="1">
      <alignment horizontal="center" vertical="center"/>
    </xf>
    <xf numFmtId="178" fontId="56" fillId="0" borderId="16" xfId="2647" applyNumberFormat="1" applyFont="1" applyBorder="1" applyAlignment="1">
      <alignment horizontal="center" vertical="center"/>
    </xf>
    <xf numFmtId="0" fontId="58" fillId="0" borderId="22" xfId="2647" applyFont="1" applyBorder="1" applyAlignment="1">
      <alignment horizontal="left" vertical="center"/>
    </xf>
    <xf numFmtId="217" fontId="56" fillId="0" borderId="28" xfId="2647" applyNumberFormat="1" applyFont="1" applyBorder="1" applyAlignment="1">
      <alignment horizontal="center" vertical="center" wrapText="1"/>
    </xf>
    <xf numFmtId="217" fontId="56" fillId="0" borderId="38" xfId="2647" applyNumberFormat="1" applyFont="1" applyBorder="1" applyAlignment="1">
      <alignment horizontal="center" vertical="center"/>
    </xf>
    <xf numFmtId="217" fontId="56" fillId="0" borderId="16" xfId="2647" applyNumberFormat="1" applyFont="1" applyBorder="1" applyAlignment="1">
      <alignment horizontal="center" vertical="center"/>
    </xf>
    <xf numFmtId="0" fontId="54" fillId="0" borderId="35" xfId="2647" applyFont="1" applyBorder="1" applyAlignment="1">
      <alignment horizontal="center" vertical="center"/>
    </xf>
    <xf numFmtId="0" fontId="55" fillId="0" borderId="35" xfId="2644" applyFont="1" applyBorder="1" applyAlignment="1">
      <alignment horizontal="center" vertical="center"/>
    </xf>
    <xf numFmtId="0" fontId="56" fillId="0" borderId="36" xfId="2647" applyFont="1" applyBorder="1" applyAlignment="1">
      <alignment horizontal="center" vertical="center"/>
    </xf>
    <xf numFmtId="0" fontId="56" fillId="0" borderId="4" xfId="2647" applyFont="1" applyBorder="1" applyAlignment="1">
      <alignment horizontal="center" vertical="center"/>
    </xf>
    <xf numFmtId="0" fontId="56" fillId="0" borderId="31" xfId="2647" applyFont="1" applyBorder="1" applyAlignment="1">
      <alignment horizontal="center" vertical="center"/>
    </xf>
    <xf numFmtId="217" fontId="56" fillId="0" borderId="37" xfId="2647" applyNumberFormat="1" applyFont="1" applyBorder="1" applyAlignment="1">
      <alignment horizontal="center" vertical="center" wrapText="1"/>
    </xf>
    <xf numFmtId="217" fontId="56" fillId="0" borderId="25" xfId="2647" applyNumberFormat="1" applyFont="1" applyBorder="1" applyAlignment="1">
      <alignment horizontal="center" vertical="center"/>
    </xf>
    <xf numFmtId="217" fontId="56" fillId="0" borderId="34" xfId="2647" applyNumberFormat="1" applyFont="1" applyBorder="1" applyAlignment="1">
      <alignment horizontal="center" vertical="center"/>
    </xf>
    <xf numFmtId="217" fontId="56" fillId="0" borderId="38" xfId="2644" applyNumberFormat="1" applyFont="1" applyBorder="1" applyAlignment="1">
      <alignment horizontal="center" vertical="center"/>
    </xf>
    <xf numFmtId="217" fontId="35" fillId="0" borderId="38" xfId="2644" applyNumberFormat="1" applyFont="1" applyBorder="1" applyAlignment="1">
      <alignment horizontal="center" vertical="center"/>
    </xf>
    <xf numFmtId="217" fontId="35" fillId="0" borderId="28" xfId="2644" applyNumberFormat="1" applyFont="1" applyBorder="1" applyAlignment="1">
      <alignment horizontal="center" vertical="center"/>
    </xf>
    <xf numFmtId="217" fontId="56" fillId="0" borderId="28" xfId="2644" applyNumberFormat="1" applyFont="1" applyBorder="1" applyAlignment="1">
      <alignment horizontal="center" vertical="center"/>
    </xf>
    <xf numFmtId="217" fontId="56" fillId="0" borderId="28" xfId="2647" applyNumberFormat="1" applyFont="1" applyBorder="1" applyAlignment="1">
      <alignment horizontal="center" vertical="center"/>
    </xf>
    <xf numFmtId="0" fontId="16" fillId="0" borderId="35" xfId="2663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1" fillId="0" borderId="9" xfId="0" applyFont="1" applyBorder="1" applyAlignment="1">
      <alignment horizontal="center" vertical="center"/>
    </xf>
    <xf numFmtId="0" fontId="61" fillId="0" borderId="3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61" fillId="0" borderId="28" xfId="0" applyFont="1" applyBorder="1" applyAlignment="1">
      <alignment horizontal="center" vertical="center"/>
    </xf>
    <xf numFmtId="0" fontId="61" fillId="0" borderId="49" xfId="0" applyFont="1" applyBorder="1" applyAlignment="1">
      <alignment horizontal="center" vertical="center"/>
    </xf>
    <xf numFmtId="0" fontId="61" fillId="0" borderId="47" xfId="0" applyFont="1" applyBorder="1" applyAlignment="1">
      <alignment horizontal="center" vertical="center"/>
    </xf>
    <xf numFmtId="179" fontId="61" fillId="0" borderId="33" xfId="0" applyNumberFormat="1" applyFont="1" applyBorder="1" applyAlignment="1">
      <alignment horizontal="center" vertical="center" wrapText="1"/>
    </xf>
    <xf numFmtId="179" fontId="61" fillId="0" borderId="25" xfId="0" applyNumberFormat="1" applyFont="1" applyBorder="1" applyAlignment="1">
      <alignment horizontal="center" vertical="center" wrapText="1"/>
    </xf>
    <xf numFmtId="179" fontId="61" fillId="0" borderId="48" xfId="0" applyNumberFormat="1" applyFont="1" applyBorder="1" applyAlignment="1">
      <alignment horizontal="center" vertical="center"/>
    </xf>
    <xf numFmtId="0" fontId="61" fillId="0" borderId="36" xfId="0" applyFont="1" applyBorder="1" applyAlignment="1">
      <alignment horizontal="center" vertical="center"/>
    </xf>
    <xf numFmtId="0" fontId="61" fillId="0" borderId="38" xfId="0" applyFont="1" applyBorder="1" applyAlignment="1">
      <alignment horizontal="center" vertical="center"/>
    </xf>
    <xf numFmtId="0" fontId="61" fillId="0" borderId="31" xfId="0" applyFont="1" applyBorder="1" applyAlignment="1">
      <alignment horizontal="center" vertical="center"/>
    </xf>
    <xf numFmtId="0" fontId="61" fillId="0" borderId="16" xfId="0" applyFont="1" applyBorder="1" applyAlignment="1">
      <alignment horizontal="center" vertical="center"/>
    </xf>
    <xf numFmtId="179" fontId="61" fillId="0" borderId="37" xfId="0" applyNumberFormat="1" applyFont="1" applyBorder="1" applyAlignment="1">
      <alignment horizontal="center" vertical="center" wrapText="1"/>
    </xf>
    <xf numFmtId="179" fontId="61" fillId="0" borderId="34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179" fontId="3" fillId="0" borderId="25" xfId="0" applyNumberFormat="1" applyFont="1" applyBorder="1" applyAlignment="1">
      <alignment horizontal="center" vertical="center" wrapText="1"/>
    </xf>
    <xf numFmtId="179" fontId="3" fillId="0" borderId="25" xfId="0" applyNumberFormat="1" applyFont="1" applyBorder="1" applyAlignment="1">
      <alignment horizontal="center" vertical="center"/>
    </xf>
    <xf numFmtId="179" fontId="3" fillId="0" borderId="37" xfId="0" applyNumberFormat="1" applyFont="1" applyBorder="1" applyAlignment="1">
      <alignment horizontal="center" vertical="center" wrapText="1"/>
    </xf>
    <xf numFmtId="179" fontId="3" fillId="0" borderId="34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81" fontId="3" fillId="0" borderId="33" xfId="0" applyNumberFormat="1" applyFont="1" applyBorder="1" applyAlignment="1">
      <alignment horizontal="center" vertical="center" wrapText="1"/>
    </xf>
    <xf numFmtId="181" fontId="3" fillId="0" borderId="25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179" fontId="3" fillId="0" borderId="48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23" fillId="0" borderId="36" xfId="0" applyFont="1" applyBorder="1" applyAlignment="1">
      <alignment horizontal="center" vertical="center"/>
    </xf>
    <xf numFmtId="0" fontId="123" fillId="0" borderId="38" xfId="0" applyFont="1" applyBorder="1" applyAlignment="1">
      <alignment horizontal="center" vertical="center"/>
    </xf>
    <xf numFmtId="0" fontId="123" fillId="0" borderId="60" xfId="0" applyFont="1" applyBorder="1" applyAlignment="1">
      <alignment horizontal="center" vertical="center"/>
    </xf>
    <xf numFmtId="0" fontId="123" fillId="0" borderId="31" xfId="0" applyFont="1" applyBorder="1" applyAlignment="1">
      <alignment horizontal="center" vertical="center"/>
    </xf>
    <xf numFmtId="0" fontId="123" fillId="0" borderId="16" xfId="0" applyFont="1" applyBorder="1" applyAlignment="1">
      <alignment horizontal="center" vertical="center"/>
    </xf>
    <xf numFmtId="0" fontId="123" fillId="0" borderId="61" xfId="0" applyFont="1" applyBorder="1" applyAlignment="1">
      <alignment horizontal="center" vertical="center"/>
    </xf>
    <xf numFmtId="179" fontId="123" fillId="0" borderId="12" xfId="0" applyNumberFormat="1" applyFont="1" applyBorder="1" applyAlignment="1">
      <alignment horizontal="center" vertical="center" wrapText="1"/>
    </xf>
    <xf numFmtId="179" fontId="123" fillId="0" borderId="56" xfId="0" applyNumberFormat="1" applyFont="1" applyBorder="1" applyAlignment="1">
      <alignment horizontal="center" vertical="center"/>
    </xf>
    <xf numFmtId="0" fontId="123" fillId="0" borderId="28" xfId="0" applyFont="1" applyBorder="1" applyAlignment="1">
      <alignment horizontal="center" vertical="center" wrapText="1"/>
    </xf>
    <xf numFmtId="0" fontId="123" fillId="0" borderId="47" xfId="0" applyFont="1" applyBorder="1" applyAlignment="1">
      <alignment horizontal="center" vertical="center" wrapText="1"/>
    </xf>
    <xf numFmtId="179" fontId="123" fillId="0" borderId="58" xfId="0" applyNumberFormat="1" applyFont="1" applyBorder="1" applyAlignment="1">
      <alignment horizontal="center" vertical="center" wrapText="1"/>
    </xf>
    <xf numFmtId="179" fontId="123" fillId="0" borderId="56" xfId="0" applyNumberFormat="1" applyFont="1" applyBorder="1" applyAlignment="1">
      <alignment horizontal="center" vertical="center" wrapText="1"/>
    </xf>
    <xf numFmtId="0" fontId="123" fillId="0" borderId="28" xfId="0" applyFont="1" applyBorder="1" applyAlignment="1">
      <alignment horizontal="center" vertical="center"/>
    </xf>
    <xf numFmtId="0" fontId="123" fillId="0" borderId="63" xfId="0" applyFont="1" applyBorder="1" applyAlignment="1">
      <alignment horizontal="center" vertical="center"/>
    </xf>
    <xf numFmtId="0" fontId="123" fillId="0" borderId="63" xfId="0" applyFont="1" applyBorder="1" applyAlignment="1">
      <alignment horizontal="center" vertical="center" wrapText="1"/>
    </xf>
    <xf numFmtId="179" fontId="123" fillId="0" borderId="58" xfId="0" applyNumberFormat="1" applyFont="1" applyBorder="1" applyAlignment="1">
      <alignment horizontal="center" vertical="center"/>
    </xf>
    <xf numFmtId="0" fontId="123" fillId="0" borderId="64" xfId="0" applyFont="1" applyBorder="1" applyAlignment="1">
      <alignment horizontal="center" vertical="center" wrapText="1"/>
    </xf>
    <xf numFmtId="179" fontId="123" fillId="0" borderId="59" xfId="0" applyNumberFormat="1" applyFont="1" applyBorder="1" applyAlignment="1">
      <alignment horizontal="center" vertical="center"/>
    </xf>
    <xf numFmtId="0" fontId="123" fillId="0" borderId="32" xfId="0" applyFont="1" applyBorder="1" applyAlignment="1">
      <alignment horizontal="center" vertical="center" wrapText="1"/>
    </xf>
    <xf numFmtId="0" fontId="123" fillId="0" borderId="4" xfId="0" applyFont="1" applyBorder="1" applyAlignment="1">
      <alignment horizontal="center" vertical="center"/>
    </xf>
    <xf numFmtId="0" fontId="123" fillId="0" borderId="3" xfId="0" applyFont="1" applyBorder="1" applyAlignment="1">
      <alignment horizontal="center" vertical="center" wrapText="1"/>
    </xf>
    <xf numFmtId="0" fontId="123" fillId="0" borderId="62" xfId="0" applyFont="1" applyBorder="1" applyAlignment="1">
      <alignment horizontal="center" vertical="center" wrapText="1"/>
    </xf>
    <xf numFmtId="181" fontId="123" fillId="0" borderId="57" xfId="0" applyNumberFormat="1" applyFont="1" applyBorder="1" applyAlignment="1">
      <alignment horizontal="center" vertical="center" wrapText="1"/>
    </xf>
    <xf numFmtId="181" fontId="123" fillId="0" borderId="58" xfId="0" applyNumberFormat="1" applyFont="1" applyBorder="1" applyAlignment="1">
      <alignment horizontal="center" vertical="center"/>
    </xf>
    <xf numFmtId="215" fontId="124" fillId="0" borderId="0" xfId="0" applyNumberFormat="1" applyFont="1" applyAlignment="1">
      <alignment horizontal="left" vertical="center"/>
    </xf>
    <xf numFmtId="0" fontId="123" fillId="0" borderId="49" xfId="0" applyFont="1" applyBorder="1" applyAlignment="1">
      <alignment horizontal="center" vertical="center"/>
    </xf>
    <xf numFmtId="0" fontId="123" fillId="0" borderId="47" xfId="0" applyFont="1" applyBorder="1" applyAlignment="1">
      <alignment horizontal="center" vertical="center"/>
    </xf>
    <xf numFmtId="0" fontId="123" fillId="0" borderId="64" xfId="0" applyFont="1" applyBorder="1" applyAlignment="1">
      <alignment horizontal="center" vertical="center"/>
    </xf>
    <xf numFmtId="0" fontId="123" fillId="0" borderId="5" xfId="0" applyFont="1" applyBorder="1" applyAlignment="1">
      <alignment horizontal="center" vertical="center"/>
    </xf>
    <xf numFmtId="0" fontId="123" fillId="0" borderId="40" xfId="0" applyFont="1" applyBorder="1" applyAlignment="1">
      <alignment horizontal="center" vertical="center"/>
    </xf>
    <xf numFmtId="0" fontId="123" fillId="0" borderId="41" xfId="0" applyFont="1" applyBorder="1" applyAlignment="1">
      <alignment horizontal="center" vertical="center"/>
    </xf>
    <xf numFmtId="0" fontId="123" fillId="0" borderId="7" xfId="0" applyFont="1" applyBorder="1" applyAlignment="1">
      <alignment horizontal="center" vertical="center"/>
    </xf>
    <xf numFmtId="0" fontId="123" fillId="0" borderId="50" xfId="0" applyFont="1" applyBorder="1" applyAlignment="1">
      <alignment horizontal="center" vertical="center"/>
    </xf>
    <xf numFmtId="0" fontId="123" fillId="0" borderId="30" xfId="0" applyFont="1" applyBorder="1" applyAlignment="1">
      <alignment horizontal="center" vertical="center"/>
    </xf>
    <xf numFmtId="0" fontId="123" fillId="0" borderId="53" xfId="0" applyFont="1" applyBorder="1" applyAlignment="1">
      <alignment horizontal="center" vertical="center"/>
    </xf>
    <xf numFmtId="176" fontId="122" fillId="0" borderId="0" xfId="0" applyNumberFormat="1" applyFont="1" applyAlignment="1">
      <alignment horizontal="center" vertical="center"/>
    </xf>
    <xf numFmtId="0" fontId="123" fillId="0" borderId="14" xfId="0" applyFont="1" applyBorder="1" applyAlignment="1">
      <alignment horizontal="center" vertical="center"/>
    </xf>
    <xf numFmtId="0" fontId="123" fillId="0" borderId="39" xfId="0" applyFont="1" applyBorder="1" applyAlignment="1">
      <alignment horizontal="center" vertical="center"/>
    </xf>
    <xf numFmtId="0" fontId="122" fillId="0" borderId="36" xfId="0" applyFont="1" applyBorder="1" applyAlignment="1">
      <alignment horizontal="center" vertical="center"/>
    </xf>
    <xf numFmtId="0" fontId="122" fillId="0" borderId="38" xfId="0" applyFont="1" applyBorder="1" applyAlignment="1">
      <alignment horizontal="center" vertical="center"/>
    </xf>
    <xf numFmtId="0" fontId="122" fillId="0" borderId="60" xfId="0" applyFont="1" applyBorder="1" applyAlignment="1">
      <alignment horizontal="center" vertical="center"/>
    </xf>
    <xf numFmtId="0" fontId="30" fillId="0" borderId="58" xfId="4160" applyFont="1" applyBorder="1" applyAlignment="1">
      <alignment horizontal="left" vertical="center" indent="1"/>
    </xf>
    <xf numFmtId="0" fontId="30" fillId="0" borderId="56" xfId="4160" applyFont="1" applyBorder="1" applyAlignment="1">
      <alignment horizontal="left" vertical="center" indent="1"/>
    </xf>
    <xf numFmtId="0" fontId="126" fillId="0" borderId="0" xfId="4160" applyFont="1" applyAlignment="1">
      <alignment horizontal="center" vertical="center"/>
    </xf>
    <xf numFmtId="0" fontId="129" fillId="0" borderId="0" xfId="4160" applyFont="1" applyAlignment="1">
      <alignment horizontal="center" vertical="center"/>
    </xf>
    <xf numFmtId="0" fontId="126" fillId="0" borderId="1" xfId="4160" applyFont="1" applyBorder="1" applyAlignment="1">
      <alignment horizontal="center" vertical="center"/>
    </xf>
    <xf numFmtId="0" fontId="30" fillId="0" borderId="57" xfId="4160" applyFont="1" applyBorder="1" applyAlignment="1">
      <alignment horizontal="center" vertical="center" wrapText="1"/>
    </xf>
    <xf numFmtId="0" fontId="30" fillId="0" borderId="58" xfId="4160" applyFont="1" applyBorder="1" applyAlignment="1">
      <alignment horizontal="center" vertical="center" wrapText="1"/>
    </xf>
    <xf numFmtId="0" fontId="30" fillId="0" borderId="59" xfId="4160" applyFont="1" applyBorder="1" applyAlignment="1">
      <alignment horizontal="center" vertical="center" wrapText="1"/>
    </xf>
    <xf numFmtId="0" fontId="30" fillId="0" borderId="56" xfId="4160" applyFont="1" applyBorder="1" applyAlignment="1">
      <alignment horizontal="center" vertical="center" wrapText="1"/>
    </xf>
    <xf numFmtId="0" fontId="30" fillId="0" borderId="57" xfId="4160" applyFont="1" applyBorder="1" applyAlignment="1">
      <alignment horizontal="left" vertical="center" indent="1"/>
    </xf>
    <xf numFmtId="0" fontId="107" fillId="0" borderId="0" xfId="2649" applyFont="1" applyAlignment="1">
      <alignment horizontal="center" vertical="center"/>
    </xf>
  </cellXfs>
  <cellStyles count="4161">
    <cellStyle name=" " xfId="1" xr:uid="{00000000-0005-0000-0000-000000000000}"/>
    <cellStyle name=" _운반집계표" xfId="2664" xr:uid="{00000000-0005-0000-0000-000001000000}"/>
    <cellStyle name="#,##0" xfId="2" xr:uid="{00000000-0005-0000-0000-000002000000}"/>
    <cellStyle name="$" xfId="3" xr:uid="{00000000-0005-0000-0000-000003000000}"/>
    <cellStyle name="$_db진흥" xfId="4" xr:uid="{00000000-0005-0000-0000-000004000000}"/>
    <cellStyle name="$_SE40" xfId="5" xr:uid="{00000000-0005-0000-0000-000005000000}"/>
    <cellStyle name="$_견적2" xfId="6" xr:uid="{00000000-0005-0000-0000-000006000000}"/>
    <cellStyle name="$_기아" xfId="7" xr:uid="{00000000-0005-0000-0000-000007000000}"/>
    <cellStyle name="&amp;A" xfId="8" xr:uid="{00000000-0005-0000-0000-000008000000}"/>
    <cellStyle name="(##.00)" xfId="9" xr:uid="{00000000-0005-0000-0000-000009000000}"/>
    <cellStyle name="(표준)" xfId="10" xr:uid="{00000000-0005-0000-0000-00000A000000}"/>
    <cellStyle name=")" xfId="11" xr:uid="{00000000-0005-0000-0000-00000B000000}"/>
    <cellStyle name=";;;" xfId="12" xr:uid="{00000000-0005-0000-0000-00000C000000}"/>
    <cellStyle name="??&amp;O?&amp;H?_x0008__x000f__x0007_?_x0007__x0001__x0001_" xfId="13" xr:uid="{00000000-0005-0000-0000-00000D000000}"/>
    <cellStyle name="??&amp;O?&amp;H?_x0008_??_x0007__x0001__x0001_" xfId="14" xr:uid="{00000000-0005-0000-0000-00000E000000}"/>
    <cellStyle name="??&amp;O?&amp;H?_x0008__x000f__x0007_?_x0007__x0001__x0001__5.부대공" xfId="4096" xr:uid="{00000000-0005-0000-0000-00000F000000}"/>
    <cellStyle name="??&amp;O?&amp;H?_x0008_x_x000b_P_x000c__x0007__x0001__x0001_" xfId="15" xr:uid="{00000000-0005-0000-0000-000010000000}"/>
    <cellStyle name="???­ [0]_±??¸" xfId="2665" xr:uid="{00000000-0005-0000-0000-000011000000}"/>
    <cellStyle name="???­_±??¸" xfId="2666" xr:uid="{00000000-0005-0000-0000-000012000000}"/>
    <cellStyle name="???Ø_¿?°?¿?¾?º¸°?" xfId="2667" xr:uid="{00000000-0005-0000-0000-000013000000}"/>
    <cellStyle name="?Þ¸¶ [0]_±??¸" xfId="2668" xr:uid="{00000000-0005-0000-0000-000014000000}"/>
    <cellStyle name="?Þ¸¶_±??¸" xfId="2669" xr:uid="{00000000-0005-0000-0000-000015000000}"/>
    <cellStyle name="?W?_laroux" xfId="16" xr:uid="{00000000-0005-0000-0000-000016000000}"/>
    <cellStyle name="_01 광명 포장및구조물깨기-1차-0701" xfId="17" xr:uid="{00000000-0005-0000-0000-000017000000}"/>
    <cellStyle name="_01.차도1교자재및수량총괄집계" xfId="18" xr:uid="{00000000-0005-0000-0000-000018000000}"/>
    <cellStyle name="_01.차도1교자재및수량총괄집계_0.토공수량" xfId="2670" xr:uid="{00000000-0005-0000-0000-000019000000}"/>
    <cellStyle name="_01.차도1교자재및수량총괄집계_0.토공수량_0.토공수량" xfId="2671" xr:uid="{00000000-0005-0000-0000-00001A000000}"/>
    <cellStyle name="_01.차도1교자재및수량총괄집계_0.토공수량_00.토공수량" xfId="2672" xr:uid="{00000000-0005-0000-0000-00001B000000}"/>
    <cellStyle name="_01.차도1교자재및수량총괄집계_0.토공수량_00-1.포장공내역적용수량-C" xfId="2673" xr:uid="{00000000-0005-0000-0000-00001C000000}"/>
    <cellStyle name="_01.차도1교자재및수량총괄집계_0.토공수량_01~03.토공총괄집계" xfId="2674" xr:uid="{00000000-0005-0000-0000-00001D000000}"/>
    <cellStyle name="_01.차도1교자재및수량총괄집계_0.토공수량_01~03.토공총괄집계-0804" xfId="2675" xr:uid="{00000000-0005-0000-0000-00001E000000}"/>
    <cellStyle name="_01.차도1교자재및수량총괄집계_0.토공수량_09.7.01수정 공사비 총 집계표" xfId="2676" xr:uid="{00000000-0005-0000-0000-00001F000000}"/>
    <cellStyle name="_01.차도1교자재및수량총괄집계_0.토공수량_1..토공수량" xfId="2677" xr:uid="{00000000-0005-0000-0000-000020000000}"/>
    <cellStyle name="_01.차도1교자재및수량총괄집계_0.토공수량_1.토공수량" xfId="2678" xr:uid="{00000000-0005-0000-0000-000021000000}"/>
    <cellStyle name="_01.차도1교자재및수량총괄집계_0.토공수량_1.토공수량-진" xfId="2679" xr:uid="{00000000-0005-0000-0000-000022000000}"/>
    <cellStyle name="_01.차도1교자재및수량총괄집계_0.토공수량_7)암발파수량산출" xfId="2680" xr:uid="{00000000-0005-0000-0000-000023000000}"/>
    <cellStyle name="_01.차도1교자재및수량총괄집계_0.토공수량_공구별- 임목폐기물" xfId="2681" xr:uid="{00000000-0005-0000-0000-000024000000}"/>
    <cellStyle name="_01.차도1교자재및수량총괄집계_0.토공수량_내역서적용수량" xfId="2682" xr:uid="{00000000-0005-0000-0000-000025000000}"/>
    <cellStyle name="_01.차도1교자재및수량총괄집계_0.토공수량_덤프확인용(마무리)" xfId="2683" xr:uid="{00000000-0005-0000-0000-000026000000}"/>
    <cellStyle name="_01.차도1교자재및수량총괄집계_0.토공수량_벌개제근(발주분)" xfId="2684" xr:uid="{00000000-0005-0000-0000-000027000000}"/>
    <cellStyle name="_01.차도1교자재및수량총괄집계_0.토공수량_벌개제근수량산출" xfId="2685" xr:uid="{00000000-0005-0000-0000-000028000000}"/>
    <cellStyle name="_01.차도1교자재및수량총괄집계_0.토공수량_암물량" xfId="2686" xr:uid="{00000000-0005-0000-0000-000029000000}"/>
    <cellStyle name="_01.차도1교자재및수량총괄집계_0.토공수량_운반집계표" xfId="2687" xr:uid="{00000000-0005-0000-0000-00002A000000}"/>
    <cellStyle name="_01.차도1교자재및수량총괄집계_0.토공수량_임목폐기물" xfId="2688" xr:uid="{00000000-0005-0000-0000-00002B000000}"/>
    <cellStyle name="_01.차도1교자재및수량총괄집계_0.토공수량_토공수량" xfId="2689" xr:uid="{00000000-0005-0000-0000-00002C000000}"/>
    <cellStyle name="_01.차도1교자재및수량총괄집계_0.토공수량_토공수량-맹암거수량" xfId="2690" xr:uid="{00000000-0005-0000-0000-00002D000000}"/>
    <cellStyle name="_01.차도1교자재및수량총괄집계_0.토공수량_토공수량집계표" xfId="2691" xr:uid="{00000000-0005-0000-0000-00002E000000}"/>
    <cellStyle name="_01.차도1교자재및수량총괄집계_0.토공수량_토공유용집계표 " xfId="2692" xr:uid="{00000000-0005-0000-0000-00002F000000}"/>
    <cellStyle name="_01.차도1교자재및수량총괄집계_0.토공수량_토공총괄유용-집계수정-0000" xfId="2693" xr:uid="{00000000-0005-0000-0000-000030000000}"/>
    <cellStyle name="_01.차도1교자재및수량총괄집계_0.토공수량_토적집계표" xfId="2694" xr:uid="{00000000-0005-0000-0000-000031000000}"/>
    <cellStyle name="_01.차도1교자재및수량총괄집계_1.광명상수1차(0531)" xfId="19" xr:uid="{00000000-0005-0000-0000-000032000000}"/>
    <cellStyle name="_01.차도1교자재및수량총괄집계_13.급수공사-2차(택)" xfId="20" xr:uid="{00000000-0005-0000-0000-000033000000}"/>
    <cellStyle name="_01.차도1교자재및수량총괄집계_14기타공사-2차" xfId="21" xr:uid="{00000000-0005-0000-0000-000034000000}"/>
    <cellStyle name="_01.차도1교자재및수량총괄집계_14기타공사-2차_11기타공사-1차_2공구-최종1123" xfId="22" xr:uid="{00000000-0005-0000-0000-000035000000}"/>
    <cellStyle name="_01.차도1교자재및수량총괄집계_14기타공사-2차_11기타공사-1차_민락2지구" xfId="23" xr:uid="{00000000-0005-0000-0000-000036000000}"/>
    <cellStyle name="_01.차도1교자재및수량총괄집계_14기타공사-2차_11기타공사-1차_민락2지구1공구" xfId="24" xr:uid="{00000000-0005-0000-0000-000037000000}"/>
    <cellStyle name="_01.차도1교자재및수량총괄집계_14기타공사-2차_11기타공사-1차_민락2지구2공구" xfId="25" xr:uid="{00000000-0005-0000-0000-000038000000}"/>
    <cellStyle name="_01.차도1교자재및수량총괄집계_14기타공사-2차_13기타공사-1차_1공구" xfId="26" xr:uid="{00000000-0005-0000-0000-000039000000}"/>
    <cellStyle name="_01.차도1교자재및수량총괄집계_2광명상수2차(0523)" xfId="27" xr:uid="{00000000-0005-0000-0000-00003A000000}"/>
    <cellStyle name="_01.차도1교자재및수량총괄집계_2광명상수2차(0531)-11" xfId="28" xr:uid="{00000000-0005-0000-0000-00003B000000}"/>
    <cellStyle name="_01.차도1교자재및수량총괄집계_기초수량(H=2.5m용)" xfId="29" xr:uid="{00000000-0005-0000-0000-00003C000000}"/>
    <cellStyle name="_01.차도1교자재및수량총괄집계_원주상수도2차" xfId="30" xr:uid="{00000000-0005-0000-0000-00003D000000}"/>
    <cellStyle name="_01.차도1교자재및수량총괄집계_원주상수도2차_1.광명상수1차(0531)" xfId="31" xr:uid="{00000000-0005-0000-0000-00003E000000}"/>
    <cellStyle name="_01.차도1교자재및수량총괄집계_원주상수도2차_2광명상수2차(0523)" xfId="32" xr:uid="{00000000-0005-0000-0000-00003F000000}"/>
    <cellStyle name="_01.차도1교자재및수량총괄집계_원주상수도2차_2광명상수2차(0531)-11" xfId="33" xr:uid="{00000000-0005-0000-0000-000040000000}"/>
    <cellStyle name="_01.차도1교자재및수량총괄집계_원주상수토공" xfId="34" xr:uid="{00000000-0005-0000-0000-000041000000}"/>
    <cellStyle name="_01.차도1교자재및수량총괄집계_원주상수토공_0.터파기(0531)" xfId="35" xr:uid="{00000000-0005-0000-0000-000042000000}"/>
    <cellStyle name="_01.차도1교자재및수량총괄집계_차집관로-2차 가시설" xfId="36" xr:uid="{00000000-0005-0000-0000-000043000000}"/>
    <cellStyle name="_01.차도1교자재및수량총괄집계_차집관로-2차 가시설_14기타공사-2차" xfId="37" xr:uid="{00000000-0005-0000-0000-000044000000}"/>
    <cellStyle name="_01.차도1교자재및수량총괄집계_차집관로-2차 가시설_14기타공사-2차_11기타공사-1차_2공구-최종1123" xfId="38" xr:uid="{00000000-0005-0000-0000-000045000000}"/>
    <cellStyle name="_01.차도1교자재및수량총괄집계_차집관로-2차 가시설_14기타공사-2차_11기타공사-1차_민락2지구" xfId="39" xr:uid="{00000000-0005-0000-0000-000046000000}"/>
    <cellStyle name="_01.차도1교자재및수량총괄집계_차집관로-2차 가시설_14기타공사-2차_11기타공사-1차_민락2지구1공구" xfId="40" xr:uid="{00000000-0005-0000-0000-000047000000}"/>
    <cellStyle name="_01.차도1교자재및수량총괄집계_차집관로-2차 가시설_14기타공사-2차_11기타공사-1차_민락2지구2공구" xfId="41" xr:uid="{00000000-0005-0000-0000-000048000000}"/>
    <cellStyle name="_01.차도1교자재및수량총괄집계_차집관로-2차 가시설_14기타공사-2차_13기타공사-1차_1공구" xfId="42" xr:uid="{00000000-0005-0000-0000-000049000000}"/>
    <cellStyle name="_01.차도1교자재및수량총괄집계_차집관로-관로부가시설" xfId="43" xr:uid="{00000000-0005-0000-0000-00004A000000}"/>
    <cellStyle name="_01.차도1교자재및수량총괄집계_차집관로-관로부가시설_14기타공사-2차" xfId="44" xr:uid="{00000000-0005-0000-0000-00004B000000}"/>
    <cellStyle name="_01.차도1교자재및수량총괄집계_차집관로-관로부가시설_14기타공사-2차_11기타공사-1차_2공구-최종1123" xfId="45" xr:uid="{00000000-0005-0000-0000-00004C000000}"/>
    <cellStyle name="_01.차도1교자재및수량총괄집계_차집관로-관로부가시설_14기타공사-2차_11기타공사-1차_민락2지구" xfId="46" xr:uid="{00000000-0005-0000-0000-00004D000000}"/>
    <cellStyle name="_01.차도1교자재및수량총괄집계_차집관로-관로부가시설_14기타공사-2차_11기타공사-1차_민락2지구1공구" xfId="47" xr:uid="{00000000-0005-0000-0000-00004E000000}"/>
    <cellStyle name="_01.차도1교자재및수량총괄집계_차집관로-관로부가시설_14기타공사-2차_11기타공사-1차_민락2지구2공구" xfId="48" xr:uid="{00000000-0005-0000-0000-00004F000000}"/>
    <cellStyle name="_01.차도1교자재및수량총괄집계_차집관로-관로부가시설_14기타공사-2차_13기타공사-1차_1공구" xfId="49" xr:uid="{00000000-0005-0000-0000-000050000000}"/>
    <cellStyle name="_01.차도1교자재및수량총괄집계_차집관로-관추진공가시설(동림3)" xfId="50" xr:uid="{00000000-0005-0000-0000-000051000000}"/>
    <cellStyle name="_01.차도1교자재및수량총괄집계_차집관로-관추진공가시설(동림3)_14기타공사-2차" xfId="51" xr:uid="{00000000-0005-0000-0000-000052000000}"/>
    <cellStyle name="_01.차도1교자재및수량총괄집계_차집관로-관추진공가시설(동림3)_14기타공사-2차_11기타공사-1차_2공구-최종1123" xfId="52" xr:uid="{00000000-0005-0000-0000-000053000000}"/>
    <cellStyle name="_01.차도1교자재및수량총괄집계_차집관로-관추진공가시설(동림3)_14기타공사-2차_11기타공사-1차_민락2지구" xfId="53" xr:uid="{00000000-0005-0000-0000-000054000000}"/>
    <cellStyle name="_01.차도1교자재및수량총괄집계_차집관로-관추진공가시설(동림3)_14기타공사-2차_11기타공사-1차_민락2지구1공구" xfId="54" xr:uid="{00000000-0005-0000-0000-000055000000}"/>
    <cellStyle name="_01.차도1교자재및수량총괄집계_차집관로-관추진공가시설(동림3)_14기타공사-2차_11기타공사-1차_민락2지구2공구" xfId="55" xr:uid="{00000000-0005-0000-0000-000056000000}"/>
    <cellStyle name="_01.차도1교자재및수량총괄집계_차집관로-관추진공가시설(동림3)_14기타공사-2차_13기타공사-1차_1공구" xfId="56" xr:uid="{00000000-0005-0000-0000-000057000000}"/>
    <cellStyle name="_012-시흥목감지구-기타공사(2차)" xfId="57" xr:uid="{00000000-0005-0000-0000-000058000000}"/>
    <cellStyle name="_01-2차수량토공1차최종1101" xfId="58" xr:uid="{00000000-0005-0000-0000-000059000000}"/>
    <cellStyle name="_01-배수지" xfId="59" xr:uid="{00000000-0005-0000-0000-00005A000000}"/>
    <cellStyle name="_01-배수지_0.토공수량" xfId="2695" xr:uid="{00000000-0005-0000-0000-00005B000000}"/>
    <cellStyle name="_01-배수지_0.토공수량_0.토공수량" xfId="2696" xr:uid="{00000000-0005-0000-0000-00005C000000}"/>
    <cellStyle name="_01-배수지_0.토공수량_00.토공수량" xfId="2697" xr:uid="{00000000-0005-0000-0000-00005D000000}"/>
    <cellStyle name="_01-배수지_0.토공수량_00-1.포장공내역적용수량-C" xfId="2698" xr:uid="{00000000-0005-0000-0000-00005E000000}"/>
    <cellStyle name="_01-배수지_0.토공수량_01~03.토공총괄집계" xfId="2699" xr:uid="{00000000-0005-0000-0000-00005F000000}"/>
    <cellStyle name="_01-배수지_0.토공수량_01~03.토공총괄집계-0804" xfId="2700" xr:uid="{00000000-0005-0000-0000-000060000000}"/>
    <cellStyle name="_01-배수지_0.토공수량_09.7.01수정 공사비 총 집계표" xfId="2701" xr:uid="{00000000-0005-0000-0000-000061000000}"/>
    <cellStyle name="_01-배수지_0.토공수량_1..토공수량" xfId="2702" xr:uid="{00000000-0005-0000-0000-000062000000}"/>
    <cellStyle name="_01-배수지_0.토공수량_1.토공수량" xfId="2703" xr:uid="{00000000-0005-0000-0000-000063000000}"/>
    <cellStyle name="_01-배수지_0.토공수량_1.토공수량-진" xfId="2704" xr:uid="{00000000-0005-0000-0000-000064000000}"/>
    <cellStyle name="_01-배수지_0.토공수량_7)암발파수량산출" xfId="2705" xr:uid="{00000000-0005-0000-0000-000065000000}"/>
    <cellStyle name="_01-배수지_0.토공수량_공구별- 임목폐기물" xfId="2706" xr:uid="{00000000-0005-0000-0000-000066000000}"/>
    <cellStyle name="_01-배수지_0.토공수량_내역서적용수량" xfId="2707" xr:uid="{00000000-0005-0000-0000-000067000000}"/>
    <cellStyle name="_01-배수지_0.토공수량_덤프확인용(마무리)" xfId="2708" xr:uid="{00000000-0005-0000-0000-000068000000}"/>
    <cellStyle name="_01-배수지_0.토공수량_벌개제근(발주분)" xfId="2709" xr:uid="{00000000-0005-0000-0000-000069000000}"/>
    <cellStyle name="_01-배수지_0.토공수량_벌개제근수량산출" xfId="2710" xr:uid="{00000000-0005-0000-0000-00006A000000}"/>
    <cellStyle name="_01-배수지_0.토공수량_암물량" xfId="2711" xr:uid="{00000000-0005-0000-0000-00006B000000}"/>
    <cellStyle name="_01-배수지_0.토공수량_운반집계표" xfId="2712" xr:uid="{00000000-0005-0000-0000-00006C000000}"/>
    <cellStyle name="_01-배수지_0.토공수량_임목폐기물" xfId="2713" xr:uid="{00000000-0005-0000-0000-00006D000000}"/>
    <cellStyle name="_01-배수지_0.토공수량_토공수량" xfId="2714" xr:uid="{00000000-0005-0000-0000-00006E000000}"/>
    <cellStyle name="_01-배수지_0.토공수량_토공수량-맹암거수량" xfId="2715" xr:uid="{00000000-0005-0000-0000-00006F000000}"/>
    <cellStyle name="_01-배수지_0.토공수량_토공수량집계표" xfId="2716" xr:uid="{00000000-0005-0000-0000-000070000000}"/>
    <cellStyle name="_01-배수지_0.토공수량_토공유용집계표 " xfId="2717" xr:uid="{00000000-0005-0000-0000-000071000000}"/>
    <cellStyle name="_01-배수지_0.토공수량_토공총괄유용-집계수정-0000" xfId="2718" xr:uid="{00000000-0005-0000-0000-000072000000}"/>
    <cellStyle name="_01-배수지_0.토공수량_토적집계표" xfId="2719" xr:uid="{00000000-0005-0000-0000-000073000000}"/>
    <cellStyle name="_01-배수지_1.광명상수1차(0531)" xfId="60" xr:uid="{00000000-0005-0000-0000-000074000000}"/>
    <cellStyle name="_01-배수지_13.급수공사-2차(택)" xfId="61" xr:uid="{00000000-0005-0000-0000-000075000000}"/>
    <cellStyle name="_01-배수지_14기타공사-2차" xfId="62" xr:uid="{00000000-0005-0000-0000-000076000000}"/>
    <cellStyle name="_01-배수지_14기타공사-2차_11기타공사-1차_2공구-최종1123" xfId="63" xr:uid="{00000000-0005-0000-0000-000077000000}"/>
    <cellStyle name="_01-배수지_14기타공사-2차_11기타공사-1차_민락2지구" xfId="64" xr:uid="{00000000-0005-0000-0000-000078000000}"/>
    <cellStyle name="_01-배수지_14기타공사-2차_11기타공사-1차_민락2지구1공구" xfId="65" xr:uid="{00000000-0005-0000-0000-000079000000}"/>
    <cellStyle name="_01-배수지_14기타공사-2차_11기타공사-1차_민락2지구2공구" xfId="66" xr:uid="{00000000-0005-0000-0000-00007A000000}"/>
    <cellStyle name="_01-배수지_14기타공사-2차_13기타공사-1차_1공구" xfId="67" xr:uid="{00000000-0005-0000-0000-00007B000000}"/>
    <cellStyle name="_01-배수지_2광명상수2차(0523)" xfId="68" xr:uid="{00000000-0005-0000-0000-00007C000000}"/>
    <cellStyle name="_01-배수지_2광명상수2차(0531)-11" xfId="69" xr:uid="{00000000-0005-0000-0000-00007D000000}"/>
    <cellStyle name="_01-배수지_기초수량(H=2.5m용)" xfId="70" xr:uid="{00000000-0005-0000-0000-00007E000000}"/>
    <cellStyle name="_01-배수지_원주상수도2차" xfId="71" xr:uid="{00000000-0005-0000-0000-00007F000000}"/>
    <cellStyle name="_01-배수지_원주상수도2차_1.광명상수1차(0531)" xfId="72" xr:uid="{00000000-0005-0000-0000-000080000000}"/>
    <cellStyle name="_01-배수지_원주상수도2차_2광명상수2차(0523)" xfId="73" xr:uid="{00000000-0005-0000-0000-000081000000}"/>
    <cellStyle name="_01-배수지_원주상수도2차_2광명상수2차(0531)-11" xfId="74" xr:uid="{00000000-0005-0000-0000-000082000000}"/>
    <cellStyle name="_01-배수지_원주상수토공" xfId="75" xr:uid="{00000000-0005-0000-0000-000083000000}"/>
    <cellStyle name="_01-배수지_원주상수토공_0.터파기(0531)" xfId="76" xr:uid="{00000000-0005-0000-0000-000084000000}"/>
    <cellStyle name="_01-배수지_차집관로-2차 가시설" xfId="77" xr:uid="{00000000-0005-0000-0000-000085000000}"/>
    <cellStyle name="_01-배수지_차집관로-2차 가시설_14기타공사-2차" xfId="78" xr:uid="{00000000-0005-0000-0000-000086000000}"/>
    <cellStyle name="_01-배수지_차집관로-2차 가시설_14기타공사-2차_11기타공사-1차_2공구-최종1123" xfId="79" xr:uid="{00000000-0005-0000-0000-000087000000}"/>
    <cellStyle name="_01-배수지_차집관로-2차 가시설_14기타공사-2차_11기타공사-1차_민락2지구" xfId="80" xr:uid="{00000000-0005-0000-0000-000088000000}"/>
    <cellStyle name="_01-배수지_차집관로-2차 가시설_14기타공사-2차_11기타공사-1차_민락2지구1공구" xfId="81" xr:uid="{00000000-0005-0000-0000-000089000000}"/>
    <cellStyle name="_01-배수지_차집관로-2차 가시설_14기타공사-2차_11기타공사-1차_민락2지구2공구" xfId="82" xr:uid="{00000000-0005-0000-0000-00008A000000}"/>
    <cellStyle name="_01-배수지_차집관로-2차 가시설_14기타공사-2차_13기타공사-1차_1공구" xfId="83" xr:uid="{00000000-0005-0000-0000-00008B000000}"/>
    <cellStyle name="_01-배수지_차집관로-관로부가시설" xfId="84" xr:uid="{00000000-0005-0000-0000-00008C000000}"/>
    <cellStyle name="_01-배수지_차집관로-관로부가시설_14기타공사-2차" xfId="85" xr:uid="{00000000-0005-0000-0000-00008D000000}"/>
    <cellStyle name="_01-배수지_차집관로-관로부가시설_14기타공사-2차_11기타공사-1차_2공구-최종1123" xfId="86" xr:uid="{00000000-0005-0000-0000-00008E000000}"/>
    <cellStyle name="_01-배수지_차집관로-관로부가시설_14기타공사-2차_11기타공사-1차_민락2지구" xfId="87" xr:uid="{00000000-0005-0000-0000-00008F000000}"/>
    <cellStyle name="_01-배수지_차집관로-관로부가시설_14기타공사-2차_11기타공사-1차_민락2지구1공구" xfId="88" xr:uid="{00000000-0005-0000-0000-000090000000}"/>
    <cellStyle name="_01-배수지_차집관로-관로부가시설_14기타공사-2차_11기타공사-1차_민락2지구2공구" xfId="89" xr:uid="{00000000-0005-0000-0000-000091000000}"/>
    <cellStyle name="_01-배수지_차집관로-관로부가시설_14기타공사-2차_13기타공사-1차_1공구" xfId="90" xr:uid="{00000000-0005-0000-0000-000092000000}"/>
    <cellStyle name="_01-배수지_차집관로-관추진공가시설(동림3)" xfId="91" xr:uid="{00000000-0005-0000-0000-000093000000}"/>
    <cellStyle name="_01-배수지_차집관로-관추진공가시설(동림3)_14기타공사-2차" xfId="92" xr:uid="{00000000-0005-0000-0000-000094000000}"/>
    <cellStyle name="_01-배수지_차집관로-관추진공가시설(동림3)_14기타공사-2차_11기타공사-1차_2공구-최종1123" xfId="93" xr:uid="{00000000-0005-0000-0000-000095000000}"/>
    <cellStyle name="_01-배수지_차집관로-관추진공가시설(동림3)_14기타공사-2차_11기타공사-1차_민락2지구" xfId="94" xr:uid="{00000000-0005-0000-0000-000096000000}"/>
    <cellStyle name="_01-배수지_차집관로-관추진공가시설(동림3)_14기타공사-2차_11기타공사-1차_민락2지구1공구" xfId="95" xr:uid="{00000000-0005-0000-0000-000097000000}"/>
    <cellStyle name="_01-배수지_차집관로-관추진공가시설(동림3)_14기타공사-2차_11기타공사-1차_민락2지구2공구" xfId="96" xr:uid="{00000000-0005-0000-0000-000098000000}"/>
    <cellStyle name="_01-배수지_차집관로-관추진공가시설(동림3)_14기타공사-2차_13기타공사-1차_1공구" xfId="97" xr:uid="{00000000-0005-0000-0000-000099000000}"/>
    <cellStyle name="_02 가시설구간-2차" xfId="98" xr:uid="{00000000-0005-0000-0000-00009A000000}"/>
    <cellStyle name="_02-15작업(건총)" xfId="99" xr:uid="{00000000-0005-0000-0000-00009B000000}"/>
    <cellStyle name="_02-가압장" xfId="100" xr:uid="{00000000-0005-0000-0000-00009C000000}"/>
    <cellStyle name="_02-가압장_0.토공수량" xfId="2720" xr:uid="{00000000-0005-0000-0000-00009D000000}"/>
    <cellStyle name="_02-가압장_0.토공수량_0.토공수량" xfId="2721" xr:uid="{00000000-0005-0000-0000-00009E000000}"/>
    <cellStyle name="_02-가압장_0.토공수량_00.토공수량" xfId="2722" xr:uid="{00000000-0005-0000-0000-00009F000000}"/>
    <cellStyle name="_02-가압장_0.토공수량_00-1.포장공내역적용수량-C" xfId="2723" xr:uid="{00000000-0005-0000-0000-0000A0000000}"/>
    <cellStyle name="_02-가압장_0.토공수량_01~03.토공총괄집계" xfId="2724" xr:uid="{00000000-0005-0000-0000-0000A1000000}"/>
    <cellStyle name="_02-가압장_0.토공수량_01~03.토공총괄집계-0804" xfId="2725" xr:uid="{00000000-0005-0000-0000-0000A2000000}"/>
    <cellStyle name="_02-가압장_0.토공수량_09.7.01수정 공사비 총 집계표" xfId="2726" xr:uid="{00000000-0005-0000-0000-0000A3000000}"/>
    <cellStyle name="_02-가압장_0.토공수량_1..토공수량" xfId="2727" xr:uid="{00000000-0005-0000-0000-0000A4000000}"/>
    <cellStyle name="_02-가압장_0.토공수량_1.토공수량" xfId="2728" xr:uid="{00000000-0005-0000-0000-0000A5000000}"/>
    <cellStyle name="_02-가압장_0.토공수량_1.토공수량-진" xfId="2729" xr:uid="{00000000-0005-0000-0000-0000A6000000}"/>
    <cellStyle name="_02-가압장_0.토공수량_7)암발파수량산출" xfId="2730" xr:uid="{00000000-0005-0000-0000-0000A7000000}"/>
    <cellStyle name="_02-가압장_0.토공수량_공구별- 임목폐기물" xfId="2731" xr:uid="{00000000-0005-0000-0000-0000A8000000}"/>
    <cellStyle name="_02-가압장_0.토공수량_내역서적용수량" xfId="2732" xr:uid="{00000000-0005-0000-0000-0000A9000000}"/>
    <cellStyle name="_02-가압장_0.토공수량_덤프확인용(마무리)" xfId="2733" xr:uid="{00000000-0005-0000-0000-0000AA000000}"/>
    <cellStyle name="_02-가압장_0.토공수량_벌개제근(발주분)" xfId="2734" xr:uid="{00000000-0005-0000-0000-0000AB000000}"/>
    <cellStyle name="_02-가압장_0.토공수량_벌개제근수량산출" xfId="2735" xr:uid="{00000000-0005-0000-0000-0000AC000000}"/>
    <cellStyle name="_02-가압장_0.토공수량_암물량" xfId="2736" xr:uid="{00000000-0005-0000-0000-0000AD000000}"/>
    <cellStyle name="_02-가압장_0.토공수량_운반집계표" xfId="2737" xr:uid="{00000000-0005-0000-0000-0000AE000000}"/>
    <cellStyle name="_02-가압장_0.토공수량_임목폐기물" xfId="2738" xr:uid="{00000000-0005-0000-0000-0000AF000000}"/>
    <cellStyle name="_02-가압장_0.토공수량_토공수량" xfId="2739" xr:uid="{00000000-0005-0000-0000-0000B0000000}"/>
    <cellStyle name="_02-가압장_0.토공수량_토공수량-맹암거수량" xfId="2740" xr:uid="{00000000-0005-0000-0000-0000B1000000}"/>
    <cellStyle name="_02-가압장_0.토공수량_토공수량집계표" xfId="2741" xr:uid="{00000000-0005-0000-0000-0000B2000000}"/>
    <cellStyle name="_02-가압장_0.토공수량_토공유용집계표 " xfId="2742" xr:uid="{00000000-0005-0000-0000-0000B3000000}"/>
    <cellStyle name="_02-가압장_0.토공수량_토공총괄유용-집계수정-0000" xfId="2743" xr:uid="{00000000-0005-0000-0000-0000B4000000}"/>
    <cellStyle name="_02-가압장_0.토공수량_토적집계표" xfId="2744" xr:uid="{00000000-0005-0000-0000-0000B5000000}"/>
    <cellStyle name="_02-가압장_1.광명상수1차(0531)" xfId="101" xr:uid="{00000000-0005-0000-0000-0000B6000000}"/>
    <cellStyle name="_02-가압장_13.급수공사-2차(택)" xfId="102" xr:uid="{00000000-0005-0000-0000-0000B7000000}"/>
    <cellStyle name="_02-가압장_14기타공사-2차" xfId="103" xr:uid="{00000000-0005-0000-0000-0000B8000000}"/>
    <cellStyle name="_02-가압장_14기타공사-2차_11기타공사-1차_2공구-최종1123" xfId="104" xr:uid="{00000000-0005-0000-0000-0000B9000000}"/>
    <cellStyle name="_02-가압장_14기타공사-2차_11기타공사-1차_민락2지구" xfId="105" xr:uid="{00000000-0005-0000-0000-0000BA000000}"/>
    <cellStyle name="_02-가압장_14기타공사-2차_11기타공사-1차_민락2지구1공구" xfId="106" xr:uid="{00000000-0005-0000-0000-0000BB000000}"/>
    <cellStyle name="_02-가압장_14기타공사-2차_11기타공사-1차_민락2지구2공구" xfId="107" xr:uid="{00000000-0005-0000-0000-0000BC000000}"/>
    <cellStyle name="_02-가압장_14기타공사-2차_13기타공사-1차_1공구" xfId="108" xr:uid="{00000000-0005-0000-0000-0000BD000000}"/>
    <cellStyle name="_02-가압장_2광명상수2차(0523)" xfId="109" xr:uid="{00000000-0005-0000-0000-0000BE000000}"/>
    <cellStyle name="_02-가압장_2광명상수2차(0531)-11" xfId="110" xr:uid="{00000000-0005-0000-0000-0000BF000000}"/>
    <cellStyle name="_02-가압장_기초수량(H=2.5m용)" xfId="111" xr:uid="{00000000-0005-0000-0000-0000C0000000}"/>
    <cellStyle name="_02-가압장_원주상수도2차" xfId="112" xr:uid="{00000000-0005-0000-0000-0000C1000000}"/>
    <cellStyle name="_02-가압장_원주상수도2차_1.광명상수1차(0531)" xfId="113" xr:uid="{00000000-0005-0000-0000-0000C2000000}"/>
    <cellStyle name="_02-가압장_원주상수도2차_2광명상수2차(0523)" xfId="114" xr:uid="{00000000-0005-0000-0000-0000C3000000}"/>
    <cellStyle name="_02-가압장_원주상수도2차_2광명상수2차(0531)-11" xfId="115" xr:uid="{00000000-0005-0000-0000-0000C4000000}"/>
    <cellStyle name="_02-가압장_원주상수토공" xfId="116" xr:uid="{00000000-0005-0000-0000-0000C5000000}"/>
    <cellStyle name="_02-가압장_원주상수토공_0.터파기(0531)" xfId="117" xr:uid="{00000000-0005-0000-0000-0000C6000000}"/>
    <cellStyle name="_02-가압장_차집관로-2차 가시설" xfId="118" xr:uid="{00000000-0005-0000-0000-0000C7000000}"/>
    <cellStyle name="_02-가압장_차집관로-2차 가시설_14기타공사-2차" xfId="119" xr:uid="{00000000-0005-0000-0000-0000C8000000}"/>
    <cellStyle name="_02-가압장_차집관로-2차 가시설_14기타공사-2차_11기타공사-1차_2공구-최종1123" xfId="120" xr:uid="{00000000-0005-0000-0000-0000C9000000}"/>
    <cellStyle name="_02-가압장_차집관로-2차 가시설_14기타공사-2차_11기타공사-1차_민락2지구" xfId="121" xr:uid="{00000000-0005-0000-0000-0000CA000000}"/>
    <cellStyle name="_02-가압장_차집관로-2차 가시설_14기타공사-2차_11기타공사-1차_민락2지구1공구" xfId="122" xr:uid="{00000000-0005-0000-0000-0000CB000000}"/>
    <cellStyle name="_02-가압장_차집관로-2차 가시설_14기타공사-2차_11기타공사-1차_민락2지구2공구" xfId="123" xr:uid="{00000000-0005-0000-0000-0000CC000000}"/>
    <cellStyle name="_02-가압장_차집관로-2차 가시설_14기타공사-2차_13기타공사-1차_1공구" xfId="124" xr:uid="{00000000-0005-0000-0000-0000CD000000}"/>
    <cellStyle name="_02-가압장_차집관로-관로부가시설" xfId="125" xr:uid="{00000000-0005-0000-0000-0000CE000000}"/>
    <cellStyle name="_02-가압장_차집관로-관로부가시설_14기타공사-2차" xfId="126" xr:uid="{00000000-0005-0000-0000-0000CF000000}"/>
    <cellStyle name="_02-가압장_차집관로-관로부가시설_14기타공사-2차_11기타공사-1차_2공구-최종1123" xfId="127" xr:uid="{00000000-0005-0000-0000-0000D0000000}"/>
    <cellStyle name="_02-가압장_차집관로-관로부가시설_14기타공사-2차_11기타공사-1차_민락2지구" xfId="128" xr:uid="{00000000-0005-0000-0000-0000D1000000}"/>
    <cellStyle name="_02-가압장_차집관로-관로부가시설_14기타공사-2차_11기타공사-1차_민락2지구1공구" xfId="129" xr:uid="{00000000-0005-0000-0000-0000D2000000}"/>
    <cellStyle name="_02-가압장_차집관로-관로부가시설_14기타공사-2차_11기타공사-1차_민락2지구2공구" xfId="130" xr:uid="{00000000-0005-0000-0000-0000D3000000}"/>
    <cellStyle name="_02-가압장_차집관로-관로부가시설_14기타공사-2차_13기타공사-1차_1공구" xfId="131" xr:uid="{00000000-0005-0000-0000-0000D4000000}"/>
    <cellStyle name="_02-가압장_차집관로-관추진공가시설(동림3)" xfId="132" xr:uid="{00000000-0005-0000-0000-0000D5000000}"/>
    <cellStyle name="_02-가압장_차집관로-관추진공가시설(동림3)_14기타공사-2차" xfId="133" xr:uid="{00000000-0005-0000-0000-0000D6000000}"/>
    <cellStyle name="_02-가압장_차집관로-관추진공가시설(동림3)_14기타공사-2차_11기타공사-1차_2공구-최종1123" xfId="134" xr:uid="{00000000-0005-0000-0000-0000D7000000}"/>
    <cellStyle name="_02-가압장_차집관로-관추진공가시설(동림3)_14기타공사-2차_11기타공사-1차_민락2지구" xfId="135" xr:uid="{00000000-0005-0000-0000-0000D8000000}"/>
    <cellStyle name="_02-가압장_차집관로-관추진공가시설(동림3)_14기타공사-2차_11기타공사-1차_민락2지구1공구" xfId="136" xr:uid="{00000000-0005-0000-0000-0000D9000000}"/>
    <cellStyle name="_02-가압장_차집관로-관추진공가시설(동림3)_14기타공사-2차_11기타공사-1차_민락2지구2공구" xfId="137" xr:uid="{00000000-0005-0000-0000-0000DA000000}"/>
    <cellStyle name="_02-가압장_차집관로-관추진공가시설(동림3)_14기타공사-2차_13기타공사-1차_1공구" xfId="138" xr:uid="{00000000-0005-0000-0000-0000DB000000}"/>
    <cellStyle name="_04노임" xfId="139" xr:uid="{00000000-0005-0000-0000-0000DC000000}"/>
    <cellStyle name="_07.폐공수량산출서" xfId="140" xr:uid="{00000000-0005-0000-0000-0000DD000000}"/>
    <cellStyle name="_09식재경계석헐기집계-2차" xfId="141" xr:uid="{00000000-0005-0000-0000-0000DE000000}"/>
    <cellStyle name="_0운정공사용가도우회도로깨기량" xfId="142" xr:uid="{00000000-0005-0000-0000-0000DF000000}"/>
    <cellStyle name="_0운정공사용가도우회도로수량" xfId="143" xr:uid="{00000000-0005-0000-0000-0000E0000000}"/>
    <cellStyle name="_1,2.자재집계표,수량집계표" xfId="144" xr:uid="{00000000-0005-0000-0000-0000E1000000}"/>
    <cellStyle name="_1.집계표" xfId="145" xr:uid="{00000000-0005-0000-0000-0000E2000000}"/>
    <cellStyle name="_11,폐공" xfId="146" xr:uid="{00000000-0005-0000-0000-0000E3000000}"/>
    <cellStyle name="_2006.2.4" xfId="147" xr:uid="{00000000-0005-0000-0000-0000E4000000}"/>
    <cellStyle name="_2-4.상반기실적부문별요약" xfId="148" xr:uid="{00000000-0005-0000-0000-0000E5000000}"/>
    <cellStyle name="_2-4.상반기실적부문별요약(표지및목차포함)" xfId="149" xr:uid="{00000000-0005-0000-0000-0000E6000000}"/>
    <cellStyle name="_2-4.상반기실적부문별요약(표지및목차포함)_1" xfId="150" xr:uid="{00000000-0005-0000-0000-0000E7000000}"/>
    <cellStyle name="_2-4.상반기실적부문별요약(표지및목차포함)_1_공통공사-2공구(심사의견반영)" xfId="151" xr:uid="{00000000-0005-0000-0000-0000E8000000}"/>
    <cellStyle name="_2-4.상반기실적부문별요약(표지및목차포함)_1_부대공1" xfId="152" xr:uid="{00000000-0005-0000-0000-0000E9000000}"/>
    <cellStyle name="_2-4.상반기실적부문별요약(표지및목차포함)_1_부대공1 (version 2)" xfId="153" xr:uid="{00000000-0005-0000-0000-0000EA000000}"/>
    <cellStyle name="_2-4.상반기실적부문별요약_1" xfId="154" xr:uid="{00000000-0005-0000-0000-0000EB000000}"/>
    <cellStyle name="_2-4.상반기실적부문별요약_1_공통공사-2공구(심사의견반영)" xfId="155" xr:uid="{00000000-0005-0000-0000-0000EC000000}"/>
    <cellStyle name="_2-4.상반기실적부문별요약_1_부대공1" xfId="156" xr:uid="{00000000-0005-0000-0000-0000ED000000}"/>
    <cellStyle name="_2-4.상반기실적부문별요약_1_부대공1 (version 2)" xfId="157" xr:uid="{00000000-0005-0000-0000-0000EE000000}"/>
    <cellStyle name="_2단계실행-1차(확정)" xfId="158" xr:uid="{00000000-0005-0000-0000-0000EF000000}"/>
    <cellStyle name="_5_세륜세차시설" xfId="159" xr:uid="{00000000-0005-0000-0000-0000F0000000}"/>
    <cellStyle name="_'99상반기경영개선활동결과(게시용)" xfId="160" xr:uid="{00000000-0005-0000-0000-0000F1000000}"/>
    <cellStyle name="_RESULTS" xfId="161" xr:uid="{00000000-0005-0000-0000-0000F2000000}"/>
    <cellStyle name="_U수량" xfId="162" xr:uid="{00000000-0005-0000-0000-0000F3000000}"/>
    <cellStyle name="_U수량_2.토공수량집계" xfId="163" xr:uid="{00000000-0005-0000-0000-0000F4000000}"/>
    <cellStyle name="_U수량_2.토공수량집계_2.토공수량집계" xfId="164" xr:uid="{00000000-0005-0000-0000-0000F5000000}"/>
    <cellStyle name="_U수량_2.토공수량집계_자연석쌓기단위수량" xfId="165" xr:uid="{00000000-0005-0000-0000-0000F6000000}"/>
    <cellStyle name="_U수량_3배수공" xfId="166" xr:uid="{00000000-0005-0000-0000-0000F7000000}"/>
    <cellStyle name="_U수량_3배수공_2.토공수량집계" xfId="167" xr:uid="{00000000-0005-0000-0000-0000F8000000}"/>
    <cellStyle name="_U수량_3배수공_2.토공수량집계_2.토공수량집계" xfId="168" xr:uid="{00000000-0005-0000-0000-0000F9000000}"/>
    <cellStyle name="_U수량_3배수공_2.토공수량집계_자연석쌓기단위수량" xfId="169" xr:uid="{00000000-0005-0000-0000-0000FA000000}"/>
    <cellStyle name="_U수량_강경읍염천리" xfId="170" xr:uid="{00000000-0005-0000-0000-0000FB000000}"/>
    <cellStyle name="_U수량_강경읍염천리_2.토공수량집계" xfId="171" xr:uid="{00000000-0005-0000-0000-0000FC000000}"/>
    <cellStyle name="_U수량_강경읍염천리_2.토공수량집계_2.토공수량집계" xfId="172" xr:uid="{00000000-0005-0000-0000-0000FD000000}"/>
    <cellStyle name="_U수량_강경읍염천리_2.토공수량집계_자연석쌓기단위수량" xfId="173" xr:uid="{00000000-0005-0000-0000-0000FE000000}"/>
    <cellStyle name="_U수량_강경읍염천리_3배수공" xfId="174" xr:uid="{00000000-0005-0000-0000-0000FF000000}"/>
    <cellStyle name="_U수량_강경읍염천리_3배수공_2.토공수량집계" xfId="175" xr:uid="{00000000-0005-0000-0000-000000010000}"/>
    <cellStyle name="_U수량_강경읍염천리_3배수공_2.토공수량집계_2.토공수량집계" xfId="176" xr:uid="{00000000-0005-0000-0000-000001010000}"/>
    <cellStyle name="_U수량_강경읍염천리_3배수공_2.토공수량집계_자연석쌓기단위수량" xfId="177" xr:uid="{00000000-0005-0000-0000-000002010000}"/>
    <cellStyle name="_U수량_강경읍염천리_대야포장공" xfId="178" xr:uid="{00000000-0005-0000-0000-000003010000}"/>
    <cellStyle name="_U수량_강경읍염천리_대야포장공_2.토공수량집계" xfId="179" xr:uid="{00000000-0005-0000-0000-000004010000}"/>
    <cellStyle name="_U수량_강경읍염천리_대야포장공_2.토공수량집계_2.토공수량집계" xfId="180" xr:uid="{00000000-0005-0000-0000-000005010000}"/>
    <cellStyle name="_U수량_강경읍염천리_대야포장공_2.토공수량집계_자연석쌓기단위수량" xfId="181" xr:uid="{00000000-0005-0000-0000-000006010000}"/>
    <cellStyle name="_U수량_강경읍염천리_대야포장공_대야배수공" xfId="182" xr:uid="{00000000-0005-0000-0000-000007010000}"/>
    <cellStyle name="_U수량_강경읍염천리_대야포장공_대야배수공_2.토공수량집계" xfId="183" xr:uid="{00000000-0005-0000-0000-000008010000}"/>
    <cellStyle name="_U수량_강경읍염천리_대야포장공_대야배수공_2.토공수량집계_2.토공수량집계" xfId="184" xr:uid="{00000000-0005-0000-0000-000009010000}"/>
    <cellStyle name="_U수량_강경읍염천리_대야포장공_대야배수공_2.토공수량집계_자연석쌓기단위수량" xfId="185" xr:uid="{00000000-0005-0000-0000-00000A010000}"/>
    <cellStyle name="_U수량_강경읍염천리_대야포장공_대야배수공_3배수공" xfId="186" xr:uid="{00000000-0005-0000-0000-00000B010000}"/>
    <cellStyle name="_U수량_강경읍염천리_대야포장공_대야배수공_3배수공_2.토공수량집계" xfId="187" xr:uid="{00000000-0005-0000-0000-00000C010000}"/>
    <cellStyle name="_U수량_강경읍염천리_대야포장공_대야배수공_3배수공_2.토공수량집계_2.토공수량집계" xfId="188" xr:uid="{00000000-0005-0000-0000-00000D010000}"/>
    <cellStyle name="_U수량_강경읍염천리_대야포장공_대야배수공_3배수공_2.토공수량집계_자연석쌓기단위수량" xfId="189" xr:uid="{00000000-0005-0000-0000-00000E010000}"/>
    <cellStyle name="_U수량_강경읍염천리_대야포장공_맹동총집계0728" xfId="190" xr:uid="{00000000-0005-0000-0000-00000F010000}"/>
    <cellStyle name="_U수량_강경읍염천리_대야포장공_맹동총집계0728_2.토공수량집계" xfId="191" xr:uid="{00000000-0005-0000-0000-000010010000}"/>
    <cellStyle name="_U수량_강경읍염천리_대야포장공_맹동총집계0728_2.토공수량집계_2.토공수량집계" xfId="192" xr:uid="{00000000-0005-0000-0000-000011010000}"/>
    <cellStyle name="_U수량_강경읍염천리_대야포장공_맹동총집계0728_2.토공수량집계_자연석쌓기단위수량" xfId="193" xr:uid="{00000000-0005-0000-0000-000012010000}"/>
    <cellStyle name="_U수량_강경읍염천리_맹동총집계0728" xfId="194" xr:uid="{00000000-0005-0000-0000-000013010000}"/>
    <cellStyle name="_U수량_강경읍염천리_맹동총집계0728_2.토공수량집계" xfId="195" xr:uid="{00000000-0005-0000-0000-000014010000}"/>
    <cellStyle name="_U수량_강경읍염천리_맹동총집계0728_2.토공수량집계_2.토공수량집계" xfId="196" xr:uid="{00000000-0005-0000-0000-000015010000}"/>
    <cellStyle name="_U수량_강경읍염천리_맹동총집계0728_2.토공수량집계_자연석쌓기단위수량" xfId="197" xr:uid="{00000000-0005-0000-0000-000016010000}"/>
    <cellStyle name="_U수량_강경읍염천리_수량산출1" xfId="198" xr:uid="{00000000-0005-0000-0000-000017010000}"/>
    <cellStyle name="_U수량_강경읍염천리_수량산출1_2.토공수량집계" xfId="199" xr:uid="{00000000-0005-0000-0000-000018010000}"/>
    <cellStyle name="_U수량_강경읍염천리_수량산출1_2.토공수량집계_2.토공수량집계" xfId="200" xr:uid="{00000000-0005-0000-0000-000019010000}"/>
    <cellStyle name="_U수량_강경읍염천리_수량산출1_2.토공수량집계_자연석쌓기단위수량" xfId="201" xr:uid="{00000000-0005-0000-0000-00001A010000}"/>
    <cellStyle name="_U수량_강경읍염천리_토적표" xfId="202" xr:uid="{00000000-0005-0000-0000-00001B010000}"/>
    <cellStyle name="_U수량_강경읍염천리_토적표_2.토공수량집계" xfId="203" xr:uid="{00000000-0005-0000-0000-00001C010000}"/>
    <cellStyle name="_U수량_강경읍염천리_토적표_2.토공수량집계_2.토공수량집계" xfId="204" xr:uid="{00000000-0005-0000-0000-00001D010000}"/>
    <cellStyle name="_U수량_강경읍염천리_토적표_2.토공수량집계_자연석쌓기단위수량" xfId="205" xr:uid="{00000000-0005-0000-0000-00001E010000}"/>
    <cellStyle name="_U수량_공설시장내" xfId="206" xr:uid="{00000000-0005-0000-0000-00001F010000}"/>
    <cellStyle name="_U수량_공설시장내_2.토공수량집계" xfId="207" xr:uid="{00000000-0005-0000-0000-000020010000}"/>
    <cellStyle name="_U수량_공설시장내_2.토공수량집계_2.토공수량집계" xfId="208" xr:uid="{00000000-0005-0000-0000-000021010000}"/>
    <cellStyle name="_U수량_공설시장내_2.토공수량집계_자연석쌓기단위수량" xfId="209" xr:uid="{00000000-0005-0000-0000-000022010000}"/>
    <cellStyle name="_U수량_공설시장내_3배수공" xfId="210" xr:uid="{00000000-0005-0000-0000-000023010000}"/>
    <cellStyle name="_U수량_공설시장내_3배수공_2.토공수량집계" xfId="211" xr:uid="{00000000-0005-0000-0000-000024010000}"/>
    <cellStyle name="_U수량_공설시장내_3배수공_2.토공수량집계_2.토공수량집계" xfId="212" xr:uid="{00000000-0005-0000-0000-000025010000}"/>
    <cellStyle name="_U수량_공설시장내_3배수공_2.토공수량집계_자연석쌓기단위수량" xfId="213" xr:uid="{00000000-0005-0000-0000-000026010000}"/>
    <cellStyle name="_U수량_공설시장내_대야포장공" xfId="214" xr:uid="{00000000-0005-0000-0000-000027010000}"/>
    <cellStyle name="_U수량_공설시장내_대야포장공_2.토공수량집계" xfId="215" xr:uid="{00000000-0005-0000-0000-000028010000}"/>
    <cellStyle name="_U수량_공설시장내_대야포장공_2.토공수량집계_2.토공수량집계" xfId="216" xr:uid="{00000000-0005-0000-0000-000029010000}"/>
    <cellStyle name="_U수량_공설시장내_대야포장공_2.토공수량집계_자연석쌓기단위수량" xfId="217" xr:uid="{00000000-0005-0000-0000-00002A010000}"/>
    <cellStyle name="_U수량_공설시장내_대야포장공_대야배수공" xfId="218" xr:uid="{00000000-0005-0000-0000-00002B010000}"/>
    <cellStyle name="_U수량_공설시장내_대야포장공_대야배수공_2.토공수량집계" xfId="219" xr:uid="{00000000-0005-0000-0000-00002C010000}"/>
    <cellStyle name="_U수량_공설시장내_대야포장공_대야배수공_2.토공수량집계_2.토공수량집계" xfId="220" xr:uid="{00000000-0005-0000-0000-00002D010000}"/>
    <cellStyle name="_U수량_공설시장내_대야포장공_대야배수공_2.토공수량집계_자연석쌓기단위수량" xfId="221" xr:uid="{00000000-0005-0000-0000-00002E010000}"/>
    <cellStyle name="_U수량_공설시장내_대야포장공_대야배수공_3배수공" xfId="222" xr:uid="{00000000-0005-0000-0000-00002F010000}"/>
    <cellStyle name="_U수량_공설시장내_대야포장공_대야배수공_3배수공_2.토공수량집계" xfId="223" xr:uid="{00000000-0005-0000-0000-000030010000}"/>
    <cellStyle name="_U수량_공설시장내_대야포장공_대야배수공_3배수공_2.토공수량집계_2.토공수량집계" xfId="224" xr:uid="{00000000-0005-0000-0000-000031010000}"/>
    <cellStyle name="_U수량_공설시장내_대야포장공_대야배수공_3배수공_2.토공수량집계_자연석쌓기단위수량" xfId="225" xr:uid="{00000000-0005-0000-0000-000032010000}"/>
    <cellStyle name="_U수량_공설시장내_대야포장공_맹동총집계0728" xfId="226" xr:uid="{00000000-0005-0000-0000-000033010000}"/>
    <cellStyle name="_U수량_공설시장내_대야포장공_맹동총집계0728_2.토공수량집계" xfId="227" xr:uid="{00000000-0005-0000-0000-000034010000}"/>
    <cellStyle name="_U수량_공설시장내_대야포장공_맹동총집계0728_2.토공수량집계_2.토공수량집계" xfId="228" xr:uid="{00000000-0005-0000-0000-000035010000}"/>
    <cellStyle name="_U수량_공설시장내_대야포장공_맹동총집계0728_2.토공수량집계_자연석쌓기단위수량" xfId="229" xr:uid="{00000000-0005-0000-0000-000036010000}"/>
    <cellStyle name="_U수량_공설시장내_맹동총집계0728" xfId="230" xr:uid="{00000000-0005-0000-0000-000037010000}"/>
    <cellStyle name="_U수량_공설시장내_맹동총집계0728_2.토공수량집계" xfId="231" xr:uid="{00000000-0005-0000-0000-000038010000}"/>
    <cellStyle name="_U수량_공설시장내_맹동총집계0728_2.토공수량집계_2.토공수량집계" xfId="232" xr:uid="{00000000-0005-0000-0000-000039010000}"/>
    <cellStyle name="_U수량_공설시장내_맹동총집계0728_2.토공수량집계_자연석쌓기단위수량" xfId="233" xr:uid="{00000000-0005-0000-0000-00003A010000}"/>
    <cellStyle name="_U수량_대야포장공" xfId="234" xr:uid="{00000000-0005-0000-0000-00003B010000}"/>
    <cellStyle name="_U수량_대야포장공_2.토공수량집계" xfId="235" xr:uid="{00000000-0005-0000-0000-00003C010000}"/>
    <cellStyle name="_U수량_대야포장공_2.토공수량집계_2.토공수량집계" xfId="236" xr:uid="{00000000-0005-0000-0000-00003D010000}"/>
    <cellStyle name="_U수량_대야포장공_2.토공수량집계_자연석쌓기단위수량" xfId="237" xr:uid="{00000000-0005-0000-0000-00003E010000}"/>
    <cellStyle name="_U수량_대야포장공_대야배수공" xfId="238" xr:uid="{00000000-0005-0000-0000-00003F010000}"/>
    <cellStyle name="_U수량_대야포장공_대야배수공_2.토공수량집계" xfId="239" xr:uid="{00000000-0005-0000-0000-000040010000}"/>
    <cellStyle name="_U수량_대야포장공_대야배수공_2.토공수량집계_2.토공수량집계" xfId="240" xr:uid="{00000000-0005-0000-0000-000041010000}"/>
    <cellStyle name="_U수량_대야포장공_대야배수공_2.토공수량집계_자연석쌓기단위수량" xfId="241" xr:uid="{00000000-0005-0000-0000-000042010000}"/>
    <cellStyle name="_U수량_대야포장공_대야배수공_3배수공" xfId="242" xr:uid="{00000000-0005-0000-0000-000043010000}"/>
    <cellStyle name="_U수량_대야포장공_대야배수공_3배수공_2.토공수량집계" xfId="243" xr:uid="{00000000-0005-0000-0000-000044010000}"/>
    <cellStyle name="_U수량_대야포장공_대야배수공_3배수공_2.토공수량집계_2.토공수량집계" xfId="244" xr:uid="{00000000-0005-0000-0000-000045010000}"/>
    <cellStyle name="_U수량_대야포장공_대야배수공_3배수공_2.토공수량집계_자연석쌓기단위수량" xfId="245" xr:uid="{00000000-0005-0000-0000-000046010000}"/>
    <cellStyle name="_U수량_대야포장공_맹동총집계0728" xfId="246" xr:uid="{00000000-0005-0000-0000-000047010000}"/>
    <cellStyle name="_U수량_대야포장공_맹동총집계0728_2.토공수량집계" xfId="247" xr:uid="{00000000-0005-0000-0000-000048010000}"/>
    <cellStyle name="_U수량_대야포장공_맹동총집계0728_2.토공수량집계_2.토공수량집계" xfId="248" xr:uid="{00000000-0005-0000-0000-000049010000}"/>
    <cellStyle name="_U수량_대야포장공_맹동총집계0728_2.토공수량집계_자연석쌓기단위수량" xfId="249" xr:uid="{00000000-0005-0000-0000-00004A010000}"/>
    <cellStyle name="_U수량_맹동총집계0728" xfId="250" xr:uid="{00000000-0005-0000-0000-00004B010000}"/>
    <cellStyle name="_U수량_맹동총집계0728_2.토공수량집계" xfId="251" xr:uid="{00000000-0005-0000-0000-00004C010000}"/>
    <cellStyle name="_U수량_맹동총집계0728_2.토공수량집계_2.토공수량집계" xfId="252" xr:uid="{00000000-0005-0000-0000-00004D010000}"/>
    <cellStyle name="_U수량_맹동총집계0728_2.토공수량집계_자연석쌓기단위수량" xfId="253" xr:uid="{00000000-0005-0000-0000-00004E010000}"/>
    <cellStyle name="_U수량_수량산출1" xfId="254" xr:uid="{00000000-0005-0000-0000-00004F010000}"/>
    <cellStyle name="_U수량_수량산출1_2.토공수량집계" xfId="255" xr:uid="{00000000-0005-0000-0000-000050010000}"/>
    <cellStyle name="_U수량_수량산출1_2.토공수량집계_2.토공수량집계" xfId="256" xr:uid="{00000000-0005-0000-0000-000051010000}"/>
    <cellStyle name="_U수량_수량산출1_2.토공수량집계_자연석쌓기단위수량" xfId="257" xr:uid="{00000000-0005-0000-0000-000052010000}"/>
    <cellStyle name="_U수량_취암sample" xfId="258" xr:uid="{00000000-0005-0000-0000-000053010000}"/>
    <cellStyle name="_U수량_취암sample_2.토공수량집계" xfId="259" xr:uid="{00000000-0005-0000-0000-000054010000}"/>
    <cellStyle name="_U수량_취암sample_2.토공수량집계_2.토공수량집계" xfId="260" xr:uid="{00000000-0005-0000-0000-000055010000}"/>
    <cellStyle name="_U수량_취암sample_2.토공수량집계_자연석쌓기단위수량" xfId="261" xr:uid="{00000000-0005-0000-0000-000056010000}"/>
    <cellStyle name="_U수량_취암sample_3배수공" xfId="262" xr:uid="{00000000-0005-0000-0000-000057010000}"/>
    <cellStyle name="_U수량_취암sample_3배수공_2.토공수량집계" xfId="263" xr:uid="{00000000-0005-0000-0000-000058010000}"/>
    <cellStyle name="_U수량_취암sample_3배수공_2.토공수량집계_2.토공수량집계" xfId="264" xr:uid="{00000000-0005-0000-0000-000059010000}"/>
    <cellStyle name="_U수량_취암sample_3배수공_2.토공수량집계_자연석쌓기단위수량" xfId="265" xr:uid="{00000000-0005-0000-0000-00005A010000}"/>
    <cellStyle name="_U수량_취암sample_대야포장공" xfId="266" xr:uid="{00000000-0005-0000-0000-00005B010000}"/>
    <cellStyle name="_U수량_취암sample_대야포장공_2.토공수량집계" xfId="267" xr:uid="{00000000-0005-0000-0000-00005C010000}"/>
    <cellStyle name="_U수량_취암sample_대야포장공_2.토공수량집계_2.토공수량집계" xfId="268" xr:uid="{00000000-0005-0000-0000-00005D010000}"/>
    <cellStyle name="_U수량_취암sample_대야포장공_2.토공수량집계_자연석쌓기단위수량" xfId="269" xr:uid="{00000000-0005-0000-0000-00005E010000}"/>
    <cellStyle name="_U수량_취암sample_대야포장공_대야배수공" xfId="270" xr:uid="{00000000-0005-0000-0000-00005F010000}"/>
    <cellStyle name="_U수량_취암sample_대야포장공_대야배수공_2.토공수량집계" xfId="271" xr:uid="{00000000-0005-0000-0000-000060010000}"/>
    <cellStyle name="_U수량_취암sample_대야포장공_대야배수공_2.토공수량집계_2.토공수량집계" xfId="272" xr:uid="{00000000-0005-0000-0000-000061010000}"/>
    <cellStyle name="_U수량_취암sample_대야포장공_대야배수공_2.토공수량집계_자연석쌓기단위수량" xfId="273" xr:uid="{00000000-0005-0000-0000-000062010000}"/>
    <cellStyle name="_U수량_취암sample_대야포장공_대야배수공_3배수공" xfId="274" xr:uid="{00000000-0005-0000-0000-000063010000}"/>
    <cellStyle name="_U수량_취암sample_대야포장공_대야배수공_3배수공_2.토공수량집계" xfId="275" xr:uid="{00000000-0005-0000-0000-000064010000}"/>
    <cellStyle name="_U수량_취암sample_대야포장공_대야배수공_3배수공_2.토공수량집계_2.토공수량집계" xfId="276" xr:uid="{00000000-0005-0000-0000-000065010000}"/>
    <cellStyle name="_U수량_취암sample_대야포장공_대야배수공_3배수공_2.토공수량집계_자연석쌓기단위수량" xfId="277" xr:uid="{00000000-0005-0000-0000-000066010000}"/>
    <cellStyle name="_U수량_취암sample_대야포장공_맹동총집계0728" xfId="278" xr:uid="{00000000-0005-0000-0000-000067010000}"/>
    <cellStyle name="_U수량_취암sample_대야포장공_맹동총집계0728_2.토공수량집계" xfId="279" xr:uid="{00000000-0005-0000-0000-000068010000}"/>
    <cellStyle name="_U수량_취암sample_대야포장공_맹동총집계0728_2.토공수량집계_2.토공수량집계" xfId="280" xr:uid="{00000000-0005-0000-0000-000069010000}"/>
    <cellStyle name="_U수량_취암sample_대야포장공_맹동총집계0728_2.토공수량집계_자연석쌓기단위수량" xfId="281" xr:uid="{00000000-0005-0000-0000-00006A010000}"/>
    <cellStyle name="_U수량_취암sample_맹동총집계0728" xfId="282" xr:uid="{00000000-0005-0000-0000-00006B010000}"/>
    <cellStyle name="_U수량_취암sample_맹동총집계0728_2.토공수량집계" xfId="283" xr:uid="{00000000-0005-0000-0000-00006C010000}"/>
    <cellStyle name="_U수량_취암sample_맹동총집계0728_2.토공수량집계_2.토공수량집계" xfId="284" xr:uid="{00000000-0005-0000-0000-00006D010000}"/>
    <cellStyle name="_U수량_취암sample_맹동총집계0728_2.토공수량집계_자연석쌓기단위수량" xfId="285" xr:uid="{00000000-0005-0000-0000-00006E010000}"/>
    <cellStyle name="_U수량_토적표" xfId="286" xr:uid="{00000000-0005-0000-0000-00006F010000}"/>
    <cellStyle name="_U수량_토적표_2.토공수량집계" xfId="287" xr:uid="{00000000-0005-0000-0000-000070010000}"/>
    <cellStyle name="_U수량_토적표_2.토공수량집계_2.토공수량집계" xfId="288" xr:uid="{00000000-0005-0000-0000-000071010000}"/>
    <cellStyle name="_U수량_토적표_2.토공수량집계_자연석쌓기단위수량" xfId="289" xr:uid="{00000000-0005-0000-0000-000072010000}"/>
    <cellStyle name="_가이식실정보고" xfId="290" xr:uid="{00000000-0005-0000-0000-000073010000}"/>
    <cellStyle name="_강내투찰내역서-x" xfId="2745" xr:uid="{00000000-0005-0000-0000-000074010000}"/>
    <cellStyle name="_강내투찰내역서-x_왜관-태평건설" xfId="2746" xr:uid="{00000000-0005-0000-0000-000075010000}"/>
    <cellStyle name="_강릉대학술정보지원센터총괄(월드2낙찰)" xfId="291" xr:uid="{00000000-0005-0000-0000-000076010000}"/>
    <cellStyle name="_거제U-2(3차)" xfId="292" xr:uid="{00000000-0005-0000-0000-000077010000}"/>
    <cellStyle name="_거제U-2(3차)_가이식실정보고" xfId="293" xr:uid="{00000000-0005-0000-0000-000078010000}"/>
    <cellStyle name="_거제U-2(3차)_거제U-2(3차)" xfId="294" xr:uid="{00000000-0005-0000-0000-000079010000}"/>
    <cellStyle name="_거제U-2(3차)_거제U-2(3차)_가이식실정보고" xfId="295" xr:uid="{00000000-0005-0000-0000-00007A010000}"/>
    <cellStyle name="_거제U-2(3차)_거제U-2(3차)_금차분내역서" xfId="296" xr:uid="{00000000-0005-0000-0000-00007B010000}"/>
    <cellStyle name="_거제U-2(3차)_거제U-2(3차)_금차분내역서_가이식실정보고" xfId="297" xr:uid="{00000000-0005-0000-0000-00007C010000}"/>
    <cellStyle name="_거제U-2(3차)_거제U-2(3차)_서후-평은(투찰)" xfId="298" xr:uid="{00000000-0005-0000-0000-00007D010000}"/>
    <cellStyle name="_거제U-2(3차)_거제U-2(3차)_서후-평은(투찰)_가이식실정보고" xfId="299" xr:uid="{00000000-0005-0000-0000-00007E010000}"/>
    <cellStyle name="_거제U-2(3차)_거제U-2(3차)_서후-평은(투찰)_금차분내역서" xfId="300" xr:uid="{00000000-0005-0000-0000-00007F010000}"/>
    <cellStyle name="_거제U-2(3차)_거제U-2(3차)_서후-평은(투찰)_금차분내역서_가이식실정보고" xfId="301" xr:uid="{00000000-0005-0000-0000-000080010000}"/>
    <cellStyle name="_거제U-2(3차)_거제U-2(3차)_서후-평은(투찰)_정읍∼완주간 1공구(투찰)" xfId="302" xr:uid="{00000000-0005-0000-0000-000081010000}"/>
    <cellStyle name="_거제U-2(3차)_거제U-2(3차)_서후-평은(투찰)_정읍∼완주간 1공구(투찰)_가이식실정보고" xfId="303" xr:uid="{00000000-0005-0000-0000-000082010000}"/>
    <cellStyle name="_거제U-2(3차)_거제U-2(3차)_서후-평은(투찰)_정읍∼완주간 1공구(투찰)_금차분내역서" xfId="304" xr:uid="{00000000-0005-0000-0000-000083010000}"/>
    <cellStyle name="_거제U-2(3차)_거제U-2(3차)_서후-평은(투찰)_정읍∼완주간 1공구(투찰)_금차분내역서_가이식실정보고" xfId="305" xr:uid="{00000000-0005-0000-0000-000084010000}"/>
    <cellStyle name="_거제U-2(3차)_거제U-2(3차)_정읍∼완주간 1공구(투찰)" xfId="306" xr:uid="{00000000-0005-0000-0000-000085010000}"/>
    <cellStyle name="_거제U-2(3차)_거제U-2(3차)_정읍∼완주간 1공구(투찰)_가이식실정보고" xfId="307" xr:uid="{00000000-0005-0000-0000-000086010000}"/>
    <cellStyle name="_거제U-2(3차)_거제U-2(3차)_정읍∼완주간 1공구(투찰)_금차분내역서" xfId="308" xr:uid="{00000000-0005-0000-0000-000087010000}"/>
    <cellStyle name="_거제U-2(3차)_거제U-2(3차)_정읍∼완주간 1공구(투찰)_금차분내역서_가이식실정보고" xfId="309" xr:uid="{00000000-0005-0000-0000-000088010000}"/>
    <cellStyle name="_거제U-2(3차)_금차분내역서" xfId="310" xr:uid="{00000000-0005-0000-0000-000089010000}"/>
    <cellStyle name="_거제U-2(3차)_금차분내역서_가이식실정보고" xfId="311" xr:uid="{00000000-0005-0000-0000-00008A010000}"/>
    <cellStyle name="_거제U-2(3차)_서후-평은(투찰)" xfId="312" xr:uid="{00000000-0005-0000-0000-00008B010000}"/>
    <cellStyle name="_거제U-2(3차)_서후-평은(투찰)_가이식실정보고" xfId="313" xr:uid="{00000000-0005-0000-0000-00008C010000}"/>
    <cellStyle name="_거제U-2(3차)_서후-평은(투찰)_금차분내역서" xfId="314" xr:uid="{00000000-0005-0000-0000-00008D010000}"/>
    <cellStyle name="_거제U-2(3차)_서후-평은(투찰)_금차분내역서_가이식실정보고" xfId="315" xr:uid="{00000000-0005-0000-0000-00008E010000}"/>
    <cellStyle name="_거제U-2(3차)_서후-평은(투찰)_정읍∼완주간 1공구(투찰)" xfId="316" xr:uid="{00000000-0005-0000-0000-00008F010000}"/>
    <cellStyle name="_거제U-2(3차)_서후-평은(투찰)_정읍∼완주간 1공구(투찰)_가이식실정보고" xfId="317" xr:uid="{00000000-0005-0000-0000-000090010000}"/>
    <cellStyle name="_거제U-2(3차)_서후-평은(투찰)_정읍∼완주간 1공구(투찰)_금차분내역서" xfId="318" xr:uid="{00000000-0005-0000-0000-000091010000}"/>
    <cellStyle name="_거제U-2(3차)_서후-평은(투찰)_정읍∼완주간 1공구(투찰)_금차분내역서_가이식실정보고" xfId="319" xr:uid="{00000000-0005-0000-0000-000092010000}"/>
    <cellStyle name="_거제U-2(3차)_정읍∼완주간 1공구(투찰)" xfId="320" xr:uid="{00000000-0005-0000-0000-000093010000}"/>
    <cellStyle name="_거제U-2(3차)_정읍∼완주간 1공구(투찰)_가이식실정보고" xfId="321" xr:uid="{00000000-0005-0000-0000-000094010000}"/>
    <cellStyle name="_거제U-2(3차)_정읍∼완주간 1공구(투찰)_금차분내역서" xfId="322" xr:uid="{00000000-0005-0000-0000-000095010000}"/>
    <cellStyle name="_거제U-2(3차)_정읍∼완주간 1공구(투찰)_금차분내역서_가이식실정보고" xfId="323" xr:uid="{00000000-0005-0000-0000-000096010000}"/>
    <cellStyle name="_건축폐기물간지" xfId="324" xr:uid="{00000000-0005-0000-0000-000097010000}"/>
    <cellStyle name="_견적양식(지엘기술)" xfId="325" xr:uid="{00000000-0005-0000-0000-000098010000}"/>
    <cellStyle name="_경영개선활동상반기실적(990708)" xfId="326" xr:uid="{00000000-0005-0000-0000-000099010000}"/>
    <cellStyle name="_경영개선활동상반기실적(990708)_1" xfId="327" xr:uid="{00000000-0005-0000-0000-00009A010000}"/>
    <cellStyle name="_경영개선활동상반기실적(990708)_2" xfId="328" xr:uid="{00000000-0005-0000-0000-00009B010000}"/>
    <cellStyle name="_경영개선활동상반기실적(990708)_2_공통공사-2공구(심사의견반영)" xfId="329" xr:uid="{00000000-0005-0000-0000-00009C010000}"/>
    <cellStyle name="_경영개선활동상반기실적(990708)_2_부대공1" xfId="330" xr:uid="{00000000-0005-0000-0000-00009D010000}"/>
    <cellStyle name="_경영개선활동상반기실적(990708)_2_부대공1 (version 2)" xfId="331" xr:uid="{00000000-0005-0000-0000-00009E010000}"/>
    <cellStyle name="_경영개선활성화방안(990802)" xfId="332" xr:uid="{00000000-0005-0000-0000-00009F010000}"/>
    <cellStyle name="_경영개선활성화방안(990802)_1" xfId="333" xr:uid="{00000000-0005-0000-0000-0000A0010000}"/>
    <cellStyle name="_경영개선활성화방안(990802)_공통공사-2공구(심사의견반영)" xfId="334" xr:uid="{00000000-0005-0000-0000-0000A1010000}"/>
    <cellStyle name="_경영개선활성화방안(990802)_부대공1" xfId="335" xr:uid="{00000000-0005-0000-0000-0000A2010000}"/>
    <cellStyle name="_경영개선활성화방안(990802)_부대공1 (version 2)" xfId="336" xr:uid="{00000000-0005-0000-0000-0000A3010000}"/>
    <cellStyle name="_고산투찰" xfId="2747" xr:uid="{00000000-0005-0000-0000-0000A4010000}"/>
    <cellStyle name="_공문 " xfId="337" xr:uid="{00000000-0005-0000-0000-0000A5010000}"/>
    <cellStyle name="_공문 _내역서" xfId="338" xr:uid="{00000000-0005-0000-0000-0000A6010000}"/>
    <cellStyle name="_공문양식" xfId="339" xr:uid="{00000000-0005-0000-0000-0000A7010000}"/>
    <cellStyle name="_광릉투찰" xfId="2748" xr:uid="{00000000-0005-0000-0000-0000A8010000}"/>
    <cellStyle name="_광릉투찰_왜관-태평건설" xfId="2749" xr:uid="{00000000-0005-0000-0000-0000A9010000}"/>
    <cellStyle name="_구문소철암투찰" xfId="2750" xr:uid="{00000000-0005-0000-0000-0000AA010000}"/>
    <cellStyle name="_구문소철암투찰_광릉투찰" xfId="2751" xr:uid="{00000000-0005-0000-0000-0000AB010000}"/>
    <cellStyle name="_구문소철암투찰_광릉투찰_왜관-태평건설" xfId="2752" xr:uid="{00000000-0005-0000-0000-0000AC010000}"/>
    <cellStyle name="_구문소철암투찰_왜관-태평건설" xfId="2753" xr:uid="{00000000-0005-0000-0000-0000AD010000}"/>
    <cellStyle name="_구즉내역서" xfId="340" xr:uid="{00000000-0005-0000-0000-0000AE010000}"/>
    <cellStyle name="_국도23호선영암연소지구내역서" xfId="341" xr:uid="{00000000-0005-0000-0000-0000AF010000}"/>
    <cellStyle name="_국도38호선통리지구내역서" xfId="342" xr:uid="{00000000-0005-0000-0000-0000B0010000}"/>
    <cellStyle name="_국도42호선여량지구오르막차로" xfId="343" xr:uid="{00000000-0005-0000-0000-0000B1010000}"/>
    <cellStyle name="_국수교수량" xfId="344" xr:uid="{00000000-0005-0000-0000-0000B2010000}"/>
    <cellStyle name="_국수교수량_(12)PC암거수량산출(성남시)" xfId="345" xr:uid="{00000000-0005-0000-0000-0000B3010000}"/>
    <cellStyle name="_국수교수량_(12)PC암거수량산출(성남시)_00.공통공사-최종" xfId="346" xr:uid="{00000000-0005-0000-0000-0000B4010000}"/>
    <cellStyle name="_국수교수량_(12)PC암거수량산출(성남시)_00.공통공사-최종_01.공통공사수량산출(1)-1221" xfId="347" xr:uid="{00000000-0005-0000-0000-0000B5010000}"/>
    <cellStyle name="_국수교수량_(12)PC암거수량산출(성남시)_00.공통공사-최종_02.공통공사수량산출(승용수정분)" xfId="348" xr:uid="{00000000-0005-0000-0000-0000B6010000}"/>
    <cellStyle name="_국수교수량_(12)PC암거수량산출(성남시)_00.공통공사-최종_08청계공통공사실시설계수량-1222" xfId="349" xr:uid="{00000000-0005-0000-0000-0000B7010000}"/>
    <cellStyle name="_국수교수량_(12)PC암거수량산출(성남시)_00.공통공사-최종_Sheet1" xfId="350" xr:uid="{00000000-0005-0000-0000-0000B8010000}"/>
    <cellStyle name="_국수교수량_(12)PC암거수량산출(성남시)_00.공통공사-최종_임목폐기적치장-1221" xfId="351" xr:uid="{00000000-0005-0000-0000-0000B9010000}"/>
    <cellStyle name="_국수교수량_(12)PC암거수량산출(성남시)_02.공통공사" xfId="352" xr:uid="{00000000-0005-0000-0000-0000BA010000}"/>
    <cellStyle name="_국수교수량_(12)PC암거수량산출(성남시)_02.공통공사_01.공통공사수량산출(1)-1221" xfId="353" xr:uid="{00000000-0005-0000-0000-0000BB010000}"/>
    <cellStyle name="_국수교수량_(12)PC암거수량산출(성남시)_02.공통공사_02.공통공사수량산출(승용수정분)" xfId="354" xr:uid="{00000000-0005-0000-0000-0000BC010000}"/>
    <cellStyle name="_국수교수량_(12)PC암거수량산출(성남시)_02.공통공사_08청계공통공사실시설계수량-1222" xfId="355" xr:uid="{00000000-0005-0000-0000-0000BD010000}"/>
    <cellStyle name="_국수교수량_(12)PC암거수량산출(성남시)_02.공통공사_Sheet1" xfId="356" xr:uid="{00000000-0005-0000-0000-0000BE010000}"/>
    <cellStyle name="_국수교수량_(12)PC암거수량산출(성남시)_02.공통공사_임목폐기적치장-1221" xfId="357" xr:uid="{00000000-0005-0000-0000-0000BF010000}"/>
    <cellStyle name="_국수교수량_(12)PC암거수량산출(성남시)_02.공통공사수량산출" xfId="358" xr:uid="{00000000-0005-0000-0000-0000C0010000}"/>
    <cellStyle name="_국수교수량_(12)PC암거수량산출(성남시)_02.공통공사수량산출_01.공통공사수량산출(1)-1221" xfId="359" xr:uid="{00000000-0005-0000-0000-0000C1010000}"/>
    <cellStyle name="_국수교수량_(12)PC암거수량산출(성남시)_02.공통공사수량산출_02.공통공사수량산출(승용수정분)" xfId="360" xr:uid="{00000000-0005-0000-0000-0000C2010000}"/>
    <cellStyle name="_국수교수량_(12)PC암거수량산출(성남시)_02.공통공사수량산출_08청계공통공사실시설계수량-1222" xfId="361" xr:uid="{00000000-0005-0000-0000-0000C3010000}"/>
    <cellStyle name="_국수교수량_(12)PC암거수량산출(성남시)_02.공통공사수량산출_Sheet1" xfId="362" xr:uid="{00000000-0005-0000-0000-0000C4010000}"/>
    <cellStyle name="_국수교수량_(12)PC암거수량산출(성남시)_02.공통공사수량산출_임목폐기적치장-1221" xfId="363" xr:uid="{00000000-0005-0000-0000-0000C5010000}"/>
    <cellStyle name="_국수교수량_0.토공수량" xfId="2754" xr:uid="{00000000-0005-0000-0000-0000C6010000}"/>
    <cellStyle name="_국수교수량_0.토공수량_0.토공수량" xfId="2755" xr:uid="{00000000-0005-0000-0000-0000C7010000}"/>
    <cellStyle name="_국수교수량_0.토공수량_00.토공수량" xfId="2756" xr:uid="{00000000-0005-0000-0000-0000C8010000}"/>
    <cellStyle name="_국수교수량_0.토공수량_00-1.포장공내역적용수량-C" xfId="2757" xr:uid="{00000000-0005-0000-0000-0000C9010000}"/>
    <cellStyle name="_국수교수량_0.토공수량_01~03.토공총괄집계" xfId="2758" xr:uid="{00000000-0005-0000-0000-0000CA010000}"/>
    <cellStyle name="_국수교수량_0.토공수량_01~03.토공총괄집계-0804" xfId="2759" xr:uid="{00000000-0005-0000-0000-0000CB010000}"/>
    <cellStyle name="_국수교수량_0.토공수량_09.7.01수정 공사비 총 집계표" xfId="2760" xr:uid="{00000000-0005-0000-0000-0000CC010000}"/>
    <cellStyle name="_국수교수량_0.토공수량_1..토공수량" xfId="2761" xr:uid="{00000000-0005-0000-0000-0000CD010000}"/>
    <cellStyle name="_국수교수량_0.토공수량_1.토공수량" xfId="2762" xr:uid="{00000000-0005-0000-0000-0000CE010000}"/>
    <cellStyle name="_국수교수량_0.토공수량_1.토공수량-진" xfId="2763" xr:uid="{00000000-0005-0000-0000-0000CF010000}"/>
    <cellStyle name="_국수교수량_0.토공수량_7)암발파수량산출" xfId="2764" xr:uid="{00000000-0005-0000-0000-0000D0010000}"/>
    <cellStyle name="_국수교수량_0.토공수량_공구별- 임목폐기물" xfId="2765" xr:uid="{00000000-0005-0000-0000-0000D1010000}"/>
    <cellStyle name="_국수교수량_0.토공수량_내역서적용수량" xfId="2766" xr:uid="{00000000-0005-0000-0000-0000D2010000}"/>
    <cellStyle name="_국수교수량_0.토공수량_덤프확인용(마무리)" xfId="2767" xr:uid="{00000000-0005-0000-0000-0000D3010000}"/>
    <cellStyle name="_국수교수량_0.토공수량_벌개제근(발주분)" xfId="2768" xr:uid="{00000000-0005-0000-0000-0000D4010000}"/>
    <cellStyle name="_국수교수량_0.토공수량_벌개제근수량산출" xfId="2769" xr:uid="{00000000-0005-0000-0000-0000D5010000}"/>
    <cellStyle name="_국수교수량_0.토공수량_암물량" xfId="2770" xr:uid="{00000000-0005-0000-0000-0000D6010000}"/>
    <cellStyle name="_국수교수량_0.토공수량_운반집계표" xfId="2771" xr:uid="{00000000-0005-0000-0000-0000D7010000}"/>
    <cellStyle name="_국수교수량_0.토공수량_임목폐기물" xfId="2772" xr:uid="{00000000-0005-0000-0000-0000D8010000}"/>
    <cellStyle name="_국수교수량_0.토공수량_토공수량" xfId="2773" xr:uid="{00000000-0005-0000-0000-0000D9010000}"/>
    <cellStyle name="_국수교수량_0.토공수량_토공수량-맹암거수량" xfId="2774" xr:uid="{00000000-0005-0000-0000-0000DA010000}"/>
    <cellStyle name="_국수교수량_0.토공수량_토공수량집계표" xfId="2775" xr:uid="{00000000-0005-0000-0000-0000DB010000}"/>
    <cellStyle name="_국수교수량_0.토공수량_토공유용집계표 " xfId="2776" xr:uid="{00000000-0005-0000-0000-0000DC010000}"/>
    <cellStyle name="_국수교수량_0.토공수량_토공총괄유용-집계수정-0000" xfId="2777" xr:uid="{00000000-0005-0000-0000-0000DD010000}"/>
    <cellStyle name="_국수교수량_0.토공수량_토적집계표" xfId="2778" xr:uid="{00000000-0005-0000-0000-0000DE010000}"/>
    <cellStyle name="_국수교수량_00.공통공사-최종" xfId="364" xr:uid="{00000000-0005-0000-0000-0000DF010000}"/>
    <cellStyle name="_국수교수량_00.공통공사-최종_01.공통공사수량산출(1)-1221" xfId="365" xr:uid="{00000000-0005-0000-0000-0000E0010000}"/>
    <cellStyle name="_국수교수량_00.공통공사-최종_02.공통공사수량산출(승용수정분)" xfId="366" xr:uid="{00000000-0005-0000-0000-0000E1010000}"/>
    <cellStyle name="_국수교수량_00.공통공사-최종_08청계공통공사실시설계수량-1222" xfId="367" xr:uid="{00000000-0005-0000-0000-0000E2010000}"/>
    <cellStyle name="_국수교수량_00.공통공사-최종_Sheet1" xfId="368" xr:uid="{00000000-0005-0000-0000-0000E3010000}"/>
    <cellStyle name="_국수교수량_00.공통공사-최종_임목폐기적치장-1221" xfId="369" xr:uid="{00000000-0005-0000-0000-0000E4010000}"/>
    <cellStyle name="_국수교수량_02.공통공사" xfId="370" xr:uid="{00000000-0005-0000-0000-0000E5010000}"/>
    <cellStyle name="_국수교수량_02.공통공사_01.공통공사수량산출(1)-1221" xfId="371" xr:uid="{00000000-0005-0000-0000-0000E6010000}"/>
    <cellStyle name="_국수교수량_02.공통공사_02.공통공사수량산출(승용수정분)" xfId="372" xr:uid="{00000000-0005-0000-0000-0000E7010000}"/>
    <cellStyle name="_국수교수량_02.공통공사_08청계공통공사실시설계수량-1222" xfId="373" xr:uid="{00000000-0005-0000-0000-0000E8010000}"/>
    <cellStyle name="_국수교수량_02.공통공사_Sheet1" xfId="374" xr:uid="{00000000-0005-0000-0000-0000E9010000}"/>
    <cellStyle name="_국수교수량_02.공통공사_임목폐기적치장-1221" xfId="375" xr:uid="{00000000-0005-0000-0000-0000EA010000}"/>
    <cellStyle name="_국수교수량_02.공통공사수량산출" xfId="376" xr:uid="{00000000-0005-0000-0000-0000EB010000}"/>
    <cellStyle name="_국수교수량_02.공통공사수량산출_01.공통공사수량산출(1)-1221" xfId="377" xr:uid="{00000000-0005-0000-0000-0000EC010000}"/>
    <cellStyle name="_국수교수량_02.공통공사수량산출_02.공통공사수량산출(승용수정분)" xfId="378" xr:uid="{00000000-0005-0000-0000-0000ED010000}"/>
    <cellStyle name="_국수교수량_02.공통공사수량산출_08청계공통공사실시설계수량-1222" xfId="379" xr:uid="{00000000-0005-0000-0000-0000EE010000}"/>
    <cellStyle name="_국수교수량_02.공통공사수량산출_Sheet1" xfId="380" xr:uid="{00000000-0005-0000-0000-0000EF010000}"/>
    <cellStyle name="_국수교수량_02.공통공사수량산출_임목폐기적치장-1221" xfId="381" xr:uid="{00000000-0005-0000-0000-0000F0010000}"/>
    <cellStyle name="_국수교수량_1.광명상수1차(0531)" xfId="382" xr:uid="{00000000-0005-0000-0000-0000F1010000}"/>
    <cellStyle name="_국수교수량_13.급수공사-2차(택)" xfId="383" xr:uid="{00000000-0005-0000-0000-0000F2010000}"/>
    <cellStyle name="_국수교수량_14기타공사-2차" xfId="384" xr:uid="{00000000-0005-0000-0000-0000F3010000}"/>
    <cellStyle name="_국수교수량_14기타공사-2차_11기타공사-1차_2공구-최종1123" xfId="385" xr:uid="{00000000-0005-0000-0000-0000F4010000}"/>
    <cellStyle name="_국수교수량_14기타공사-2차_11기타공사-1차_민락2지구" xfId="386" xr:uid="{00000000-0005-0000-0000-0000F5010000}"/>
    <cellStyle name="_국수교수량_14기타공사-2차_11기타공사-1차_민락2지구1공구" xfId="387" xr:uid="{00000000-0005-0000-0000-0000F6010000}"/>
    <cellStyle name="_국수교수량_14기타공사-2차_11기타공사-1차_민락2지구2공구" xfId="388" xr:uid="{00000000-0005-0000-0000-0000F7010000}"/>
    <cellStyle name="_국수교수량_14기타공사-2차_13기타공사-1차_1공구" xfId="389" xr:uid="{00000000-0005-0000-0000-0000F8010000}"/>
    <cellStyle name="_국수교수량_2광명상수2차(0523)" xfId="390" xr:uid="{00000000-0005-0000-0000-0000F9010000}"/>
    <cellStyle name="_국수교수량_2광명상수2차(0531)-11" xfId="391" xr:uid="{00000000-0005-0000-0000-0000FA010000}"/>
    <cellStyle name="_국수교수량_광교시범단지(오수자재)" xfId="392" xr:uid="{00000000-0005-0000-0000-0000FB010000}"/>
    <cellStyle name="_국수교수량_광교시범단지(오수토공)" xfId="393" xr:uid="{00000000-0005-0000-0000-0000FC010000}"/>
    <cellStyle name="_국수교수량_기초수량(H=2.5m용)" xfId="394" xr:uid="{00000000-0005-0000-0000-0000FD010000}"/>
    <cellStyle name="_국수교수량_오수공-광명소하(1차)" xfId="395" xr:uid="{00000000-0005-0000-0000-0000FE010000}"/>
    <cellStyle name="_국수교수량_오수공-광명소하(2차)" xfId="396" xr:uid="{00000000-0005-0000-0000-0000FF010000}"/>
    <cellStyle name="_국수교수량_오수공사-1차" xfId="397" xr:uid="{00000000-0005-0000-0000-000000020000}"/>
    <cellStyle name="_국수교수량_오수공사-1차_0.토공수량" xfId="2779" xr:uid="{00000000-0005-0000-0000-000001020000}"/>
    <cellStyle name="_국수교수량_오수공사-1차_0.토공수량_0.토공수량" xfId="2780" xr:uid="{00000000-0005-0000-0000-000002020000}"/>
    <cellStyle name="_국수교수량_오수공사-1차_0.토공수량_00.토공수량" xfId="2781" xr:uid="{00000000-0005-0000-0000-000003020000}"/>
    <cellStyle name="_국수교수량_오수공사-1차_0.토공수량_00-1.포장공내역적용수량-C" xfId="2782" xr:uid="{00000000-0005-0000-0000-000004020000}"/>
    <cellStyle name="_국수교수량_오수공사-1차_0.토공수량_01~03.토공총괄집계" xfId="2783" xr:uid="{00000000-0005-0000-0000-000005020000}"/>
    <cellStyle name="_국수교수량_오수공사-1차_0.토공수량_01~03.토공총괄집계-0804" xfId="2784" xr:uid="{00000000-0005-0000-0000-000006020000}"/>
    <cellStyle name="_국수교수량_오수공사-1차_0.토공수량_09.7.01수정 공사비 총 집계표" xfId="2785" xr:uid="{00000000-0005-0000-0000-000007020000}"/>
    <cellStyle name="_국수교수량_오수공사-1차_0.토공수량_1..토공수량" xfId="2786" xr:uid="{00000000-0005-0000-0000-000008020000}"/>
    <cellStyle name="_국수교수량_오수공사-1차_0.토공수량_1.토공수량" xfId="2787" xr:uid="{00000000-0005-0000-0000-000009020000}"/>
    <cellStyle name="_국수교수량_오수공사-1차_0.토공수량_1.토공수량-진" xfId="2788" xr:uid="{00000000-0005-0000-0000-00000A020000}"/>
    <cellStyle name="_국수교수량_오수공사-1차_0.토공수량_7)암발파수량산출" xfId="2789" xr:uid="{00000000-0005-0000-0000-00000B020000}"/>
    <cellStyle name="_국수교수량_오수공사-1차_0.토공수량_공구별- 임목폐기물" xfId="2790" xr:uid="{00000000-0005-0000-0000-00000C020000}"/>
    <cellStyle name="_국수교수량_오수공사-1차_0.토공수량_내역서적용수량" xfId="2791" xr:uid="{00000000-0005-0000-0000-00000D020000}"/>
    <cellStyle name="_국수교수량_오수공사-1차_0.토공수량_덤프확인용(마무리)" xfId="2792" xr:uid="{00000000-0005-0000-0000-00000E020000}"/>
    <cellStyle name="_국수교수량_오수공사-1차_0.토공수량_벌개제근(발주분)" xfId="2793" xr:uid="{00000000-0005-0000-0000-00000F020000}"/>
    <cellStyle name="_국수교수량_오수공사-1차_0.토공수량_벌개제근수량산출" xfId="2794" xr:uid="{00000000-0005-0000-0000-000010020000}"/>
    <cellStyle name="_국수교수량_오수공사-1차_0.토공수량_암물량" xfId="2795" xr:uid="{00000000-0005-0000-0000-000011020000}"/>
    <cellStyle name="_국수교수량_오수공사-1차_0.토공수량_운반집계표" xfId="2796" xr:uid="{00000000-0005-0000-0000-000012020000}"/>
    <cellStyle name="_국수교수량_오수공사-1차_0.토공수량_임목폐기물" xfId="2797" xr:uid="{00000000-0005-0000-0000-000013020000}"/>
    <cellStyle name="_국수교수량_오수공사-1차_0.토공수량_토공수량" xfId="2798" xr:uid="{00000000-0005-0000-0000-000014020000}"/>
    <cellStyle name="_국수교수량_오수공사-1차_0.토공수량_토공수량-맹암거수량" xfId="2799" xr:uid="{00000000-0005-0000-0000-000015020000}"/>
    <cellStyle name="_국수교수량_오수공사-1차_0.토공수량_토공수량집계표" xfId="2800" xr:uid="{00000000-0005-0000-0000-000016020000}"/>
    <cellStyle name="_국수교수량_오수공사-1차_0.토공수량_토공유용집계표 " xfId="2801" xr:uid="{00000000-0005-0000-0000-000017020000}"/>
    <cellStyle name="_국수교수량_오수공사-1차_0.토공수량_토공총괄유용-집계수정-0000" xfId="2802" xr:uid="{00000000-0005-0000-0000-000018020000}"/>
    <cellStyle name="_국수교수량_오수공사-1차_0.토공수량_토적집계표" xfId="2803" xr:uid="{00000000-0005-0000-0000-000019020000}"/>
    <cellStyle name="_국수교수량_오수공사-1차_오수공-광명소하(1차)" xfId="398" xr:uid="{00000000-0005-0000-0000-00001A020000}"/>
    <cellStyle name="_국수교수량_오수공사-1차_오수공-광명소하(2차)" xfId="399" xr:uid="{00000000-0005-0000-0000-00001B020000}"/>
    <cellStyle name="_국수교수량_오수공사-1차_오수공사(단지내)-1차" xfId="400" xr:uid="{00000000-0005-0000-0000-00001C020000}"/>
    <cellStyle name="_국수교수량_오수공사-1차_오수공사(단지내)-1차_0.토공수량" xfId="2804" xr:uid="{00000000-0005-0000-0000-00001D020000}"/>
    <cellStyle name="_국수교수량_오수공사-1차_오수공사(단지내)-1차_0.토공수량_0.토공수량" xfId="2805" xr:uid="{00000000-0005-0000-0000-00001E020000}"/>
    <cellStyle name="_국수교수량_오수공사-1차_오수공사(단지내)-1차_0.토공수량_00.토공수량" xfId="2806" xr:uid="{00000000-0005-0000-0000-00001F020000}"/>
    <cellStyle name="_국수교수량_오수공사-1차_오수공사(단지내)-1차_0.토공수량_00-1.포장공내역적용수량-C" xfId="2807" xr:uid="{00000000-0005-0000-0000-000020020000}"/>
    <cellStyle name="_국수교수량_오수공사-1차_오수공사(단지내)-1차_0.토공수량_01~03.토공총괄집계" xfId="2808" xr:uid="{00000000-0005-0000-0000-000021020000}"/>
    <cellStyle name="_국수교수량_오수공사-1차_오수공사(단지내)-1차_0.토공수량_01~03.토공총괄집계-0804" xfId="2809" xr:uid="{00000000-0005-0000-0000-000022020000}"/>
    <cellStyle name="_국수교수량_오수공사-1차_오수공사(단지내)-1차_0.토공수량_09.7.01수정 공사비 총 집계표" xfId="2810" xr:uid="{00000000-0005-0000-0000-000023020000}"/>
    <cellStyle name="_국수교수량_오수공사-1차_오수공사(단지내)-1차_0.토공수량_1..토공수량" xfId="2811" xr:uid="{00000000-0005-0000-0000-000024020000}"/>
    <cellStyle name="_국수교수량_오수공사-1차_오수공사(단지내)-1차_0.토공수량_1.토공수량" xfId="2812" xr:uid="{00000000-0005-0000-0000-000025020000}"/>
    <cellStyle name="_국수교수량_오수공사-1차_오수공사(단지내)-1차_0.토공수량_1.토공수량-진" xfId="2813" xr:uid="{00000000-0005-0000-0000-000026020000}"/>
    <cellStyle name="_국수교수량_오수공사-1차_오수공사(단지내)-1차_0.토공수량_7)암발파수량산출" xfId="2814" xr:uid="{00000000-0005-0000-0000-000027020000}"/>
    <cellStyle name="_국수교수량_오수공사-1차_오수공사(단지내)-1차_0.토공수량_공구별- 임목폐기물" xfId="2815" xr:uid="{00000000-0005-0000-0000-000028020000}"/>
    <cellStyle name="_국수교수량_오수공사-1차_오수공사(단지내)-1차_0.토공수량_내역서적용수량" xfId="2816" xr:uid="{00000000-0005-0000-0000-000029020000}"/>
    <cellStyle name="_국수교수량_오수공사-1차_오수공사(단지내)-1차_0.토공수량_덤프확인용(마무리)" xfId="2817" xr:uid="{00000000-0005-0000-0000-00002A020000}"/>
    <cellStyle name="_국수교수량_오수공사-1차_오수공사(단지내)-1차_0.토공수량_벌개제근(발주분)" xfId="2818" xr:uid="{00000000-0005-0000-0000-00002B020000}"/>
    <cellStyle name="_국수교수량_오수공사-1차_오수공사(단지내)-1차_0.토공수량_벌개제근수량산출" xfId="2819" xr:uid="{00000000-0005-0000-0000-00002C020000}"/>
    <cellStyle name="_국수교수량_오수공사-1차_오수공사(단지내)-1차_0.토공수량_암물량" xfId="2820" xr:uid="{00000000-0005-0000-0000-00002D020000}"/>
    <cellStyle name="_국수교수량_오수공사-1차_오수공사(단지내)-1차_0.토공수량_운반집계표" xfId="2821" xr:uid="{00000000-0005-0000-0000-00002E020000}"/>
    <cellStyle name="_국수교수량_오수공사-1차_오수공사(단지내)-1차_0.토공수량_임목폐기물" xfId="2822" xr:uid="{00000000-0005-0000-0000-00002F020000}"/>
    <cellStyle name="_국수교수량_오수공사-1차_오수공사(단지내)-1차_0.토공수량_토공수량" xfId="2823" xr:uid="{00000000-0005-0000-0000-000030020000}"/>
    <cellStyle name="_국수교수량_오수공사-1차_오수공사(단지내)-1차_0.토공수량_토공수량-맹암거수량" xfId="2824" xr:uid="{00000000-0005-0000-0000-000031020000}"/>
    <cellStyle name="_국수교수량_오수공사-1차_오수공사(단지내)-1차_0.토공수량_토공수량집계표" xfId="2825" xr:uid="{00000000-0005-0000-0000-000032020000}"/>
    <cellStyle name="_국수교수량_오수공사-1차_오수공사(단지내)-1차_0.토공수량_토공유용집계표 " xfId="2826" xr:uid="{00000000-0005-0000-0000-000033020000}"/>
    <cellStyle name="_국수교수량_오수공사-1차_오수공사(단지내)-1차_0.토공수량_토공총괄유용-집계수정-0000" xfId="2827" xr:uid="{00000000-0005-0000-0000-000034020000}"/>
    <cellStyle name="_국수교수량_오수공사-1차_오수공사(단지내)-1차_0.토공수량_토적집계표" xfId="2828" xr:uid="{00000000-0005-0000-0000-000035020000}"/>
    <cellStyle name="_국수교수량_오수공사-1차_오수공사(단지내)-1차_오수공-광명소하(1차)" xfId="401" xr:uid="{00000000-0005-0000-0000-000036020000}"/>
    <cellStyle name="_국수교수량_오수공사-1차_오수공사(단지내)-1차_오수공-광명소하(2차)" xfId="402" xr:uid="{00000000-0005-0000-0000-000037020000}"/>
    <cellStyle name="_국수교수량_오수공사-1차_오수공사(단지내)-1차_오수공사-2차" xfId="403" xr:uid="{00000000-0005-0000-0000-000038020000}"/>
    <cellStyle name="_국수교수량_오수공사-1차_오수공사(단지내)-1차_우수공-1차" xfId="404" xr:uid="{00000000-0005-0000-0000-000039020000}"/>
    <cellStyle name="_국수교수량_오수공사-1차_오수공사-2차" xfId="405" xr:uid="{00000000-0005-0000-0000-00003A020000}"/>
    <cellStyle name="_국수교수량_오수공사-1차_우수공-1차" xfId="406" xr:uid="{00000000-0005-0000-0000-00003B020000}"/>
    <cellStyle name="_국수교수량_오수공사-2차" xfId="407" xr:uid="{00000000-0005-0000-0000-00003C020000}"/>
    <cellStyle name="_국수교수량_우수공-1차" xfId="408" xr:uid="{00000000-0005-0000-0000-00003D020000}"/>
    <cellStyle name="_국수교수량_원주상수도2차" xfId="409" xr:uid="{00000000-0005-0000-0000-00003E020000}"/>
    <cellStyle name="_국수교수량_원주상수도2차_1.광명상수1차(0531)" xfId="410" xr:uid="{00000000-0005-0000-0000-00003F020000}"/>
    <cellStyle name="_국수교수량_원주상수도2차_2광명상수2차(0523)" xfId="411" xr:uid="{00000000-0005-0000-0000-000040020000}"/>
    <cellStyle name="_국수교수량_원주상수도2차_2광명상수2차(0531)-11" xfId="412" xr:uid="{00000000-0005-0000-0000-000041020000}"/>
    <cellStyle name="_국수교수량_차집관로-2차 가시설" xfId="413" xr:uid="{00000000-0005-0000-0000-000042020000}"/>
    <cellStyle name="_국수교수량_차집관로-2차 가시설_14기타공사-2차" xfId="414" xr:uid="{00000000-0005-0000-0000-000043020000}"/>
    <cellStyle name="_국수교수량_차집관로-2차 가시설_14기타공사-2차_11기타공사-1차_2공구-최종1123" xfId="415" xr:uid="{00000000-0005-0000-0000-000044020000}"/>
    <cellStyle name="_국수교수량_차집관로-2차 가시설_14기타공사-2차_11기타공사-1차_민락2지구" xfId="416" xr:uid="{00000000-0005-0000-0000-000045020000}"/>
    <cellStyle name="_국수교수량_차집관로-2차 가시설_14기타공사-2차_11기타공사-1차_민락2지구1공구" xfId="417" xr:uid="{00000000-0005-0000-0000-000046020000}"/>
    <cellStyle name="_국수교수량_차집관로-2차 가시설_14기타공사-2차_11기타공사-1차_민락2지구2공구" xfId="418" xr:uid="{00000000-0005-0000-0000-000047020000}"/>
    <cellStyle name="_국수교수량_차집관로-2차 가시설_14기타공사-2차_13기타공사-1차_1공구" xfId="419" xr:uid="{00000000-0005-0000-0000-000048020000}"/>
    <cellStyle name="_국수교수량_차집관로-관로부가시설" xfId="420" xr:uid="{00000000-0005-0000-0000-000049020000}"/>
    <cellStyle name="_국수교수량_차집관로-관로부가시설_14기타공사-2차" xfId="421" xr:uid="{00000000-0005-0000-0000-00004A020000}"/>
    <cellStyle name="_국수교수량_차집관로-관로부가시설_14기타공사-2차_11기타공사-1차_2공구-최종1123" xfId="422" xr:uid="{00000000-0005-0000-0000-00004B020000}"/>
    <cellStyle name="_국수교수량_차집관로-관로부가시설_14기타공사-2차_11기타공사-1차_민락2지구" xfId="423" xr:uid="{00000000-0005-0000-0000-00004C020000}"/>
    <cellStyle name="_국수교수량_차집관로-관로부가시설_14기타공사-2차_11기타공사-1차_민락2지구1공구" xfId="424" xr:uid="{00000000-0005-0000-0000-00004D020000}"/>
    <cellStyle name="_국수교수량_차집관로-관로부가시설_14기타공사-2차_11기타공사-1차_민락2지구2공구" xfId="425" xr:uid="{00000000-0005-0000-0000-00004E020000}"/>
    <cellStyle name="_국수교수량_차집관로-관로부가시설_14기타공사-2차_13기타공사-1차_1공구" xfId="426" xr:uid="{00000000-0005-0000-0000-00004F020000}"/>
    <cellStyle name="_국수교수량_차집관로-관추진공가시설(동림3)" xfId="427" xr:uid="{00000000-0005-0000-0000-000050020000}"/>
    <cellStyle name="_국수교수량_차집관로-관추진공가시설(동림3)_14기타공사-2차" xfId="428" xr:uid="{00000000-0005-0000-0000-000051020000}"/>
    <cellStyle name="_국수교수량_차집관로-관추진공가시설(동림3)_14기타공사-2차_11기타공사-1차_2공구-최종1123" xfId="429" xr:uid="{00000000-0005-0000-0000-000052020000}"/>
    <cellStyle name="_국수교수량_차집관로-관추진공가시설(동림3)_14기타공사-2차_11기타공사-1차_민락2지구" xfId="430" xr:uid="{00000000-0005-0000-0000-000053020000}"/>
    <cellStyle name="_국수교수량_차집관로-관추진공가시설(동림3)_14기타공사-2차_11기타공사-1차_민락2지구1공구" xfId="431" xr:uid="{00000000-0005-0000-0000-000054020000}"/>
    <cellStyle name="_국수교수량_차집관로-관추진공가시설(동림3)_14기타공사-2차_11기타공사-1차_민락2지구2공구" xfId="432" xr:uid="{00000000-0005-0000-0000-000055020000}"/>
    <cellStyle name="_국수교수량_차집관로-관추진공가시설(동림3)_14기타공사-2차_13기타공사-1차_1공구" xfId="433" xr:uid="{00000000-0005-0000-0000-000056020000}"/>
    <cellStyle name="_금강Ⅱ지구김제2-2공구토목공사(동도)" xfId="434" xr:uid="{00000000-0005-0000-0000-000057020000}"/>
    <cellStyle name="_금차분내역서" xfId="435" xr:uid="{00000000-0005-0000-0000-000058020000}"/>
    <cellStyle name="_금차분내역서_가이식실정보고" xfId="436" xr:uid="{00000000-0005-0000-0000-000059020000}"/>
    <cellStyle name="_금천청소년수련관(토목林)" xfId="437" xr:uid="{00000000-0005-0000-0000-00005A020000}"/>
    <cellStyle name="_기성검사원" xfId="438" xr:uid="{00000000-0005-0000-0000-00005B020000}"/>
    <cellStyle name="_기성검사원_내역서" xfId="439" xr:uid="{00000000-0005-0000-0000-00005C020000}"/>
    <cellStyle name="_기존구조물깨기" xfId="440" xr:uid="{00000000-0005-0000-0000-00005D020000}"/>
    <cellStyle name="_기흥읍청사신축공사(조원)" xfId="441" xr:uid="{00000000-0005-0000-0000-00005E020000}"/>
    <cellStyle name="_김해분성고(동성)" xfId="442" xr:uid="{00000000-0005-0000-0000-00005F020000}"/>
    <cellStyle name="_남면약목(투찰)" xfId="443" xr:uid="{00000000-0005-0000-0000-000060020000}"/>
    <cellStyle name="_농소투찰(32152)" xfId="2829" xr:uid="{00000000-0005-0000-0000-000061020000}"/>
    <cellStyle name="_농소투찰(32152)_왜관-태평건설" xfId="2830" xr:uid="{00000000-0005-0000-0000-000062020000}"/>
    <cellStyle name="_당동(청강)" xfId="444" xr:uid="{00000000-0005-0000-0000-000063020000}"/>
    <cellStyle name="_당동(청강디스켓1)" xfId="445" xr:uid="{00000000-0005-0000-0000-000064020000}"/>
    <cellStyle name="_대곡이설(투찰)" xfId="2831" xr:uid="{00000000-0005-0000-0000-000065020000}"/>
    <cellStyle name="_대곡이설(투찰)_1" xfId="2832" xr:uid="{00000000-0005-0000-0000-000066020000}"/>
    <cellStyle name="_대곡이설(투찰)_1_경찰서-터미널간도로(투찰)②" xfId="2833" xr:uid="{00000000-0005-0000-0000-000067020000}"/>
    <cellStyle name="_대곡이설(투찰)_1_경찰서-터미널간도로(투찰)②_마현생창(동양고속)" xfId="2834" xr:uid="{00000000-0005-0000-0000-000068020000}"/>
    <cellStyle name="_대곡이설(투찰)_1_경찰서-터미널간도로(투찰)②_마현생창(동양고속)_왜관-태평건설" xfId="2835" xr:uid="{00000000-0005-0000-0000-000069020000}"/>
    <cellStyle name="_대곡이설(투찰)_1_경찰서-터미널간도로(투찰)②_왜관-태평건설" xfId="2836" xr:uid="{00000000-0005-0000-0000-00006A020000}"/>
    <cellStyle name="_대곡이설(투찰)_1_마현생창(동양고속)" xfId="2837" xr:uid="{00000000-0005-0000-0000-00006B020000}"/>
    <cellStyle name="_대곡이설(투찰)_1_마현생창(동양고속)_왜관-태평건설" xfId="2838" xr:uid="{00000000-0005-0000-0000-00006C020000}"/>
    <cellStyle name="_대곡이설(투찰)_1_봉무지방산업단지도로(투찰)②" xfId="2839" xr:uid="{00000000-0005-0000-0000-00006D020000}"/>
    <cellStyle name="_대곡이설(투찰)_1_봉무지방산업단지도로(투찰)②_마현생창(동양고속)" xfId="2840" xr:uid="{00000000-0005-0000-0000-00006E020000}"/>
    <cellStyle name="_대곡이설(투찰)_1_봉무지방산업단지도로(투찰)②_마현생창(동양고속)_왜관-태평건설" xfId="2841" xr:uid="{00000000-0005-0000-0000-00006F020000}"/>
    <cellStyle name="_대곡이설(투찰)_1_봉무지방산업단지도로(투찰)②_왜관-태평건설" xfId="2842" xr:uid="{00000000-0005-0000-0000-000070020000}"/>
    <cellStyle name="_대곡이설(투찰)_1_봉무지방산업단지도로(투찰)②+0.250%" xfId="2843" xr:uid="{00000000-0005-0000-0000-000071020000}"/>
    <cellStyle name="_대곡이설(투찰)_1_봉무지방산업단지도로(투찰)②+0.250%_마현생창(동양고속)" xfId="2844" xr:uid="{00000000-0005-0000-0000-000072020000}"/>
    <cellStyle name="_대곡이설(투찰)_1_봉무지방산업단지도로(투찰)②+0.250%_마현생창(동양고속)_왜관-태평건설" xfId="2845" xr:uid="{00000000-0005-0000-0000-000073020000}"/>
    <cellStyle name="_대곡이설(투찰)_1_봉무지방산업단지도로(투찰)②+0.250%_왜관-태평건설" xfId="2846" xr:uid="{00000000-0005-0000-0000-000074020000}"/>
    <cellStyle name="_대곡이설(투찰)_1_왜관-태평건설" xfId="2847" xr:uid="{00000000-0005-0000-0000-000075020000}"/>
    <cellStyle name="_대곡이설(투찰)_1_합덕-신례원(2공구)투찰" xfId="2848" xr:uid="{00000000-0005-0000-0000-000076020000}"/>
    <cellStyle name="_대곡이설(투찰)_1_합덕-신례원(2공구)투찰_경찰서-터미널간도로(투찰)②" xfId="2849" xr:uid="{00000000-0005-0000-0000-000077020000}"/>
    <cellStyle name="_대곡이설(투찰)_1_합덕-신례원(2공구)투찰_경찰서-터미널간도로(투찰)②_마현생창(동양고속)" xfId="2850" xr:uid="{00000000-0005-0000-0000-000078020000}"/>
    <cellStyle name="_대곡이설(투찰)_1_합덕-신례원(2공구)투찰_경찰서-터미널간도로(투찰)②_마현생창(동양고속)_왜관-태평건설" xfId="2851" xr:uid="{00000000-0005-0000-0000-000079020000}"/>
    <cellStyle name="_대곡이설(투찰)_1_합덕-신례원(2공구)투찰_경찰서-터미널간도로(투찰)②_왜관-태평건설" xfId="2852" xr:uid="{00000000-0005-0000-0000-00007A020000}"/>
    <cellStyle name="_대곡이설(투찰)_1_합덕-신례원(2공구)투찰_마현생창(동양고속)" xfId="2853" xr:uid="{00000000-0005-0000-0000-00007B020000}"/>
    <cellStyle name="_대곡이설(투찰)_1_합덕-신례원(2공구)투찰_마현생창(동양고속)_왜관-태평건설" xfId="2854" xr:uid="{00000000-0005-0000-0000-00007C020000}"/>
    <cellStyle name="_대곡이설(투찰)_1_합덕-신례원(2공구)투찰_봉무지방산업단지도로(투찰)②" xfId="2855" xr:uid="{00000000-0005-0000-0000-00007D020000}"/>
    <cellStyle name="_대곡이설(투찰)_1_합덕-신례원(2공구)투찰_봉무지방산업단지도로(투찰)②_마현생창(동양고속)" xfId="2856" xr:uid="{00000000-0005-0000-0000-00007E020000}"/>
    <cellStyle name="_대곡이설(투찰)_1_합덕-신례원(2공구)투찰_봉무지방산업단지도로(투찰)②_마현생창(동양고속)_왜관-태평건설" xfId="2857" xr:uid="{00000000-0005-0000-0000-00007F020000}"/>
    <cellStyle name="_대곡이설(투찰)_1_합덕-신례원(2공구)투찰_봉무지방산업단지도로(투찰)②_왜관-태평건설" xfId="2858" xr:uid="{00000000-0005-0000-0000-000080020000}"/>
    <cellStyle name="_대곡이설(투찰)_1_합덕-신례원(2공구)투찰_봉무지방산업단지도로(투찰)②+0.250%" xfId="2859" xr:uid="{00000000-0005-0000-0000-000081020000}"/>
    <cellStyle name="_대곡이설(투찰)_1_합덕-신례원(2공구)투찰_봉무지방산업단지도로(투찰)②+0.250%_마현생창(동양고속)" xfId="2860" xr:uid="{00000000-0005-0000-0000-000082020000}"/>
    <cellStyle name="_대곡이설(투찰)_1_합덕-신례원(2공구)투찰_봉무지방산업단지도로(투찰)②+0.250%_마현생창(동양고속)_왜관-태평건설" xfId="2861" xr:uid="{00000000-0005-0000-0000-000083020000}"/>
    <cellStyle name="_대곡이설(투찰)_1_합덕-신례원(2공구)투찰_봉무지방산업단지도로(투찰)②+0.250%_왜관-태평건설" xfId="2862" xr:uid="{00000000-0005-0000-0000-000084020000}"/>
    <cellStyle name="_대곡이설(투찰)_1_합덕-신례원(2공구)투찰_왜관-태평건설" xfId="2863" xr:uid="{00000000-0005-0000-0000-000085020000}"/>
    <cellStyle name="_대곡이설(투찰)_1_합덕-신례원(2공구)투찰_합덕-신례원(2공구)투찰" xfId="2864" xr:uid="{00000000-0005-0000-0000-000086020000}"/>
    <cellStyle name="_대곡이설(투찰)_1_합덕-신례원(2공구)투찰_합덕-신례원(2공구)투찰_경찰서-터미널간도로(투찰)②" xfId="2865" xr:uid="{00000000-0005-0000-0000-000087020000}"/>
    <cellStyle name="_대곡이설(투찰)_1_합덕-신례원(2공구)투찰_합덕-신례원(2공구)투찰_경찰서-터미널간도로(투찰)②_마현생창(동양고속)" xfId="2866" xr:uid="{00000000-0005-0000-0000-000088020000}"/>
    <cellStyle name="_대곡이설(투찰)_1_합덕-신례원(2공구)투찰_합덕-신례원(2공구)투찰_경찰서-터미널간도로(투찰)②_마현생창(동양고속)_왜관-태평건설" xfId="2867" xr:uid="{00000000-0005-0000-0000-000089020000}"/>
    <cellStyle name="_대곡이설(투찰)_1_합덕-신례원(2공구)투찰_합덕-신례원(2공구)투찰_경찰서-터미널간도로(투찰)②_왜관-태평건설" xfId="2868" xr:uid="{00000000-0005-0000-0000-00008A020000}"/>
    <cellStyle name="_대곡이설(투찰)_1_합덕-신례원(2공구)투찰_합덕-신례원(2공구)투찰_마현생창(동양고속)" xfId="2869" xr:uid="{00000000-0005-0000-0000-00008B020000}"/>
    <cellStyle name="_대곡이설(투찰)_1_합덕-신례원(2공구)투찰_합덕-신례원(2공구)투찰_마현생창(동양고속)_왜관-태평건설" xfId="2870" xr:uid="{00000000-0005-0000-0000-00008C020000}"/>
    <cellStyle name="_대곡이설(투찰)_1_합덕-신례원(2공구)투찰_합덕-신례원(2공구)투찰_봉무지방산업단지도로(투찰)②" xfId="2871" xr:uid="{00000000-0005-0000-0000-00008D020000}"/>
    <cellStyle name="_대곡이설(투찰)_1_합덕-신례원(2공구)투찰_합덕-신례원(2공구)투찰_봉무지방산업단지도로(투찰)②_마현생창(동양고속)" xfId="2872" xr:uid="{00000000-0005-0000-0000-00008E020000}"/>
    <cellStyle name="_대곡이설(투찰)_1_합덕-신례원(2공구)투찰_합덕-신례원(2공구)투찰_봉무지방산업단지도로(투찰)②_마현생창(동양고속)_왜관-태평건설" xfId="2873" xr:uid="{00000000-0005-0000-0000-00008F020000}"/>
    <cellStyle name="_대곡이설(투찰)_1_합덕-신례원(2공구)투찰_합덕-신례원(2공구)투찰_봉무지방산업단지도로(투찰)②_왜관-태평건설" xfId="2874" xr:uid="{00000000-0005-0000-0000-000090020000}"/>
    <cellStyle name="_대곡이설(투찰)_1_합덕-신례원(2공구)투찰_합덕-신례원(2공구)투찰_봉무지방산업단지도로(투찰)②+0.250%" xfId="2875" xr:uid="{00000000-0005-0000-0000-000091020000}"/>
    <cellStyle name="_대곡이설(투찰)_1_합덕-신례원(2공구)투찰_합덕-신례원(2공구)투찰_봉무지방산업단지도로(투찰)②+0.250%_마현생창(동양고속)" xfId="2876" xr:uid="{00000000-0005-0000-0000-000092020000}"/>
    <cellStyle name="_대곡이설(투찰)_1_합덕-신례원(2공구)투찰_합덕-신례원(2공구)투찰_봉무지방산업단지도로(투찰)②+0.250%_마현생창(동양고속)_왜관-태평건설" xfId="2877" xr:uid="{00000000-0005-0000-0000-000093020000}"/>
    <cellStyle name="_대곡이설(투찰)_1_합덕-신례원(2공구)투찰_합덕-신례원(2공구)투찰_봉무지방산업단지도로(투찰)②+0.250%_왜관-태평건설" xfId="2878" xr:uid="{00000000-0005-0000-0000-000094020000}"/>
    <cellStyle name="_대곡이설(투찰)_1_합덕-신례원(2공구)투찰_합덕-신례원(2공구)투찰_왜관-태평건설" xfId="2879" xr:uid="{00000000-0005-0000-0000-000095020000}"/>
    <cellStyle name="_대곡이설(투찰)_경찰서-터미널간도로(투찰)②" xfId="2880" xr:uid="{00000000-0005-0000-0000-000096020000}"/>
    <cellStyle name="_대곡이설(투찰)_경찰서-터미널간도로(투찰)②_마현생창(동양고속)" xfId="2881" xr:uid="{00000000-0005-0000-0000-000097020000}"/>
    <cellStyle name="_대곡이설(투찰)_경찰서-터미널간도로(투찰)②_마현생창(동양고속)_왜관-태평건설" xfId="2882" xr:uid="{00000000-0005-0000-0000-000098020000}"/>
    <cellStyle name="_대곡이설(투찰)_경찰서-터미널간도로(투찰)②_왜관-태평건설" xfId="2883" xr:uid="{00000000-0005-0000-0000-000099020000}"/>
    <cellStyle name="_대곡이설(투찰)_도덕-고흥도로(투찰)" xfId="2884" xr:uid="{00000000-0005-0000-0000-00009A020000}"/>
    <cellStyle name="_대곡이설(투찰)_도덕-고흥도로(투찰)_경찰서-터미널간도로(투찰)②" xfId="2885" xr:uid="{00000000-0005-0000-0000-00009B020000}"/>
    <cellStyle name="_대곡이설(투찰)_도덕-고흥도로(투찰)_경찰서-터미널간도로(투찰)②_마현생창(동양고속)" xfId="2886" xr:uid="{00000000-0005-0000-0000-00009C020000}"/>
    <cellStyle name="_대곡이설(투찰)_도덕-고흥도로(투찰)_경찰서-터미널간도로(투찰)②_마현생창(동양고속)_왜관-태평건설" xfId="2887" xr:uid="{00000000-0005-0000-0000-00009D020000}"/>
    <cellStyle name="_대곡이설(투찰)_도덕-고흥도로(투찰)_경찰서-터미널간도로(투찰)②_왜관-태평건설" xfId="2888" xr:uid="{00000000-0005-0000-0000-00009E020000}"/>
    <cellStyle name="_대곡이설(투찰)_도덕-고흥도로(투찰)_마현생창(동양고속)" xfId="2889" xr:uid="{00000000-0005-0000-0000-00009F020000}"/>
    <cellStyle name="_대곡이설(투찰)_도덕-고흥도로(투찰)_마현생창(동양고속)_왜관-태평건설" xfId="2890" xr:uid="{00000000-0005-0000-0000-0000A0020000}"/>
    <cellStyle name="_대곡이설(투찰)_도덕-고흥도로(투찰)_봉무지방산업단지도로(투찰)②" xfId="2891" xr:uid="{00000000-0005-0000-0000-0000A1020000}"/>
    <cellStyle name="_대곡이설(투찰)_도덕-고흥도로(투찰)_봉무지방산업단지도로(투찰)②_마현생창(동양고속)" xfId="2892" xr:uid="{00000000-0005-0000-0000-0000A2020000}"/>
    <cellStyle name="_대곡이설(투찰)_도덕-고흥도로(투찰)_봉무지방산업단지도로(투찰)②_마현생창(동양고속)_왜관-태평건설" xfId="2893" xr:uid="{00000000-0005-0000-0000-0000A3020000}"/>
    <cellStyle name="_대곡이설(투찰)_도덕-고흥도로(투찰)_봉무지방산업단지도로(투찰)②_왜관-태평건설" xfId="2894" xr:uid="{00000000-0005-0000-0000-0000A4020000}"/>
    <cellStyle name="_대곡이설(투찰)_도덕-고흥도로(투찰)_봉무지방산업단지도로(투찰)②+0.250%" xfId="2895" xr:uid="{00000000-0005-0000-0000-0000A5020000}"/>
    <cellStyle name="_대곡이설(투찰)_도덕-고흥도로(투찰)_봉무지방산업단지도로(투찰)②+0.250%_마현생창(동양고속)" xfId="2896" xr:uid="{00000000-0005-0000-0000-0000A6020000}"/>
    <cellStyle name="_대곡이설(투찰)_도덕-고흥도로(투찰)_봉무지방산업단지도로(투찰)②+0.250%_마현생창(동양고속)_왜관-태평건설" xfId="2897" xr:uid="{00000000-0005-0000-0000-0000A7020000}"/>
    <cellStyle name="_대곡이설(투찰)_도덕-고흥도로(투찰)_봉무지방산업단지도로(투찰)②+0.250%_왜관-태평건설" xfId="2898" xr:uid="{00000000-0005-0000-0000-0000A8020000}"/>
    <cellStyle name="_대곡이설(투찰)_도덕-고흥도로(투찰)_왜관-태평건설" xfId="2899" xr:uid="{00000000-0005-0000-0000-0000A9020000}"/>
    <cellStyle name="_대곡이설(투찰)_도덕-고흥도로(투찰)_합덕-신례원(2공구)투찰" xfId="2900" xr:uid="{00000000-0005-0000-0000-0000AA020000}"/>
    <cellStyle name="_대곡이설(투찰)_도덕-고흥도로(투찰)_합덕-신례원(2공구)투찰_경찰서-터미널간도로(투찰)②" xfId="2901" xr:uid="{00000000-0005-0000-0000-0000AB020000}"/>
    <cellStyle name="_대곡이설(투찰)_도덕-고흥도로(투찰)_합덕-신례원(2공구)투찰_경찰서-터미널간도로(투찰)②_마현생창(동양고속)" xfId="2902" xr:uid="{00000000-0005-0000-0000-0000AC020000}"/>
    <cellStyle name="_대곡이설(투찰)_도덕-고흥도로(투찰)_합덕-신례원(2공구)투찰_경찰서-터미널간도로(투찰)②_마현생창(동양고속)_왜관-태평건설" xfId="2903" xr:uid="{00000000-0005-0000-0000-0000AD020000}"/>
    <cellStyle name="_대곡이설(투찰)_도덕-고흥도로(투찰)_합덕-신례원(2공구)투찰_경찰서-터미널간도로(투찰)②_왜관-태평건설" xfId="2904" xr:uid="{00000000-0005-0000-0000-0000AE020000}"/>
    <cellStyle name="_대곡이설(투찰)_도덕-고흥도로(투찰)_합덕-신례원(2공구)투찰_마현생창(동양고속)" xfId="2905" xr:uid="{00000000-0005-0000-0000-0000AF020000}"/>
    <cellStyle name="_대곡이설(투찰)_도덕-고흥도로(투찰)_합덕-신례원(2공구)투찰_마현생창(동양고속)_왜관-태평건설" xfId="2906" xr:uid="{00000000-0005-0000-0000-0000B0020000}"/>
    <cellStyle name="_대곡이설(투찰)_도덕-고흥도로(투찰)_합덕-신례원(2공구)투찰_봉무지방산업단지도로(투찰)②" xfId="2907" xr:uid="{00000000-0005-0000-0000-0000B1020000}"/>
    <cellStyle name="_대곡이설(투찰)_도덕-고흥도로(투찰)_합덕-신례원(2공구)투찰_봉무지방산업단지도로(투찰)②_마현생창(동양고속)" xfId="2908" xr:uid="{00000000-0005-0000-0000-0000B2020000}"/>
    <cellStyle name="_대곡이설(투찰)_도덕-고흥도로(투찰)_합덕-신례원(2공구)투찰_봉무지방산업단지도로(투찰)②_마현생창(동양고속)_왜관-태평건설" xfId="2909" xr:uid="{00000000-0005-0000-0000-0000B3020000}"/>
    <cellStyle name="_대곡이설(투찰)_도덕-고흥도로(투찰)_합덕-신례원(2공구)투찰_봉무지방산업단지도로(투찰)②_왜관-태평건설" xfId="2910" xr:uid="{00000000-0005-0000-0000-0000B4020000}"/>
    <cellStyle name="_대곡이설(투찰)_도덕-고흥도로(투찰)_합덕-신례원(2공구)투찰_봉무지방산업단지도로(투찰)②+0.250%" xfId="2911" xr:uid="{00000000-0005-0000-0000-0000B5020000}"/>
    <cellStyle name="_대곡이설(투찰)_도덕-고흥도로(투찰)_합덕-신례원(2공구)투찰_봉무지방산업단지도로(투찰)②+0.250%_마현생창(동양고속)" xfId="2912" xr:uid="{00000000-0005-0000-0000-0000B6020000}"/>
    <cellStyle name="_대곡이설(투찰)_도덕-고흥도로(투찰)_합덕-신례원(2공구)투찰_봉무지방산업단지도로(투찰)②+0.250%_마현생창(동양고속)_왜관-태평건설" xfId="2913" xr:uid="{00000000-0005-0000-0000-0000B7020000}"/>
    <cellStyle name="_대곡이설(투찰)_도덕-고흥도로(투찰)_합덕-신례원(2공구)투찰_봉무지방산업단지도로(투찰)②+0.250%_왜관-태평건설" xfId="2914" xr:uid="{00000000-0005-0000-0000-0000B8020000}"/>
    <cellStyle name="_대곡이설(투찰)_도덕-고흥도로(투찰)_합덕-신례원(2공구)투찰_왜관-태평건설" xfId="2915" xr:uid="{00000000-0005-0000-0000-0000B9020000}"/>
    <cellStyle name="_대곡이설(투찰)_도덕-고흥도로(투찰)_합덕-신례원(2공구)투찰_합덕-신례원(2공구)투찰" xfId="2916" xr:uid="{00000000-0005-0000-0000-0000BA020000}"/>
    <cellStyle name="_대곡이설(투찰)_도덕-고흥도로(투찰)_합덕-신례원(2공구)투찰_합덕-신례원(2공구)투찰_경찰서-터미널간도로(투찰)②" xfId="2917" xr:uid="{00000000-0005-0000-0000-0000BB020000}"/>
    <cellStyle name="_대곡이설(투찰)_도덕-고흥도로(투찰)_합덕-신례원(2공구)투찰_합덕-신례원(2공구)투찰_경찰서-터미널간도로(투찰)②_마현생창(동양고속)" xfId="2918" xr:uid="{00000000-0005-0000-0000-0000BC020000}"/>
    <cellStyle name="_대곡이설(투찰)_도덕-고흥도로(투찰)_합덕-신례원(2공구)투찰_합덕-신례원(2공구)투찰_경찰서-터미널간도로(투찰)②_마현생창(동양고속)_왜관-태평건설" xfId="2919" xr:uid="{00000000-0005-0000-0000-0000BD020000}"/>
    <cellStyle name="_대곡이설(투찰)_도덕-고흥도로(투찰)_합덕-신례원(2공구)투찰_합덕-신례원(2공구)투찰_경찰서-터미널간도로(투찰)②_왜관-태평건설" xfId="2920" xr:uid="{00000000-0005-0000-0000-0000BE020000}"/>
    <cellStyle name="_대곡이설(투찰)_도덕-고흥도로(투찰)_합덕-신례원(2공구)투찰_합덕-신례원(2공구)투찰_마현생창(동양고속)" xfId="2921" xr:uid="{00000000-0005-0000-0000-0000BF020000}"/>
    <cellStyle name="_대곡이설(투찰)_도덕-고흥도로(투찰)_합덕-신례원(2공구)투찰_합덕-신례원(2공구)투찰_마현생창(동양고속)_왜관-태평건설" xfId="2922" xr:uid="{00000000-0005-0000-0000-0000C0020000}"/>
    <cellStyle name="_대곡이설(투찰)_도덕-고흥도로(투찰)_합덕-신례원(2공구)투찰_합덕-신례원(2공구)투찰_봉무지방산업단지도로(투찰)②" xfId="2923" xr:uid="{00000000-0005-0000-0000-0000C1020000}"/>
    <cellStyle name="_대곡이설(투찰)_도덕-고흥도로(투찰)_합덕-신례원(2공구)투찰_합덕-신례원(2공구)투찰_봉무지방산업단지도로(투찰)②_마현생창(동양고속)" xfId="2924" xr:uid="{00000000-0005-0000-0000-0000C2020000}"/>
    <cellStyle name="_대곡이설(투찰)_도덕-고흥도로(투찰)_합덕-신례원(2공구)투찰_합덕-신례원(2공구)투찰_봉무지방산업단지도로(투찰)②_마현생창(동양고속)_왜관-태평건설" xfId="2925" xr:uid="{00000000-0005-0000-0000-0000C3020000}"/>
    <cellStyle name="_대곡이설(투찰)_도덕-고흥도로(투찰)_합덕-신례원(2공구)투찰_합덕-신례원(2공구)투찰_봉무지방산업단지도로(투찰)②_왜관-태평건설" xfId="2926" xr:uid="{00000000-0005-0000-0000-0000C4020000}"/>
    <cellStyle name="_대곡이설(투찰)_도덕-고흥도로(투찰)_합덕-신례원(2공구)투찰_합덕-신례원(2공구)투찰_봉무지방산업단지도로(투찰)②+0.250%" xfId="2927" xr:uid="{00000000-0005-0000-0000-0000C5020000}"/>
    <cellStyle name="_대곡이설(투찰)_도덕-고흥도로(투찰)_합덕-신례원(2공구)투찰_합덕-신례원(2공구)투찰_봉무지방산업단지도로(투찰)②+0.250%_마현생창(동양고속)" xfId="2928" xr:uid="{00000000-0005-0000-0000-0000C6020000}"/>
    <cellStyle name="_대곡이설(투찰)_도덕-고흥도로(투찰)_합덕-신례원(2공구)투찰_합덕-신례원(2공구)투찰_봉무지방산업단지도로(투찰)②+0.250%_마현생창(동양고속)_왜관-태평건설" xfId="2929" xr:uid="{00000000-0005-0000-0000-0000C7020000}"/>
    <cellStyle name="_대곡이설(투찰)_도덕-고흥도로(투찰)_합덕-신례원(2공구)투찰_합덕-신례원(2공구)투찰_봉무지방산업단지도로(투찰)②+0.250%_왜관-태평건설" xfId="2930" xr:uid="{00000000-0005-0000-0000-0000C8020000}"/>
    <cellStyle name="_대곡이설(투찰)_도덕-고흥도로(투찰)_합덕-신례원(2공구)투찰_합덕-신례원(2공구)투찰_왜관-태평건설" xfId="2931" xr:uid="{00000000-0005-0000-0000-0000C9020000}"/>
    <cellStyle name="_대곡이설(투찰)_마현생창(동양고속)" xfId="2932" xr:uid="{00000000-0005-0000-0000-0000CA020000}"/>
    <cellStyle name="_대곡이설(투찰)_마현생창(동양고속)_왜관-태평건설" xfId="2933" xr:uid="{00000000-0005-0000-0000-0000CB020000}"/>
    <cellStyle name="_대곡이설(투찰)_봉무지방산업단지도로(투찰)②" xfId="2934" xr:uid="{00000000-0005-0000-0000-0000CC020000}"/>
    <cellStyle name="_대곡이설(투찰)_봉무지방산업단지도로(투찰)②_마현생창(동양고속)" xfId="2935" xr:uid="{00000000-0005-0000-0000-0000CD020000}"/>
    <cellStyle name="_대곡이설(투찰)_봉무지방산업단지도로(투찰)②_마현생창(동양고속)_왜관-태평건설" xfId="2936" xr:uid="{00000000-0005-0000-0000-0000CE020000}"/>
    <cellStyle name="_대곡이설(투찰)_봉무지방산업단지도로(투찰)②_왜관-태평건설" xfId="2937" xr:uid="{00000000-0005-0000-0000-0000CF020000}"/>
    <cellStyle name="_대곡이설(투찰)_봉무지방산업단지도로(투찰)②+0.250%" xfId="2938" xr:uid="{00000000-0005-0000-0000-0000D0020000}"/>
    <cellStyle name="_대곡이설(투찰)_봉무지방산업단지도로(투찰)②+0.250%_마현생창(동양고속)" xfId="2939" xr:uid="{00000000-0005-0000-0000-0000D1020000}"/>
    <cellStyle name="_대곡이설(투찰)_봉무지방산업단지도로(투찰)②+0.250%_마현생창(동양고속)_왜관-태평건설" xfId="2940" xr:uid="{00000000-0005-0000-0000-0000D2020000}"/>
    <cellStyle name="_대곡이설(투찰)_봉무지방산업단지도로(투찰)②+0.250%_왜관-태평건설" xfId="2941" xr:uid="{00000000-0005-0000-0000-0000D3020000}"/>
    <cellStyle name="_대곡이설(투찰)_안산부대(투찰)⑤" xfId="2942" xr:uid="{00000000-0005-0000-0000-0000D4020000}"/>
    <cellStyle name="_대곡이설(투찰)_안산부대(투찰)⑤_경찰서-터미널간도로(투찰)②" xfId="2943" xr:uid="{00000000-0005-0000-0000-0000D5020000}"/>
    <cellStyle name="_대곡이설(투찰)_안산부대(투찰)⑤_경찰서-터미널간도로(투찰)②_마현생창(동양고속)" xfId="2944" xr:uid="{00000000-0005-0000-0000-0000D6020000}"/>
    <cellStyle name="_대곡이설(투찰)_안산부대(투찰)⑤_경찰서-터미널간도로(투찰)②_마현생창(동양고속)_왜관-태평건설" xfId="2945" xr:uid="{00000000-0005-0000-0000-0000D7020000}"/>
    <cellStyle name="_대곡이설(투찰)_안산부대(투찰)⑤_경찰서-터미널간도로(투찰)②_왜관-태평건설" xfId="2946" xr:uid="{00000000-0005-0000-0000-0000D8020000}"/>
    <cellStyle name="_대곡이설(투찰)_안산부대(투찰)⑤_마현생창(동양고속)" xfId="2947" xr:uid="{00000000-0005-0000-0000-0000D9020000}"/>
    <cellStyle name="_대곡이설(투찰)_안산부대(투찰)⑤_마현생창(동양고속)_왜관-태평건설" xfId="2948" xr:uid="{00000000-0005-0000-0000-0000DA020000}"/>
    <cellStyle name="_대곡이설(투찰)_안산부대(투찰)⑤_봉무지방산업단지도로(투찰)②" xfId="2949" xr:uid="{00000000-0005-0000-0000-0000DB020000}"/>
    <cellStyle name="_대곡이설(투찰)_안산부대(투찰)⑤_봉무지방산업단지도로(투찰)②_마현생창(동양고속)" xfId="2950" xr:uid="{00000000-0005-0000-0000-0000DC020000}"/>
    <cellStyle name="_대곡이설(투찰)_안산부대(투찰)⑤_봉무지방산업단지도로(투찰)②_마현생창(동양고속)_왜관-태평건설" xfId="2951" xr:uid="{00000000-0005-0000-0000-0000DD020000}"/>
    <cellStyle name="_대곡이설(투찰)_안산부대(투찰)⑤_봉무지방산업단지도로(투찰)②_왜관-태평건설" xfId="2952" xr:uid="{00000000-0005-0000-0000-0000DE020000}"/>
    <cellStyle name="_대곡이설(투찰)_안산부대(투찰)⑤_봉무지방산업단지도로(투찰)②+0.250%" xfId="2953" xr:uid="{00000000-0005-0000-0000-0000DF020000}"/>
    <cellStyle name="_대곡이설(투찰)_안산부대(투찰)⑤_봉무지방산업단지도로(투찰)②+0.250%_마현생창(동양고속)" xfId="2954" xr:uid="{00000000-0005-0000-0000-0000E0020000}"/>
    <cellStyle name="_대곡이설(투찰)_안산부대(투찰)⑤_봉무지방산업단지도로(투찰)②+0.250%_마현생창(동양고속)_왜관-태평건설" xfId="2955" xr:uid="{00000000-0005-0000-0000-0000E1020000}"/>
    <cellStyle name="_대곡이설(투찰)_안산부대(투찰)⑤_봉무지방산업단지도로(투찰)②+0.250%_왜관-태평건설" xfId="2956" xr:uid="{00000000-0005-0000-0000-0000E2020000}"/>
    <cellStyle name="_대곡이설(투찰)_안산부대(투찰)⑤_왜관-태평건설" xfId="2957" xr:uid="{00000000-0005-0000-0000-0000E3020000}"/>
    <cellStyle name="_대곡이설(투찰)_안산부대(투찰)⑤_합덕-신례원(2공구)투찰" xfId="2958" xr:uid="{00000000-0005-0000-0000-0000E4020000}"/>
    <cellStyle name="_대곡이설(투찰)_안산부대(투찰)⑤_합덕-신례원(2공구)투찰_경찰서-터미널간도로(투찰)②" xfId="2959" xr:uid="{00000000-0005-0000-0000-0000E5020000}"/>
    <cellStyle name="_대곡이설(투찰)_안산부대(투찰)⑤_합덕-신례원(2공구)투찰_경찰서-터미널간도로(투찰)②_마현생창(동양고속)" xfId="2960" xr:uid="{00000000-0005-0000-0000-0000E6020000}"/>
    <cellStyle name="_대곡이설(투찰)_안산부대(투찰)⑤_합덕-신례원(2공구)투찰_경찰서-터미널간도로(투찰)②_마현생창(동양고속)_왜관-태평건설" xfId="2961" xr:uid="{00000000-0005-0000-0000-0000E7020000}"/>
    <cellStyle name="_대곡이설(투찰)_안산부대(투찰)⑤_합덕-신례원(2공구)투찰_경찰서-터미널간도로(투찰)②_왜관-태평건설" xfId="2962" xr:uid="{00000000-0005-0000-0000-0000E8020000}"/>
    <cellStyle name="_대곡이설(투찰)_안산부대(투찰)⑤_합덕-신례원(2공구)투찰_마현생창(동양고속)" xfId="2963" xr:uid="{00000000-0005-0000-0000-0000E9020000}"/>
    <cellStyle name="_대곡이설(투찰)_안산부대(투찰)⑤_합덕-신례원(2공구)투찰_마현생창(동양고속)_왜관-태평건설" xfId="2964" xr:uid="{00000000-0005-0000-0000-0000EA020000}"/>
    <cellStyle name="_대곡이설(투찰)_안산부대(투찰)⑤_합덕-신례원(2공구)투찰_봉무지방산업단지도로(투찰)②" xfId="2965" xr:uid="{00000000-0005-0000-0000-0000EB020000}"/>
    <cellStyle name="_대곡이설(투찰)_안산부대(투찰)⑤_합덕-신례원(2공구)투찰_봉무지방산업단지도로(투찰)②_마현생창(동양고속)" xfId="2966" xr:uid="{00000000-0005-0000-0000-0000EC020000}"/>
    <cellStyle name="_대곡이설(투찰)_안산부대(투찰)⑤_합덕-신례원(2공구)투찰_봉무지방산업단지도로(투찰)②_마현생창(동양고속)_왜관-태평건설" xfId="2967" xr:uid="{00000000-0005-0000-0000-0000ED020000}"/>
    <cellStyle name="_대곡이설(투찰)_안산부대(투찰)⑤_합덕-신례원(2공구)투찰_봉무지방산업단지도로(투찰)②_왜관-태평건설" xfId="2968" xr:uid="{00000000-0005-0000-0000-0000EE020000}"/>
    <cellStyle name="_대곡이설(투찰)_안산부대(투찰)⑤_합덕-신례원(2공구)투찰_봉무지방산업단지도로(투찰)②+0.250%" xfId="2969" xr:uid="{00000000-0005-0000-0000-0000EF020000}"/>
    <cellStyle name="_대곡이설(투찰)_안산부대(투찰)⑤_합덕-신례원(2공구)투찰_봉무지방산업단지도로(투찰)②+0.250%_마현생창(동양고속)" xfId="2970" xr:uid="{00000000-0005-0000-0000-0000F0020000}"/>
    <cellStyle name="_대곡이설(투찰)_안산부대(투찰)⑤_합덕-신례원(2공구)투찰_봉무지방산업단지도로(투찰)②+0.250%_마현생창(동양고속)_왜관-태평건설" xfId="2971" xr:uid="{00000000-0005-0000-0000-0000F1020000}"/>
    <cellStyle name="_대곡이설(투찰)_안산부대(투찰)⑤_합덕-신례원(2공구)투찰_봉무지방산업단지도로(투찰)②+0.250%_왜관-태평건설" xfId="2972" xr:uid="{00000000-0005-0000-0000-0000F2020000}"/>
    <cellStyle name="_대곡이설(투찰)_안산부대(투찰)⑤_합덕-신례원(2공구)투찰_왜관-태평건설" xfId="2973" xr:uid="{00000000-0005-0000-0000-0000F3020000}"/>
    <cellStyle name="_대곡이설(투찰)_안산부대(투찰)⑤_합덕-신례원(2공구)투찰_합덕-신례원(2공구)투찰" xfId="2974" xr:uid="{00000000-0005-0000-0000-0000F4020000}"/>
    <cellStyle name="_대곡이설(투찰)_안산부대(투찰)⑤_합덕-신례원(2공구)투찰_합덕-신례원(2공구)투찰_경찰서-터미널간도로(투찰)②" xfId="2975" xr:uid="{00000000-0005-0000-0000-0000F5020000}"/>
    <cellStyle name="_대곡이설(투찰)_안산부대(투찰)⑤_합덕-신례원(2공구)투찰_합덕-신례원(2공구)투찰_경찰서-터미널간도로(투찰)②_마현생창(동양고속)" xfId="2976" xr:uid="{00000000-0005-0000-0000-0000F6020000}"/>
    <cellStyle name="_대곡이설(투찰)_안산부대(투찰)⑤_합덕-신례원(2공구)투찰_합덕-신례원(2공구)투찰_경찰서-터미널간도로(투찰)②_마현생창(동양고속)_왜관-태평건설" xfId="2977" xr:uid="{00000000-0005-0000-0000-0000F7020000}"/>
    <cellStyle name="_대곡이설(투찰)_안산부대(투찰)⑤_합덕-신례원(2공구)투찰_합덕-신례원(2공구)투찰_경찰서-터미널간도로(투찰)②_왜관-태평건설" xfId="2978" xr:uid="{00000000-0005-0000-0000-0000F8020000}"/>
    <cellStyle name="_대곡이설(투찰)_안산부대(투찰)⑤_합덕-신례원(2공구)투찰_합덕-신례원(2공구)투찰_마현생창(동양고속)" xfId="2979" xr:uid="{00000000-0005-0000-0000-0000F9020000}"/>
    <cellStyle name="_대곡이설(투찰)_안산부대(투찰)⑤_합덕-신례원(2공구)투찰_합덕-신례원(2공구)투찰_마현생창(동양고속)_왜관-태평건설" xfId="2980" xr:uid="{00000000-0005-0000-0000-0000FA020000}"/>
    <cellStyle name="_대곡이설(투찰)_안산부대(투찰)⑤_합덕-신례원(2공구)투찰_합덕-신례원(2공구)투찰_봉무지방산업단지도로(투찰)②" xfId="2981" xr:uid="{00000000-0005-0000-0000-0000FB020000}"/>
    <cellStyle name="_대곡이설(투찰)_안산부대(투찰)⑤_합덕-신례원(2공구)투찰_합덕-신례원(2공구)투찰_봉무지방산업단지도로(투찰)②_마현생창(동양고속)" xfId="2982" xr:uid="{00000000-0005-0000-0000-0000FC020000}"/>
    <cellStyle name="_대곡이설(투찰)_안산부대(투찰)⑤_합덕-신례원(2공구)투찰_합덕-신례원(2공구)투찰_봉무지방산업단지도로(투찰)②_마현생창(동양고속)_왜관-태평건설" xfId="2983" xr:uid="{00000000-0005-0000-0000-0000FD020000}"/>
    <cellStyle name="_대곡이설(투찰)_안산부대(투찰)⑤_합덕-신례원(2공구)투찰_합덕-신례원(2공구)투찰_봉무지방산업단지도로(투찰)②_왜관-태평건설" xfId="2984" xr:uid="{00000000-0005-0000-0000-0000FE020000}"/>
    <cellStyle name="_대곡이설(투찰)_안산부대(투찰)⑤_합덕-신례원(2공구)투찰_합덕-신례원(2공구)투찰_봉무지방산업단지도로(투찰)②+0.250%" xfId="2985" xr:uid="{00000000-0005-0000-0000-0000FF020000}"/>
    <cellStyle name="_대곡이설(투찰)_안산부대(투찰)⑤_합덕-신례원(2공구)투찰_합덕-신례원(2공구)투찰_봉무지방산업단지도로(투찰)②+0.250%_마현생창(동양고속)" xfId="2986" xr:uid="{00000000-0005-0000-0000-000000030000}"/>
    <cellStyle name="_대곡이설(투찰)_안산부대(투찰)⑤_합덕-신례원(2공구)투찰_합덕-신례원(2공구)투찰_봉무지방산업단지도로(투찰)②+0.250%_마현생창(동양고속)_왜관-태평건설" xfId="2987" xr:uid="{00000000-0005-0000-0000-000001030000}"/>
    <cellStyle name="_대곡이설(투찰)_안산부대(투찰)⑤_합덕-신례원(2공구)투찰_합덕-신례원(2공구)투찰_봉무지방산업단지도로(투찰)②+0.250%_왜관-태평건설" xfId="2988" xr:uid="{00000000-0005-0000-0000-000002030000}"/>
    <cellStyle name="_대곡이설(투찰)_안산부대(투찰)⑤_합덕-신례원(2공구)투찰_합덕-신례원(2공구)투찰_왜관-태평건설" xfId="2989" xr:uid="{00000000-0005-0000-0000-000003030000}"/>
    <cellStyle name="_대곡이설(투찰)_양곡부두(투찰)-0.31%" xfId="2990" xr:uid="{00000000-0005-0000-0000-000004030000}"/>
    <cellStyle name="_대곡이설(투찰)_양곡부두(투찰)-0.31%_경찰서-터미널간도로(투찰)②" xfId="2991" xr:uid="{00000000-0005-0000-0000-000005030000}"/>
    <cellStyle name="_대곡이설(투찰)_양곡부두(투찰)-0.31%_경찰서-터미널간도로(투찰)②_마현생창(동양고속)" xfId="2992" xr:uid="{00000000-0005-0000-0000-000006030000}"/>
    <cellStyle name="_대곡이설(투찰)_양곡부두(투찰)-0.31%_경찰서-터미널간도로(투찰)②_마현생창(동양고속)_왜관-태평건설" xfId="2993" xr:uid="{00000000-0005-0000-0000-000007030000}"/>
    <cellStyle name="_대곡이설(투찰)_양곡부두(투찰)-0.31%_경찰서-터미널간도로(투찰)②_왜관-태평건설" xfId="2994" xr:uid="{00000000-0005-0000-0000-000008030000}"/>
    <cellStyle name="_대곡이설(투찰)_양곡부두(투찰)-0.31%_마현생창(동양고속)" xfId="2995" xr:uid="{00000000-0005-0000-0000-000009030000}"/>
    <cellStyle name="_대곡이설(투찰)_양곡부두(투찰)-0.31%_마현생창(동양고속)_왜관-태평건설" xfId="2996" xr:uid="{00000000-0005-0000-0000-00000A030000}"/>
    <cellStyle name="_대곡이설(투찰)_양곡부두(투찰)-0.31%_봉무지방산업단지도로(투찰)②" xfId="2997" xr:uid="{00000000-0005-0000-0000-00000B030000}"/>
    <cellStyle name="_대곡이설(투찰)_양곡부두(투찰)-0.31%_봉무지방산업단지도로(투찰)②_마현생창(동양고속)" xfId="2998" xr:uid="{00000000-0005-0000-0000-00000C030000}"/>
    <cellStyle name="_대곡이설(투찰)_양곡부두(투찰)-0.31%_봉무지방산업단지도로(투찰)②_마현생창(동양고속)_왜관-태평건설" xfId="2999" xr:uid="{00000000-0005-0000-0000-00000D030000}"/>
    <cellStyle name="_대곡이설(투찰)_양곡부두(투찰)-0.31%_봉무지방산업단지도로(투찰)②_왜관-태평건설" xfId="3000" xr:uid="{00000000-0005-0000-0000-00000E030000}"/>
    <cellStyle name="_대곡이설(투찰)_양곡부두(투찰)-0.31%_봉무지방산업단지도로(투찰)②+0.250%" xfId="3001" xr:uid="{00000000-0005-0000-0000-00000F030000}"/>
    <cellStyle name="_대곡이설(투찰)_양곡부두(투찰)-0.31%_봉무지방산업단지도로(투찰)②+0.250%_마현생창(동양고속)" xfId="3002" xr:uid="{00000000-0005-0000-0000-000010030000}"/>
    <cellStyle name="_대곡이설(투찰)_양곡부두(투찰)-0.31%_봉무지방산업단지도로(투찰)②+0.250%_마현생창(동양고속)_왜관-태평건설" xfId="3003" xr:uid="{00000000-0005-0000-0000-000011030000}"/>
    <cellStyle name="_대곡이설(투찰)_양곡부두(투찰)-0.31%_봉무지방산업단지도로(투찰)②+0.250%_왜관-태평건설" xfId="3004" xr:uid="{00000000-0005-0000-0000-000012030000}"/>
    <cellStyle name="_대곡이설(투찰)_양곡부두(투찰)-0.31%_왜관-태평건설" xfId="3005" xr:uid="{00000000-0005-0000-0000-000013030000}"/>
    <cellStyle name="_대곡이설(투찰)_양곡부두(투찰)-0.31%_합덕-신례원(2공구)투찰" xfId="3006" xr:uid="{00000000-0005-0000-0000-000014030000}"/>
    <cellStyle name="_대곡이설(투찰)_양곡부두(투찰)-0.31%_합덕-신례원(2공구)투찰_경찰서-터미널간도로(투찰)②" xfId="3007" xr:uid="{00000000-0005-0000-0000-000015030000}"/>
    <cellStyle name="_대곡이설(투찰)_양곡부두(투찰)-0.31%_합덕-신례원(2공구)투찰_경찰서-터미널간도로(투찰)②_마현생창(동양고속)" xfId="3008" xr:uid="{00000000-0005-0000-0000-000016030000}"/>
    <cellStyle name="_대곡이설(투찰)_양곡부두(투찰)-0.31%_합덕-신례원(2공구)투찰_경찰서-터미널간도로(투찰)②_마현생창(동양고속)_왜관-태평건설" xfId="3009" xr:uid="{00000000-0005-0000-0000-000017030000}"/>
    <cellStyle name="_대곡이설(투찰)_양곡부두(투찰)-0.31%_합덕-신례원(2공구)투찰_경찰서-터미널간도로(투찰)②_왜관-태평건설" xfId="3010" xr:uid="{00000000-0005-0000-0000-000018030000}"/>
    <cellStyle name="_대곡이설(투찰)_양곡부두(투찰)-0.31%_합덕-신례원(2공구)투찰_마현생창(동양고속)" xfId="3011" xr:uid="{00000000-0005-0000-0000-000019030000}"/>
    <cellStyle name="_대곡이설(투찰)_양곡부두(투찰)-0.31%_합덕-신례원(2공구)투찰_마현생창(동양고속)_왜관-태평건설" xfId="3012" xr:uid="{00000000-0005-0000-0000-00001A030000}"/>
    <cellStyle name="_대곡이설(투찰)_양곡부두(투찰)-0.31%_합덕-신례원(2공구)투찰_봉무지방산업단지도로(투찰)②" xfId="3013" xr:uid="{00000000-0005-0000-0000-00001B030000}"/>
    <cellStyle name="_대곡이설(투찰)_양곡부두(투찰)-0.31%_합덕-신례원(2공구)투찰_봉무지방산업단지도로(투찰)②_마현생창(동양고속)" xfId="3014" xr:uid="{00000000-0005-0000-0000-00001C030000}"/>
    <cellStyle name="_대곡이설(투찰)_양곡부두(투찰)-0.31%_합덕-신례원(2공구)투찰_봉무지방산업단지도로(투찰)②_마현생창(동양고속)_왜관-태평건설" xfId="3015" xr:uid="{00000000-0005-0000-0000-00001D030000}"/>
    <cellStyle name="_대곡이설(투찰)_양곡부두(투찰)-0.31%_합덕-신례원(2공구)투찰_봉무지방산업단지도로(투찰)②_왜관-태평건설" xfId="3016" xr:uid="{00000000-0005-0000-0000-00001E030000}"/>
    <cellStyle name="_대곡이설(투찰)_양곡부두(투찰)-0.31%_합덕-신례원(2공구)투찰_봉무지방산업단지도로(투찰)②+0.250%" xfId="3017" xr:uid="{00000000-0005-0000-0000-00001F030000}"/>
    <cellStyle name="_대곡이설(투찰)_양곡부두(투찰)-0.31%_합덕-신례원(2공구)투찰_봉무지방산업단지도로(투찰)②+0.250%_마현생창(동양고속)" xfId="3018" xr:uid="{00000000-0005-0000-0000-000020030000}"/>
    <cellStyle name="_대곡이설(투찰)_양곡부두(투찰)-0.31%_합덕-신례원(2공구)투찰_봉무지방산업단지도로(투찰)②+0.250%_마현생창(동양고속)_왜관-태평건설" xfId="3019" xr:uid="{00000000-0005-0000-0000-000021030000}"/>
    <cellStyle name="_대곡이설(투찰)_양곡부두(투찰)-0.31%_합덕-신례원(2공구)투찰_봉무지방산업단지도로(투찰)②+0.250%_왜관-태평건설" xfId="3020" xr:uid="{00000000-0005-0000-0000-000022030000}"/>
    <cellStyle name="_대곡이설(투찰)_양곡부두(투찰)-0.31%_합덕-신례원(2공구)투찰_왜관-태평건설" xfId="3021" xr:uid="{00000000-0005-0000-0000-000023030000}"/>
    <cellStyle name="_대곡이설(투찰)_양곡부두(투찰)-0.31%_합덕-신례원(2공구)투찰_합덕-신례원(2공구)투찰" xfId="3022" xr:uid="{00000000-0005-0000-0000-000024030000}"/>
    <cellStyle name="_대곡이설(투찰)_양곡부두(투찰)-0.31%_합덕-신례원(2공구)투찰_합덕-신례원(2공구)투찰_경찰서-터미널간도로(투찰)②" xfId="3023" xr:uid="{00000000-0005-0000-0000-000025030000}"/>
    <cellStyle name="_대곡이설(투찰)_양곡부두(투찰)-0.31%_합덕-신례원(2공구)투찰_합덕-신례원(2공구)투찰_경찰서-터미널간도로(투찰)②_마현생창(동양고속)" xfId="3024" xr:uid="{00000000-0005-0000-0000-000026030000}"/>
    <cellStyle name="_대곡이설(투찰)_양곡부두(투찰)-0.31%_합덕-신례원(2공구)투찰_합덕-신례원(2공구)투찰_경찰서-터미널간도로(투찰)②_마현생창(동양고속)_왜관-태평건설" xfId="3025" xr:uid="{00000000-0005-0000-0000-000027030000}"/>
    <cellStyle name="_대곡이설(투찰)_양곡부두(투찰)-0.31%_합덕-신례원(2공구)투찰_합덕-신례원(2공구)투찰_경찰서-터미널간도로(투찰)②_왜관-태평건설" xfId="3026" xr:uid="{00000000-0005-0000-0000-000028030000}"/>
    <cellStyle name="_대곡이설(투찰)_양곡부두(투찰)-0.31%_합덕-신례원(2공구)투찰_합덕-신례원(2공구)투찰_마현생창(동양고속)" xfId="3027" xr:uid="{00000000-0005-0000-0000-000029030000}"/>
    <cellStyle name="_대곡이설(투찰)_양곡부두(투찰)-0.31%_합덕-신례원(2공구)투찰_합덕-신례원(2공구)투찰_마현생창(동양고속)_왜관-태평건설" xfId="3028" xr:uid="{00000000-0005-0000-0000-00002A030000}"/>
    <cellStyle name="_대곡이설(투찰)_양곡부두(투찰)-0.31%_합덕-신례원(2공구)투찰_합덕-신례원(2공구)투찰_봉무지방산업단지도로(투찰)②" xfId="3029" xr:uid="{00000000-0005-0000-0000-00002B030000}"/>
    <cellStyle name="_대곡이설(투찰)_양곡부두(투찰)-0.31%_합덕-신례원(2공구)투찰_합덕-신례원(2공구)투찰_봉무지방산업단지도로(투찰)②_마현생창(동양고속)" xfId="3030" xr:uid="{00000000-0005-0000-0000-00002C030000}"/>
    <cellStyle name="_대곡이설(투찰)_양곡부두(투찰)-0.31%_합덕-신례원(2공구)투찰_합덕-신례원(2공구)투찰_봉무지방산업단지도로(투찰)②_마현생창(동양고속)_왜관-태평건설" xfId="3031" xr:uid="{00000000-0005-0000-0000-00002D030000}"/>
    <cellStyle name="_대곡이설(투찰)_양곡부두(투찰)-0.31%_합덕-신례원(2공구)투찰_합덕-신례원(2공구)투찰_봉무지방산업단지도로(투찰)②_왜관-태평건설" xfId="3032" xr:uid="{00000000-0005-0000-0000-00002E030000}"/>
    <cellStyle name="_대곡이설(투찰)_양곡부두(투찰)-0.31%_합덕-신례원(2공구)투찰_합덕-신례원(2공구)투찰_봉무지방산업단지도로(투찰)②+0.250%" xfId="3033" xr:uid="{00000000-0005-0000-0000-00002F030000}"/>
    <cellStyle name="_대곡이설(투찰)_양곡부두(투찰)-0.31%_합덕-신례원(2공구)투찰_합덕-신례원(2공구)투찰_봉무지방산업단지도로(투찰)②+0.250%_마현생창(동양고속)" xfId="3034" xr:uid="{00000000-0005-0000-0000-000030030000}"/>
    <cellStyle name="_대곡이설(투찰)_양곡부두(투찰)-0.31%_합덕-신례원(2공구)투찰_합덕-신례원(2공구)투찰_봉무지방산업단지도로(투찰)②+0.250%_마현생창(동양고속)_왜관-태평건설" xfId="3035" xr:uid="{00000000-0005-0000-0000-000031030000}"/>
    <cellStyle name="_대곡이설(투찰)_양곡부두(투찰)-0.31%_합덕-신례원(2공구)투찰_합덕-신례원(2공구)투찰_봉무지방산업단지도로(투찰)②+0.250%_왜관-태평건설" xfId="3036" xr:uid="{00000000-0005-0000-0000-000032030000}"/>
    <cellStyle name="_대곡이설(투찰)_양곡부두(투찰)-0.31%_합덕-신례원(2공구)투찰_합덕-신례원(2공구)투찰_왜관-태평건설" xfId="3037" xr:uid="{00000000-0005-0000-0000-000033030000}"/>
    <cellStyle name="_대곡이설(투찰)_왜관-태평건설" xfId="3038" xr:uid="{00000000-0005-0000-0000-000034030000}"/>
    <cellStyle name="_대곡이설(투찰)_창원상수도(토목)투찰" xfId="3039" xr:uid="{00000000-0005-0000-0000-000035030000}"/>
    <cellStyle name="_대곡이설(투찰)_창원상수도(토목)투찰_경찰서-터미널간도로(투찰)②" xfId="3040" xr:uid="{00000000-0005-0000-0000-000036030000}"/>
    <cellStyle name="_대곡이설(투찰)_창원상수도(토목)투찰_경찰서-터미널간도로(투찰)②_마현생창(동양고속)" xfId="3041" xr:uid="{00000000-0005-0000-0000-000037030000}"/>
    <cellStyle name="_대곡이설(투찰)_창원상수도(토목)투찰_경찰서-터미널간도로(투찰)②_마현생창(동양고속)_왜관-태평건설" xfId="3042" xr:uid="{00000000-0005-0000-0000-000038030000}"/>
    <cellStyle name="_대곡이설(투찰)_창원상수도(토목)투찰_경찰서-터미널간도로(투찰)②_왜관-태평건설" xfId="3043" xr:uid="{00000000-0005-0000-0000-000039030000}"/>
    <cellStyle name="_대곡이설(투찰)_창원상수도(토목)투찰_마현생창(동양고속)" xfId="3044" xr:uid="{00000000-0005-0000-0000-00003A030000}"/>
    <cellStyle name="_대곡이설(투찰)_창원상수도(토목)투찰_마현생창(동양고속)_왜관-태평건설" xfId="3045" xr:uid="{00000000-0005-0000-0000-00003B030000}"/>
    <cellStyle name="_대곡이설(투찰)_창원상수도(토목)투찰_봉무지방산업단지도로(투찰)②" xfId="3046" xr:uid="{00000000-0005-0000-0000-00003C030000}"/>
    <cellStyle name="_대곡이설(투찰)_창원상수도(토목)투찰_봉무지방산업단지도로(투찰)②_마현생창(동양고속)" xfId="3047" xr:uid="{00000000-0005-0000-0000-00003D030000}"/>
    <cellStyle name="_대곡이설(투찰)_창원상수도(토목)투찰_봉무지방산업단지도로(투찰)②_마현생창(동양고속)_왜관-태평건설" xfId="3048" xr:uid="{00000000-0005-0000-0000-00003E030000}"/>
    <cellStyle name="_대곡이설(투찰)_창원상수도(토목)투찰_봉무지방산업단지도로(투찰)②_왜관-태평건설" xfId="3049" xr:uid="{00000000-0005-0000-0000-00003F030000}"/>
    <cellStyle name="_대곡이설(투찰)_창원상수도(토목)투찰_봉무지방산업단지도로(투찰)②+0.250%" xfId="3050" xr:uid="{00000000-0005-0000-0000-000040030000}"/>
    <cellStyle name="_대곡이설(투찰)_창원상수도(토목)투찰_봉무지방산업단지도로(투찰)②+0.250%_마현생창(동양고속)" xfId="3051" xr:uid="{00000000-0005-0000-0000-000041030000}"/>
    <cellStyle name="_대곡이설(투찰)_창원상수도(토목)투찰_봉무지방산업단지도로(투찰)②+0.250%_마현생창(동양고속)_왜관-태평건설" xfId="3052" xr:uid="{00000000-0005-0000-0000-000042030000}"/>
    <cellStyle name="_대곡이설(투찰)_창원상수도(토목)투찰_봉무지방산업단지도로(투찰)②+0.250%_왜관-태평건설" xfId="3053" xr:uid="{00000000-0005-0000-0000-000043030000}"/>
    <cellStyle name="_대곡이설(투찰)_창원상수도(토목)투찰_왜관-태평건설" xfId="3054" xr:uid="{00000000-0005-0000-0000-000044030000}"/>
    <cellStyle name="_대곡이설(투찰)_창원상수도(토목)투찰_합덕-신례원(2공구)투찰" xfId="3055" xr:uid="{00000000-0005-0000-0000-000045030000}"/>
    <cellStyle name="_대곡이설(투찰)_창원상수도(토목)투찰_합덕-신례원(2공구)투찰_경찰서-터미널간도로(투찰)②" xfId="3056" xr:uid="{00000000-0005-0000-0000-000046030000}"/>
    <cellStyle name="_대곡이설(투찰)_창원상수도(토목)투찰_합덕-신례원(2공구)투찰_경찰서-터미널간도로(투찰)②_마현생창(동양고속)" xfId="3057" xr:uid="{00000000-0005-0000-0000-000047030000}"/>
    <cellStyle name="_대곡이설(투찰)_창원상수도(토목)투찰_합덕-신례원(2공구)투찰_경찰서-터미널간도로(투찰)②_마현생창(동양고속)_왜관-태평건설" xfId="3058" xr:uid="{00000000-0005-0000-0000-000048030000}"/>
    <cellStyle name="_대곡이설(투찰)_창원상수도(토목)투찰_합덕-신례원(2공구)투찰_경찰서-터미널간도로(투찰)②_왜관-태평건설" xfId="3059" xr:uid="{00000000-0005-0000-0000-000049030000}"/>
    <cellStyle name="_대곡이설(투찰)_창원상수도(토목)투찰_합덕-신례원(2공구)투찰_마현생창(동양고속)" xfId="3060" xr:uid="{00000000-0005-0000-0000-00004A030000}"/>
    <cellStyle name="_대곡이설(투찰)_창원상수도(토목)투찰_합덕-신례원(2공구)투찰_마현생창(동양고속)_왜관-태평건설" xfId="3061" xr:uid="{00000000-0005-0000-0000-00004B030000}"/>
    <cellStyle name="_대곡이설(투찰)_창원상수도(토목)투찰_합덕-신례원(2공구)투찰_봉무지방산업단지도로(투찰)②" xfId="3062" xr:uid="{00000000-0005-0000-0000-00004C030000}"/>
    <cellStyle name="_대곡이설(투찰)_창원상수도(토목)투찰_합덕-신례원(2공구)투찰_봉무지방산업단지도로(투찰)②_마현생창(동양고속)" xfId="3063" xr:uid="{00000000-0005-0000-0000-00004D030000}"/>
    <cellStyle name="_대곡이설(투찰)_창원상수도(토목)투찰_합덕-신례원(2공구)투찰_봉무지방산업단지도로(투찰)②_마현생창(동양고속)_왜관-태평건설" xfId="3064" xr:uid="{00000000-0005-0000-0000-00004E030000}"/>
    <cellStyle name="_대곡이설(투찰)_창원상수도(토목)투찰_합덕-신례원(2공구)투찰_봉무지방산업단지도로(투찰)②_왜관-태평건설" xfId="3065" xr:uid="{00000000-0005-0000-0000-00004F030000}"/>
    <cellStyle name="_대곡이설(투찰)_창원상수도(토목)투찰_합덕-신례원(2공구)투찰_봉무지방산업단지도로(투찰)②+0.250%" xfId="3066" xr:uid="{00000000-0005-0000-0000-000050030000}"/>
    <cellStyle name="_대곡이설(투찰)_창원상수도(토목)투찰_합덕-신례원(2공구)투찰_봉무지방산업단지도로(투찰)②+0.250%_마현생창(동양고속)" xfId="3067" xr:uid="{00000000-0005-0000-0000-000051030000}"/>
    <cellStyle name="_대곡이설(투찰)_창원상수도(토목)투찰_합덕-신례원(2공구)투찰_봉무지방산업단지도로(투찰)②+0.250%_마현생창(동양고속)_왜관-태평건설" xfId="3068" xr:uid="{00000000-0005-0000-0000-000052030000}"/>
    <cellStyle name="_대곡이설(투찰)_창원상수도(토목)투찰_합덕-신례원(2공구)투찰_봉무지방산업단지도로(투찰)②+0.250%_왜관-태평건설" xfId="3069" xr:uid="{00000000-0005-0000-0000-000053030000}"/>
    <cellStyle name="_대곡이설(투찰)_창원상수도(토목)투찰_합덕-신례원(2공구)투찰_왜관-태평건설" xfId="3070" xr:uid="{00000000-0005-0000-0000-000054030000}"/>
    <cellStyle name="_대곡이설(투찰)_창원상수도(토목)투찰_합덕-신례원(2공구)투찰_합덕-신례원(2공구)투찰" xfId="3071" xr:uid="{00000000-0005-0000-0000-000055030000}"/>
    <cellStyle name="_대곡이설(투찰)_창원상수도(토목)투찰_합덕-신례원(2공구)투찰_합덕-신례원(2공구)투찰_경찰서-터미널간도로(투찰)②" xfId="3072" xr:uid="{00000000-0005-0000-0000-000056030000}"/>
    <cellStyle name="_대곡이설(투찰)_창원상수도(토목)투찰_합덕-신례원(2공구)투찰_합덕-신례원(2공구)투찰_경찰서-터미널간도로(투찰)②_마현생창(동양고속)" xfId="3073" xr:uid="{00000000-0005-0000-0000-000057030000}"/>
    <cellStyle name="_대곡이설(투찰)_창원상수도(토목)투찰_합덕-신례원(2공구)투찰_합덕-신례원(2공구)투찰_경찰서-터미널간도로(투찰)②_마현생창(동양고속)_왜관-태평건설" xfId="3074" xr:uid="{00000000-0005-0000-0000-000058030000}"/>
    <cellStyle name="_대곡이설(투찰)_창원상수도(토목)투찰_합덕-신례원(2공구)투찰_합덕-신례원(2공구)투찰_경찰서-터미널간도로(투찰)②_왜관-태평건설" xfId="3075" xr:uid="{00000000-0005-0000-0000-000059030000}"/>
    <cellStyle name="_대곡이설(투찰)_창원상수도(토목)투찰_합덕-신례원(2공구)투찰_합덕-신례원(2공구)투찰_마현생창(동양고속)" xfId="3076" xr:uid="{00000000-0005-0000-0000-00005A030000}"/>
    <cellStyle name="_대곡이설(투찰)_창원상수도(토목)투찰_합덕-신례원(2공구)투찰_합덕-신례원(2공구)투찰_마현생창(동양고속)_왜관-태평건설" xfId="3077" xr:uid="{00000000-0005-0000-0000-00005B030000}"/>
    <cellStyle name="_대곡이설(투찰)_창원상수도(토목)투찰_합덕-신례원(2공구)투찰_합덕-신례원(2공구)투찰_봉무지방산업단지도로(투찰)②" xfId="3078" xr:uid="{00000000-0005-0000-0000-00005C030000}"/>
    <cellStyle name="_대곡이설(투찰)_창원상수도(토목)투찰_합덕-신례원(2공구)투찰_합덕-신례원(2공구)투찰_봉무지방산업단지도로(투찰)②_마현생창(동양고속)" xfId="3079" xr:uid="{00000000-0005-0000-0000-00005D030000}"/>
    <cellStyle name="_대곡이설(투찰)_창원상수도(토목)투찰_합덕-신례원(2공구)투찰_합덕-신례원(2공구)투찰_봉무지방산업단지도로(투찰)②_마현생창(동양고속)_왜관-태평건설" xfId="3080" xr:uid="{00000000-0005-0000-0000-00005E030000}"/>
    <cellStyle name="_대곡이설(투찰)_창원상수도(토목)투찰_합덕-신례원(2공구)투찰_합덕-신례원(2공구)투찰_봉무지방산업단지도로(투찰)②_왜관-태평건설" xfId="3081" xr:uid="{00000000-0005-0000-0000-00005F030000}"/>
    <cellStyle name="_대곡이설(투찰)_창원상수도(토목)투찰_합덕-신례원(2공구)투찰_합덕-신례원(2공구)투찰_봉무지방산업단지도로(투찰)②+0.250%" xfId="3082" xr:uid="{00000000-0005-0000-0000-000060030000}"/>
    <cellStyle name="_대곡이설(투찰)_창원상수도(토목)투찰_합덕-신례원(2공구)투찰_합덕-신례원(2공구)투찰_봉무지방산업단지도로(투찰)②+0.250%_마현생창(동양고속)" xfId="3083" xr:uid="{00000000-0005-0000-0000-000061030000}"/>
    <cellStyle name="_대곡이설(투찰)_창원상수도(토목)투찰_합덕-신례원(2공구)투찰_합덕-신례원(2공구)투찰_봉무지방산업단지도로(투찰)②+0.250%_마현생창(동양고속)_왜관-태평건설" xfId="3084" xr:uid="{00000000-0005-0000-0000-000062030000}"/>
    <cellStyle name="_대곡이설(투찰)_창원상수도(토목)투찰_합덕-신례원(2공구)투찰_합덕-신례원(2공구)투찰_봉무지방산업단지도로(투찰)②+0.250%_왜관-태평건설" xfId="3085" xr:uid="{00000000-0005-0000-0000-000063030000}"/>
    <cellStyle name="_대곡이설(투찰)_창원상수도(토목)투찰_합덕-신례원(2공구)투찰_합덕-신례원(2공구)투찰_왜관-태평건설" xfId="3086" xr:uid="{00000000-0005-0000-0000-000064030000}"/>
    <cellStyle name="_대곡이설(투찰)_합덕-신례원(2공구)투찰" xfId="3087" xr:uid="{00000000-0005-0000-0000-000065030000}"/>
    <cellStyle name="_대곡이설(투찰)_합덕-신례원(2공구)투찰_경찰서-터미널간도로(투찰)②" xfId="3088" xr:uid="{00000000-0005-0000-0000-000066030000}"/>
    <cellStyle name="_대곡이설(투찰)_합덕-신례원(2공구)투찰_경찰서-터미널간도로(투찰)②_마현생창(동양고속)" xfId="3089" xr:uid="{00000000-0005-0000-0000-000067030000}"/>
    <cellStyle name="_대곡이설(투찰)_합덕-신례원(2공구)투찰_경찰서-터미널간도로(투찰)②_마현생창(동양고속)_왜관-태평건설" xfId="3090" xr:uid="{00000000-0005-0000-0000-000068030000}"/>
    <cellStyle name="_대곡이설(투찰)_합덕-신례원(2공구)투찰_경찰서-터미널간도로(투찰)②_왜관-태평건설" xfId="3091" xr:uid="{00000000-0005-0000-0000-000069030000}"/>
    <cellStyle name="_대곡이설(투찰)_합덕-신례원(2공구)투찰_마현생창(동양고속)" xfId="3092" xr:uid="{00000000-0005-0000-0000-00006A030000}"/>
    <cellStyle name="_대곡이설(투찰)_합덕-신례원(2공구)투찰_마현생창(동양고속)_왜관-태평건설" xfId="3093" xr:uid="{00000000-0005-0000-0000-00006B030000}"/>
    <cellStyle name="_대곡이설(투찰)_합덕-신례원(2공구)투찰_봉무지방산업단지도로(투찰)②" xfId="3094" xr:uid="{00000000-0005-0000-0000-00006C030000}"/>
    <cellStyle name="_대곡이설(투찰)_합덕-신례원(2공구)투찰_봉무지방산업단지도로(투찰)②_마현생창(동양고속)" xfId="3095" xr:uid="{00000000-0005-0000-0000-00006D030000}"/>
    <cellStyle name="_대곡이설(투찰)_합덕-신례원(2공구)투찰_봉무지방산업단지도로(투찰)②_마현생창(동양고속)_왜관-태평건설" xfId="3096" xr:uid="{00000000-0005-0000-0000-00006E030000}"/>
    <cellStyle name="_대곡이설(투찰)_합덕-신례원(2공구)투찰_봉무지방산업단지도로(투찰)②_왜관-태평건설" xfId="3097" xr:uid="{00000000-0005-0000-0000-00006F030000}"/>
    <cellStyle name="_대곡이설(투찰)_합덕-신례원(2공구)투찰_봉무지방산업단지도로(투찰)②+0.250%" xfId="3098" xr:uid="{00000000-0005-0000-0000-000070030000}"/>
    <cellStyle name="_대곡이설(투찰)_합덕-신례원(2공구)투찰_봉무지방산업단지도로(투찰)②+0.250%_마현생창(동양고속)" xfId="3099" xr:uid="{00000000-0005-0000-0000-000071030000}"/>
    <cellStyle name="_대곡이설(투찰)_합덕-신례원(2공구)투찰_봉무지방산업단지도로(투찰)②+0.250%_마현생창(동양고속)_왜관-태평건설" xfId="3100" xr:uid="{00000000-0005-0000-0000-000072030000}"/>
    <cellStyle name="_대곡이설(투찰)_합덕-신례원(2공구)투찰_봉무지방산업단지도로(투찰)②+0.250%_왜관-태평건설" xfId="3101" xr:uid="{00000000-0005-0000-0000-000073030000}"/>
    <cellStyle name="_대곡이설(투찰)_합덕-신례원(2공구)투찰_왜관-태평건설" xfId="3102" xr:uid="{00000000-0005-0000-0000-000074030000}"/>
    <cellStyle name="_대곡이설(투찰)_합덕-신례원(2공구)투찰_합덕-신례원(2공구)투찰" xfId="3103" xr:uid="{00000000-0005-0000-0000-000075030000}"/>
    <cellStyle name="_대곡이설(투찰)_합덕-신례원(2공구)투찰_합덕-신례원(2공구)투찰_경찰서-터미널간도로(투찰)②" xfId="3104" xr:uid="{00000000-0005-0000-0000-000076030000}"/>
    <cellStyle name="_대곡이설(투찰)_합덕-신례원(2공구)투찰_합덕-신례원(2공구)투찰_경찰서-터미널간도로(투찰)②_마현생창(동양고속)" xfId="3105" xr:uid="{00000000-0005-0000-0000-000077030000}"/>
    <cellStyle name="_대곡이설(투찰)_합덕-신례원(2공구)투찰_합덕-신례원(2공구)투찰_경찰서-터미널간도로(투찰)②_마현생창(동양고속)_왜관-태평건설" xfId="3106" xr:uid="{00000000-0005-0000-0000-000078030000}"/>
    <cellStyle name="_대곡이설(투찰)_합덕-신례원(2공구)투찰_합덕-신례원(2공구)투찰_경찰서-터미널간도로(투찰)②_왜관-태평건설" xfId="3107" xr:uid="{00000000-0005-0000-0000-000079030000}"/>
    <cellStyle name="_대곡이설(투찰)_합덕-신례원(2공구)투찰_합덕-신례원(2공구)투찰_마현생창(동양고속)" xfId="3108" xr:uid="{00000000-0005-0000-0000-00007A030000}"/>
    <cellStyle name="_대곡이설(투찰)_합덕-신례원(2공구)투찰_합덕-신례원(2공구)투찰_마현생창(동양고속)_왜관-태평건설" xfId="3109" xr:uid="{00000000-0005-0000-0000-00007B030000}"/>
    <cellStyle name="_대곡이설(투찰)_합덕-신례원(2공구)투찰_합덕-신례원(2공구)투찰_봉무지방산업단지도로(투찰)②" xfId="3110" xr:uid="{00000000-0005-0000-0000-00007C030000}"/>
    <cellStyle name="_대곡이설(투찰)_합덕-신례원(2공구)투찰_합덕-신례원(2공구)투찰_봉무지방산업단지도로(투찰)②_마현생창(동양고속)" xfId="3111" xr:uid="{00000000-0005-0000-0000-00007D030000}"/>
    <cellStyle name="_대곡이설(투찰)_합덕-신례원(2공구)투찰_합덕-신례원(2공구)투찰_봉무지방산업단지도로(투찰)②_마현생창(동양고속)_왜관-태평건설" xfId="3112" xr:uid="{00000000-0005-0000-0000-00007E030000}"/>
    <cellStyle name="_대곡이설(투찰)_합덕-신례원(2공구)투찰_합덕-신례원(2공구)투찰_봉무지방산업단지도로(투찰)②_왜관-태평건설" xfId="3113" xr:uid="{00000000-0005-0000-0000-00007F030000}"/>
    <cellStyle name="_대곡이설(투찰)_합덕-신례원(2공구)투찰_합덕-신례원(2공구)투찰_봉무지방산업단지도로(투찰)②+0.250%" xfId="3114" xr:uid="{00000000-0005-0000-0000-000080030000}"/>
    <cellStyle name="_대곡이설(투찰)_합덕-신례원(2공구)투찰_합덕-신례원(2공구)투찰_봉무지방산업단지도로(투찰)②+0.250%_마현생창(동양고속)" xfId="3115" xr:uid="{00000000-0005-0000-0000-000081030000}"/>
    <cellStyle name="_대곡이설(투찰)_합덕-신례원(2공구)투찰_합덕-신례원(2공구)투찰_봉무지방산업단지도로(투찰)②+0.250%_마현생창(동양고속)_왜관-태평건설" xfId="3116" xr:uid="{00000000-0005-0000-0000-000082030000}"/>
    <cellStyle name="_대곡이설(투찰)_합덕-신례원(2공구)투찰_합덕-신례원(2공구)투찰_봉무지방산업단지도로(투찰)②+0.250%_왜관-태평건설" xfId="3117" xr:uid="{00000000-0005-0000-0000-000083030000}"/>
    <cellStyle name="_대곡이설(투찰)_합덕-신례원(2공구)투찰_합덕-신례원(2공구)투찰_왜관-태평건설" xfId="3118" xr:uid="{00000000-0005-0000-0000-000084030000}"/>
    <cellStyle name="_대국교일반수량" xfId="446" xr:uid="{00000000-0005-0000-0000-000085030000}"/>
    <cellStyle name="_대전서붕고하도급" xfId="447" xr:uid="{00000000-0005-0000-0000-000086030000}"/>
    <cellStyle name="_대호지~석문간지방도확포장공사(신일)" xfId="448" xr:uid="{00000000-0005-0000-0000-000087030000}"/>
    <cellStyle name="_도덕-고흥도로(투찰)" xfId="3119" xr:uid="{00000000-0005-0000-0000-000088030000}"/>
    <cellStyle name="_도로공사대전지사" xfId="449" xr:uid="{00000000-0005-0000-0000-000089030000}"/>
    <cellStyle name="_동대문실내체육관(천마낙찰)" xfId="450" xr:uid="{00000000-0005-0000-0000-00008A030000}"/>
    <cellStyle name="_동원꽃농원" xfId="451" xr:uid="{00000000-0005-0000-0000-00008B030000}"/>
    <cellStyle name="_두계변전소하도급" xfId="452" xr:uid="{00000000-0005-0000-0000-00008C030000}"/>
    <cellStyle name="_등촌고등총괄(동현하도급)" xfId="453" xr:uid="{00000000-0005-0000-0000-00008D030000}"/>
    <cellStyle name="_마현~생창국도건설공사" xfId="454" xr:uid="{00000000-0005-0000-0000-00008E030000}"/>
    <cellStyle name="_명암지-산성간" xfId="455" xr:uid="{00000000-0005-0000-0000-00008F030000}"/>
    <cellStyle name="_무창(전자입찰용)" xfId="3120" xr:uid="{00000000-0005-0000-0000-000090030000}"/>
    <cellStyle name="_무창(전자입찰용)_왜관-태평건설" xfId="3121" xr:uid="{00000000-0005-0000-0000-000091030000}"/>
    <cellStyle name="_별첨(계획서및실적서양식)" xfId="456" xr:uid="{00000000-0005-0000-0000-000092030000}"/>
    <cellStyle name="_별첨(계획서및실적서양식)_1" xfId="457" xr:uid="{00000000-0005-0000-0000-000093030000}"/>
    <cellStyle name="_별첨(계획서및실적서양식)_공통공사-2공구(심사의견반영)" xfId="458" xr:uid="{00000000-0005-0000-0000-000094030000}"/>
    <cellStyle name="_별첨(계획서및실적서양식)_부대공1" xfId="459" xr:uid="{00000000-0005-0000-0000-000095030000}"/>
    <cellStyle name="_별첨(계획서및실적서양식)_부대공1 (version 2)" xfId="460" xr:uid="{00000000-0005-0000-0000-000096030000}"/>
    <cellStyle name="_복사본 건축내역서" xfId="461" xr:uid="{00000000-0005-0000-0000-000097030000}"/>
    <cellStyle name="_본관동2" xfId="462" xr:uid="{00000000-0005-0000-0000-000098030000}"/>
    <cellStyle name="_봉곡중내역서(대지건설)" xfId="463" xr:uid="{00000000-0005-0000-0000-000099030000}"/>
    <cellStyle name="_봉곡중총괄(대지완결)" xfId="464" xr:uid="{00000000-0005-0000-0000-00009A030000}"/>
    <cellStyle name="_부대입찰양식②" xfId="3122" xr:uid="{00000000-0005-0000-0000-00009B030000}"/>
    <cellStyle name="_부대입찰양식②_경찰서-터미널간도로(투찰)②" xfId="3123" xr:uid="{00000000-0005-0000-0000-00009C030000}"/>
    <cellStyle name="_부대입찰양식②_경찰서-터미널간도로(투찰)②_마현생창(동양고속)" xfId="3124" xr:uid="{00000000-0005-0000-0000-00009D030000}"/>
    <cellStyle name="_부대입찰양식②_경찰서-터미널간도로(투찰)②_마현생창(동양고속)_왜관-태평건설" xfId="3125" xr:uid="{00000000-0005-0000-0000-00009E030000}"/>
    <cellStyle name="_부대입찰양식②_경찰서-터미널간도로(투찰)②_왜관-태평건설" xfId="3126" xr:uid="{00000000-0005-0000-0000-00009F030000}"/>
    <cellStyle name="_부대입찰양식②_마현생창(동양고속)" xfId="3127" xr:uid="{00000000-0005-0000-0000-0000A0030000}"/>
    <cellStyle name="_부대입찰양식②_마현생창(동양고속)_왜관-태평건설" xfId="3128" xr:uid="{00000000-0005-0000-0000-0000A1030000}"/>
    <cellStyle name="_부대입찰양식②_봉무지방산업단지도로(투찰)②" xfId="3129" xr:uid="{00000000-0005-0000-0000-0000A2030000}"/>
    <cellStyle name="_부대입찰양식②_봉무지방산업단지도로(투찰)②_마현생창(동양고속)" xfId="3130" xr:uid="{00000000-0005-0000-0000-0000A3030000}"/>
    <cellStyle name="_부대입찰양식②_봉무지방산업단지도로(투찰)②_마현생창(동양고속)_왜관-태평건설" xfId="3131" xr:uid="{00000000-0005-0000-0000-0000A4030000}"/>
    <cellStyle name="_부대입찰양식②_봉무지방산업단지도로(투찰)②_왜관-태평건설" xfId="3132" xr:uid="{00000000-0005-0000-0000-0000A5030000}"/>
    <cellStyle name="_부대입찰양식②_봉무지방산업단지도로(투찰)②+0.250%" xfId="3133" xr:uid="{00000000-0005-0000-0000-0000A6030000}"/>
    <cellStyle name="_부대입찰양식②_봉무지방산업단지도로(투찰)②+0.250%_마현생창(동양고속)" xfId="3134" xr:uid="{00000000-0005-0000-0000-0000A7030000}"/>
    <cellStyle name="_부대입찰양식②_봉무지방산업단지도로(투찰)②+0.250%_마현생창(동양고속)_왜관-태평건설" xfId="3135" xr:uid="{00000000-0005-0000-0000-0000A8030000}"/>
    <cellStyle name="_부대입찰양식②_봉무지방산업단지도로(투찰)②+0.250%_왜관-태평건설" xfId="3136" xr:uid="{00000000-0005-0000-0000-0000A9030000}"/>
    <cellStyle name="_부대입찰양식②_왜관-태평건설" xfId="3137" xr:uid="{00000000-0005-0000-0000-0000AA030000}"/>
    <cellStyle name="_부대입찰양식②_합덕-신례원(2공구)투찰" xfId="3138" xr:uid="{00000000-0005-0000-0000-0000AB030000}"/>
    <cellStyle name="_부대입찰양식②_합덕-신례원(2공구)투찰_경찰서-터미널간도로(투찰)②" xfId="3139" xr:uid="{00000000-0005-0000-0000-0000AC030000}"/>
    <cellStyle name="_부대입찰양식②_합덕-신례원(2공구)투찰_경찰서-터미널간도로(투찰)②_마현생창(동양고속)" xfId="3140" xr:uid="{00000000-0005-0000-0000-0000AD030000}"/>
    <cellStyle name="_부대입찰양식②_합덕-신례원(2공구)투찰_경찰서-터미널간도로(투찰)②_마현생창(동양고속)_왜관-태평건설" xfId="3141" xr:uid="{00000000-0005-0000-0000-0000AE030000}"/>
    <cellStyle name="_부대입찰양식②_합덕-신례원(2공구)투찰_경찰서-터미널간도로(투찰)②_왜관-태평건설" xfId="3142" xr:uid="{00000000-0005-0000-0000-0000AF030000}"/>
    <cellStyle name="_부대입찰양식②_합덕-신례원(2공구)투찰_마현생창(동양고속)" xfId="3143" xr:uid="{00000000-0005-0000-0000-0000B0030000}"/>
    <cellStyle name="_부대입찰양식②_합덕-신례원(2공구)투찰_마현생창(동양고속)_왜관-태평건설" xfId="3144" xr:uid="{00000000-0005-0000-0000-0000B1030000}"/>
    <cellStyle name="_부대입찰양식②_합덕-신례원(2공구)투찰_봉무지방산업단지도로(투찰)②" xfId="3145" xr:uid="{00000000-0005-0000-0000-0000B2030000}"/>
    <cellStyle name="_부대입찰양식②_합덕-신례원(2공구)투찰_봉무지방산업단지도로(투찰)②_마현생창(동양고속)" xfId="3146" xr:uid="{00000000-0005-0000-0000-0000B3030000}"/>
    <cellStyle name="_부대입찰양식②_합덕-신례원(2공구)투찰_봉무지방산업단지도로(투찰)②_마현생창(동양고속)_왜관-태평건설" xfId="3147" xr:uid="{00000000-0005-0000-0000-0000B4030000}"/>
    <cellStyle name="_부대입찰양식②_합덕-신례원(2공구)투찰_봉무지방산업단지도로(투찰)②_왜관-태평건설" xfId="3148" xr:uid="{00000000-0005-0000-0000-0000B5030000}"/>
    <cellStyle name="_부대입찰양식②_합덕-신례원(2공구)투찰_봉무지방산업단지도로(투찰)②+0.250%" xfId="3149" xr:uid="{00000000-0005-0000-0000-0000B6030000}"/>
    <cellStyle name="_부대입찰양식②_합덕-신례원(2공구)투찰_봉무지방산업단지도로(투찰)②+0.250%_마현생창(동양고속)" xfId="3150" xr:uid="{00000000-0005-0000-0000-0000B7030000}"/>
    <cellStyle name="_부대입찰양식②_합덕-신례원(2공구)투찰_봉무지방산업단지도로(투찰)②+0.250%_마현생창(동양고속)_왜관-태평건설" xfId="3151" xr:uid="{00000000-0005-0000-0000-0000B8030000}"/>
    <cellStyle name="_부대입찰양식②_합덕-신례원(2공구)투찰_봉무지방산업단지도로(투찰)②+0.250%_왜관-태평건설" xfId="3152" xr:uid="{00000000-0005-0000-0000-0000B9030000}"/>
    <cellStyle name="_부대입찰양식②_합덕-신례원(2공구)투찰_왜관-태평건설" xfId="3153" xr:uid="{00000000-0005-0000-0000-0000BA030000}"/>
    <cellStyle name="_부대입찰양식②_합덕-신례원(2공구)투찰_합덕-신례원(2공구)투찰" xfId="3154" xr:uid="{00000000-0005-0000-0000-0000BB030000}"/>
    <cellStyle name="_부대입찰양식②_합덕-신례원(2공구)투찰_합덕-신례원(2공구)투찰_경찰서-터미널간도로(투찰)②" xfId="3155" xr:uid="{00000000-0005-0000-0000-0000BC030000}"/>
    <cellStyle name="_부대입찰양식②_합덕-신례원(2공구)투찰_합덕-신례원(2공구)투찰_경찰서-터미널간도로(투찰)②_마현생창(동양고속)" xfId="3156" xr:uid="{00000000-0005-0000-0000-0000BD030000}"/>
    <cellStyle name="_부대입찰양식②_합덕-신례원(2공구)투찰_합덕-신례원(2공구)투찰_경찰서-터미널간도로(투찰)②_마현생창(동양고속)_왜관-태평건설" xfId="3157" xr:uid="{00000000-0005-0000-0000-0000BE030000}"/>
    <cellStyle name="_부대입찰양식②_합덕-신례원(2공구)투찰_합덕-신례원(2공구)투찰_경찰서-터미널간도로(투찰)②_왜관-태평건설" xfId="3158" xr:uid="{00000000-0005-0000-0000-0000BF030000}"/>
    <cellStyle name="_부대입찰양식②_합덕-신례원(2공구)투찰_합덕-신례원(2공구)투찰_마현생창(동양고속)" xfId="3159" xr:uid="{00000000-0005-0000-0000-0000C0030000}"/>
    <cellStyle name="_부대입찰양식②_합덕-신례원(2공구)투찰_합덕-신례원(2공구)투찰_마현생창(동양고속)_왜관-태평건설" xfId="3160" xr:uid="{00000000-0005-0000-0000-0000C1030000}"/>
    <cellStyle name="_부대입찰양식②_합덕-신례원(2공구)투찰_합덕-신례원(2공구)투찰_봉무지방산업단지도로(투찰)②" xfId="3161" xr:uid="{00000000-0005-0000-0000-0000C2030000}"/>
    <cellStyle name="_부대입찰양식②_합덕-신례원(2공구)투찰_합덕-신례원(2공구)투찰_봉무지방산업단지도로(투찰)②_마현생창(동양고속)" xfId="3162" xr:uid="{00000000-0005-0000-0000-0000C3030000}"/>
    <cellStyle name="_부대입찰양식②_합덕-신례원(2공구)투찰_합덕-신례원(2공구)투찰_봉무지방산업단지도로(투찰)②_마현생창(동양고속)_왜관-태평건설" xfId="3163" xr:uid="{00000000-0005-0000-0000-0000C4030000}"/>
    <cellStyle name="_부대입찰양식②_합덕-신례원(2공구)투찰_합덕-신례원(2공구)투찰_봉무지방산업단지도로(투찰)②_왜관-태평건설" xfId="3164" xr:uid="{00000000-0005-0000-0000-0000C5030000}"/>
    <cellStyle name="_부대입찰양식②_합덕-신례원(2공구)투찰_합덕-신례원(2공구)투찰_봉무지방산업단지도로(투찰)②+0.250%" xfId="3165" xr:uid="{00000000-0005-0000-0000-0000C6030000}"/>
    <cellStyle name="_부대입찰양식②_합덕-신례원(2공구)투찰_합덕-신례원(2공구)투찰_봉무지방산업단지도로(투찰)②+0.250%_마현생창(동양고속)" xfId="3166" xr:uid="{00000000-0005-0000-0000-0000C7030000}"/>
    <cellStyle name="_부대입찰양식②_합덕-신례원(2공구)투찰_합덕-신례원(2공구)투찰_봉무지방산업단지도로(투찰)②+0.250%_마현생창(동양고속)_왜관-태평건설" xfId="3167" xr:uid="{00000000-0005-0000-0000-0000C8030000}"/>
    <cellStyle name="_부대입찰양식②_합덕-신례원(2공구)투찰_합덕-신례원(2공구)투찰_봉무지방산업단지도로(투찰)②+0.250%_왜관-태평건설" xfId="3168" xr:uid="{00000000-0005-0000-0000-0000C9030000}"/>
    <cellStyle name="_부대입찰양식②_합덕-신례원(2공구)투찰_합덕-신례원(2공구)투찰_왜관-태평건설" xfId="3169" xr:uid="{00000000-0005-0000-0000-0000CA030000}"/>
    <cellStyle name="_부대입찰확약서" xfId="465" xr:uid="{00000000-0005-0000-0000-0000CB030000}"/>
    <cellStyle name="_부림제(혁성종합)" xfId="466" xr:uid="{00000000-0005-0000-0000-0000CC030000}"/>
    <cellStyle name="_부평배수지(투찰)" xfId="3170" xr:uid="{00000000-0005-0000-0000-0000CD030000}"/>
    <cellStyle name="_부평배수지(투찰)_경찰서-터미널간도로(투찰)②" xfId="3171" xr:uid="{00000000-0005-0000-0000-0000CE030000}"/>
    <cellStyle name="_부평배수지(투찰)_경찰서-터미널간도로(투찰)②_마현생창(동양고속)" xfId="3172" xr:uid="{00000000-0005-0000-0000-0000CF030000}"/>
    <cellStyle name="_부평배수지(투찰)_경찰서-터미널간도로(투찰)②_마현생창(동양고속)_왜관-태평건설" xfId="3173" xr:uid="{00000000-0005-0000-0000-0000D0030000}"/>
    <cellStyle name="_부평배수지(투찰)_경찰서-터미널간도로(투찰)②_왜관-태평건설" xfId="3174" xr:uid="{00000000-0005-0000-0000-0000D1030000}"/>
    <cellStyle name="_부평배수지(투찰)_마현생창(동양고속)" xfId="3175" xr:uid="{00000000-0005-0000-0000-0000D2030000}"/>
    <cellStyle name="_부평배수지(투찰)_마현생창(동양고속)_왜관-태평건설" xfId="3176" xr:uid="{00000000-0005-0000-0000-0000D3030000}"/>
    <cellStyle name="_부평배수지(투찰)_봉무지방산업단지도로(투찰)②" xfId="3177" xr:uid="{00000000-0005-0000-0000-0000D4030000}"/>
    <cellStyle name="_부평배수지(투찰)_봉무지방산업단지도로(투찰)②_마현생창(동양고속)" xfId="3178" xr:uid="{00000000-0005-0000-0000-0000D5030000}"/>
    <cellStyle name="_부평배수지(투찰)_봉무지방산업단지도로(투찰)②_마현생창(동양고속)_왜관-태평건설" xfId="3179" xr:uid="{00000000-0005-0000-0000-0000D6030000}"/>
    <cellStyle name="_부평배수지(투찰)_봉무지방산업단지도로(투찰)②_왜관-태평건설" xfId="3180" xr:uid="{00000000-0005-0000-0000-0000D7030000}"/>
    <cellStyle name="_부평배수지(투찰)_봉무지방산업단지도로(투찰)②+0.250%" xfId="3181" xr:uid="{00000000-0005-0000-0000-0000D8030000}"/>
    <cellStyle name="_부평배수지(투찰)_봉무지방산업단지도로(투찰)②+0.250%_마현생창(동양고속)" xfId="3182" xr:uid="{00000000-0005-0000-0000-0000D9030000}"/>
    <cellStyle name="_부평배수지(투찰)_봉무지방산업단지도로(투찰)②+0.250%_마현생창(동양고속)_왜관-태평건설" xfId="3183" xr:uid="{00000000-0005-0000-0000-0000DA030000}"/>
    <cellStyle name="_부평배수지(투찰)_봉무지방산업단지도로(투찰)②+0.250%_왜관-태평건설" xfId="3184" xr:uid="{00000000-0005-0000-0000-0000DB030000}"/>
    <cellStyle name="_부평배수지(투찰)_왜관-태평건설" xfId="3185" xr:uid="{00000000-0005-0000-0000-0000DC030000}"/>
    <cellStyle name="_부평배수지(투찰)_합덕-신례원(2공구)투찰" xfId="3186" xr:uid="{00000000-0005-0000-0000-0000DD030000}"/>
    <cellStyle name="_부평배수지(투찰)_합덕-신례원(2공구)투찰_경찰서-터미널간도로(투찰)②" xfId="3187" xr:uid="{00000000-0005-0000-0000-0000DE030000}"/>
    <cellStyle name="_부평배수지(투찰)_합덕-신례원(2공구)투찰_경찰서-터미널간도로(투찰)②_마현생창(동양고속)" xfId="3188" xr:uid="{00000000-0005-0000-0000-0000DF030000}"/>
    <cellStyle name="_부평배수지(투찰)_합덕-신례원(2공구)투찰_경찰서-터미널간도로(투찰)②_마현생창(동양고속)_왜관-태평건설" xfId="3189" xr:uid="{00000000-0005-0000-0000-0000E0030000}"/>
    <cellStyle name="_부평배수지(투찰)_합덕-신례원(2공구)투찰_경찰서-터미널간도로(투찰)②_왜관-태평건설" xfId="3190" xr:uid="{00000000-0005-0000-0000-0000E1030000}"/>
    <cellStyle name="_부평배수지(투찰)_합덕-신례원(2공구)투찰_마현생창(동양고속)" xfId="3191" xr:uid="{00000000-0005-0000-0000-0000E2030000}"/>
    <cellStyle name="_부평배수지(투찰)_합덕-신례원(2공구)투찰_마현생창(동양고속)_왜관-태평건설" xfId="3192" xr:uid="{00000000-0005-0000-0000-0000E3030000}"/>
    <cellStyle name="_부평배수지(투찰)_합덕-신례원(2공구)투찰_봉무지방산업단지도로(투찰)②" xfId="3193" xr:uid="{00000000-0005-0000-0000-0000E4030000}"/>
    <cellStyle name="_부평배수지(투찰)_합덕-신례원(2공구)투찰_봉무지방산업단지도로(투찰)②_마현생창(동양고속)" xfId="3194" xr:uid="{00000000-0005-0000-0000-0000E5030000}"/>
    <cellStyle name="_부평배수지(투찰)_합덕-신례원(2공구)투찰_봉무지방산업단지도로(투찰)②_마현생창(동양고속)_왜관-태평건설" xfId="3195" xr:uid="{00000000-0005-0000-0000-0000E6030000}"/>
    <cellStyle name="_부평배수지(투찰)_합덕-신례원(2공구)투찰_봉무지방산업단지도로(투찰)②_왜관-태평건설" xfId="3196" xr:uid="{00000000-0005-0000-0000-0000E7030000}"/>
    <cellStyle name="_부평배수지(투찰)_합덕-신례원(2공구)투찰_봉무지방산업단지도로(투찰)②+0.250%" xfId="3197" xr:uid="{00000000-0005-0000-0000-0000E8030000}"/>
    <cellStyle name="_부평배수지(투찰)_합덕-신례원(2공구)투찰_봉무지방산업단지도로(투찰)②+0.250%_마현생창(동양고속)" xfId="3198" xr:uid="{00000000-0005-0000-0000-0000E9030000}"/>
    <cellStyle name="_부평배수지(투찰)_합덕-신례원(2공구)투찰_봉무지방산업단지도로(투찰)②+0.250%_마현생창(동양고속)_왜관-태평건설" xfId="3199" xr:uid="{00000000-0005-0000-0000-0000EA030000}"/>
    <cellStyle name="_부평배수지(투찰)_합덕-신례원(2공구)투찰_봉무지방산업단지도로(투찰)②+0.250%_왜관-태평건설" xfId="3200" xr:uid="{00000000-0005-0000-0000-0000EB030000}"/>
    <cellStyle name="_부평배수지(투찰)_합덕-신례원(2공구)투찰_왜관-태평건설" xfId="3201" xr:uid="{00000000-0005-0000-0000-0000EC030000}"/>
    <cellStyle name="_부평배수지(투찰)_합덕-신례원(2공구)투찰_합덕-신례원(2공구)투찰" xfId="3202" xr:uid="{00000000-0005-0000-0000-0000ED030000}"/>
    <cellStyle name="_부평배수지(투찰)_합덕-신례원(2공구)투찰_합덕-신례원(2공구)투찰_경찰서-터미널간도로(투찰)②" xfId="3203" xr:uid="{00000000-0005-0000-0000-0000EE030000}"/>
    <cellStyle name="_부평배수지(투찰)_합덕-신례원(2공구)투찰_합덕-신례원(2공구)투찰_경찰서-터미널간도로(투찰)②_마현생창(동양고속)" xfId="3204" xr:uid="{00000000-0005-0000-0000-0000EF030000}"/>
    <cellStyle name="_부평배수지(투찰)_합덕-신례원(2공구)투찰_합덕-신례원(2공구)투찰_경찰서-터미널간도로(투찰)②_마현생창(동양고속)_왜관-태평건설" xfId="3205" xr:uid="{00000000-0005-0000-0000-0000F0030000}"/>
    <cellStyle name="_부평배수지(투찰)_합덕-신례원(2공구)투찰_합덕-신례원(2공구)투찰_경찰서-터미널간도로(투찰)②_왜관-태평건설" xfId="3206" xr:uid="{00000000-0005-0000-0000-0000F1030000}"/>
    <cellStyle name="_부평배수지(투찰)_합덕-신례원(2공구)투찰_합덕-신례원(2공구)투찰_마현생창(동양고속)" xfId="3207" xr:uid="{00000000-0005-0000-0000-0000F2030000}"/>
    <cellStyle name="_부평배수지(투찰)_합덕-신례원(2공구)투찰_합덕-신례원(2공구)투찰_마현생창(동양고속)_왜관-태평건설" xfId="3208" xr:uid="{00000000-0005-0000-0000-0000F3030000}"/>
    <cellStyle name="_부평배수지(투찰)_합덕-신례원(2공구)투찰_합덕-신례원(2공구)투찰_봉무지방산업단지도로(투찰)②" xfId="3209" xr:uid="{00000000-0005-0000-0000-0000F4030000}"/>
    <cellStyle name="_부평배수지(투찰)_합덕-신례원(2공구)투찰_합덕-신례원(2공구)투찰_봉무지방산업단지도로(투찰)②_마현생창(동양고속)" xfId="3210" xr:uid="{00000000-0005-0000-0000-0000F5030000}"/>
    <cellStyle name="_부평배수지(투찰)_합덕-신례원(2공구)투찰_합덕-신례원(2공구)투찰_봉무지방산업단지도로(투찰)②_마현생창(동양고속)_왜관-태평건설" xfId="3211" xr:uid="{00000000-0005-0000-0000-0000F6030000}"/>
    <cellStyle name="_부평배수지(투찰)_합덕-신례원(2공구)투찰_합덕-신례원(2공구)투찰_봉무지방산업단지도로(투찰)②_왜관-태평건설" xfId="3212" xr:uid="{00000000-0005-0000-0000-0000F7030000}"/>
    <cellStyle name="_부평배수지(투찰)_합덕-신례원(2공구)투찰_합덕-신례원(2공구)투찰_봉무지방산업단지도로(투찰)②+0.250%" xfId="3213" xr:uid="{00000000-0005-0000-0000-0000F8030000}"/>
    <cellStyle name="_부평배수지(투찰)_합덕-신례원(2공구)투찰_합덕-신례원(2공구)투찰_봉무지방산업단지도로(투찰)②+0.250%_마현생창(동양고속)" xfId="3214" xr:uid="{00000000-0005-0000-0000-0000F9030000}"/>
    <cellStyle name="_부평배수지(투찰)_합덕-신례원(2공구)투찰_합덕-신례원(2공구)투찰_봉무지방산업단지도로(투찰)②+0.250%_마현생창(동양고속)_왜관-태평건설" xfId="3215" xr:uid="{00000000-0005-0000-0000-0000FA030000}"/>
    <cellStyle name="_부평배수지(투찰)_합덕-신례원(2공구)투찰_합덕-신례원(2공구)투찰_봉무지방산업단지도로(투찰)②+0.250%_왜관-태평건설" xfId="3216" xr:uid="{00000000-0005-0000-0000-0000FB030000}"/>
    <cellStyle name="_부평배수지(투찰)_합덕-신례원(2공구)투찰_합덕-신례원(2공구)투찰_왜관-태평건설" xfId="3217" xr:uid="{00000000-0005-0000-0000-0000FC030000}"/>
    <cellStyle name="_비옥토_벌개제근_연약지반(최종)" xfId="467" xr:uid="{00000000-0005-0000-0000-0000FD030000}"/>
    <cellStyle name="_사유서" xfId="468" xr:uid="{00000000-0005-0000-0000-0000FE030000}"/>
    <cellStyle name="_사유서_내역서" xfId="469" xr:uid="{00000000-0005-0000-0000-0000FF030000}"/>
    <cellStyle name="_상리~사천간국도4차로공사내역" xfId="470" xr:uid="{00000000-0005-0000-0000-000000040000}"/>
    <cellStyle name="_새들초등학교(동성)" xfId="471" xr:uid="{00000000-0005-0000-0000-000001040000}"/>
    <cellStyle name="_서울대학교사범대교육정보관(에스와이비작업완료)" xfId="472" xr:uid="{00000000-0005-0000-0000-000002040000}"/>
    <cellStyle name="_서울화일초(덕동)" xfId="473" xr:uid="{00000000-0005-0000-0000-000003040000}"/>
    <cellStyle name="_서후-평은(투찰)" xfId="474" xr:uid="{00000000-0005-0000-0000-000004040000}"/>
    <cellStyle name="_서후-평은(투찰)_가이식실정보고" xfId="475" xr:uid="{00000000-0005-0000-0000-000005040000}"/>
    <cellStyle name="_서후-평은(투찰)_금차분내역서" xfId="476" xr:uid="{00000000-0005-0000-0000-000006040000}"/>
    <cellStyle name="_서후-평은(투찰)_금차분내역서_가이식실정보고" xfId="477" xr:uid="{00000000-0005-0000-0000-000007040000}"/>
    <cellStyle name="_서후-평은(투찰)_정읍∼완주간 1공구(투찰)" xfId="478" xr:uid="{00000000-0005-0000-0000-000008040000}"/>
    <cellStyle name="_서후-평은(투찰)_정읍∼완주간 1공구(투찰)_가이식실정보고" xfId="479" xr:uid="{00000000-0005-0000-0000-000009040000}"/>
    <cellStyle name="_서후-평은(투찰)_정읍∼완주간 1공구(투찰)_금차분내역서" xfId="480" xr:uid="{00000000-0005-0000-0000-00000A040000}"/>
    <cellStyle name="_서후-평은(투찰)_정읍∼완주간 1공구(투찰)_금차분내역서_가이식실정보고" xfId="481" xr:uid="{00000000-0005-0000-0000-00000B040000}"/>
    <cellStyle name="_석수고" xfId="482" xr:uid="{00000000-0005-0000-0000-00000C040000}"/>
    <cellStyle name="_선단보강실정보고" xfId="483" xr:uid="{00000000-0005-0000-0000-00000D040000}"/>
    <cellStyle name="_설계변경갑지" xfId="484" xr:uid="{00000000-0005-0000-0000-00000E040000}"/>
    <cellStyle name="_설계서v1.0" xfId="485" xr:uid="{00000000-0005-0000-0000-00000F040000}"/>
    <cellStyle name="_성남도촌기타1차수량(1006)" xfId="486" xr:uid="{00000000-0005-0000-0000-000010040000}"/>
    <cellStyle name="_성덕초,명진초,신길(토목)" xfId="487" xr:uid="{00000000-0005-0000-0000-000011040000}"/>
    <cellStyle name="_성산배수지건설공사(덕동)" xfId="488" xr:uid="{00000000-0005-0000-0000-000012040000}"/>
    <cellStyle name="_송산고(백산하도급포함)" xfId="489" xr:uid="{00000000-0005-0000-0000-000013040000}"/>
    <cellStyle name="_수도권매립지" xfId="490" xr:uid="{00000000-0005-0000-0000-000014040000}"/>
    <cellStyle name="_수도권매립지하도급(명도)" xfId="491" xr:uid="{00000000-0005-0000-0000-000015040000}"/>
    <cellStyle name="_수량제목" xfId="492" xr:uid="{00000000-0005-0000-0000-000016040000}"/>
    <cellStyle name="_수량제목_내역서" xfId="493" xr:uid="{00000000-0005-0000-0000-000017040000}"/>
    <cellStyle name="_수배전반관급내역서(문태중학교)" xfId="494" xr:uid="{00000000-0005-0000-0000-000018040000}"/>
    <cellStyle name="_수정갑지" xfId="495" xr:uid="{00000000-0005-0000-0000-000019040000}"/>
    <cellStyle name="_수해복구설계서" xfId="496" xr:uid="{00000000-0005-0000-0000-00001A040000}"/>
    <cellStyle name="_시범단지(토      공)_0612" xfId="3218" xr:uid="{00000000-0005-0000-0000-00001B040000}"/>
    <cellStyle name="_신태백(가실행)" xfId="3219" xr:uid="{00000000-0005-0000-0000-00001C040000}"/>
    <cellStyle name="_신태백(가실행)_1" xfId="3220" xr:uid="{00000000-0005-0000-0000-00001D040000}"/>
    <cellStyle name="_신태백(가실행)_1_경찰서-터미널간도로(투찰)②" xfId="3221" xr:uid="{00000000-0005-0000-0000-00001E040000}"/>
    <cellStyle name="_신태백(가실행)_1_경찰서-터미널간도로(투찰)②_마현생창(동양고속)" xfId="3222" xr:uid="{00000000-0005-0000-0000-00001F040000}"/>
    <cellStyle name="_신태백(가실행)_1_경찰서-터미널간도로(투찰)②_마현생창(동양고속)_왜관-태평건설" xfId="3223" xr:uid="{00000000-0005-0000-0000-000020040000}"/>
    <cellStyle name="_신태백(가실행)_1_경찰서-터미널간도로(투찰)②_왜관-태평건설" xfId="3224" xr:uid="{00000000-0005-0000-0000-000021040000}"/>
    <cellStyle name="_신태백(가실행)_1_마현생창(동양고속)" xfId="3225" xr:uid="{00000000-0005-0000-0000-000022040000}"/>
    <cellStyle name="_신태백(가실행)_1_마현생창(동양고속)_왜관-태평건설" xfId="3226" xr:uid="{00000000-0005-0000-0000-000023040000}"/>
    <cellStyle name="_신태백(가실행)_1_봉무지방산업단지도로(투찰)②" xfId="3227" xr:uid="{00000000-0005-0000-0000-000024040000}"/>
    <cellStyle name="_신태백(가실행)_1_봉무지방산업단지도로(투찰)②_마현생창(동양고속)" xfId="3228" xr:uid="{00000000-0005-0000-0000-000025040000}"/>
    <cellStyle name="_신태백(가실행)_1_봉무지방산업단지도로(투찰)②_마현생창(동양고속)_왜관-태평건설" xfId="3229" xr:uid="{00000000-0005-0000-0000-000026040000}"/>
    <cellStyle name="_신태백(가실행)_1_봉무지방산업단지도로(투찰)②_왜관-태평건설" xfId="3230" xr:uid="{00000000-0005-0000-0000-000027040000}"/>
    <cellStyle name="_신태백(가실행)_1_봉무지방산업단지도로(투찰)②+0.250%" xfId="3231" xr:uid="{00000000-0005-0000-0000-000028040000}"/>
    <cellStyle name="_신태백(가실행)_1_봉무지방산업단지도로(투찰)②+0.250%_마현생창(동양고속)" xfId="3232" xr:uid="{00000000-0005-0000-0000-000029040000}"/>
    <cellStyle name="_신태백(가실행)_1_봉무지방산업단지도로(투찰)②+0.250%_마현생창(동양고속)_왜관-태평건설" xfId="3233" xr:uid="{00000000-0005-0000-0000-00002A040000}"/>
    <cellStyle name="_신태백(가실행)_1_봉무지방산업단지도로(투찰)②+0.250%_왜관-태평건설" xfId="3234" xr:uid="{00000000-0005-0000-0000-00002B040000}"/>
    <cellStyle name="_신태백(가실행)_1_왜관-태평건설" xfId="3235" xr:uid="{00000000-0005-0000-0000-00002C040000}"/>
    <cellStyle name="_신태백(가실행)_1_합덕-신례원(2공구)투찰" xfId="3236" xr:uid="{00000000-0005-0000-0000-00002D040000}"/>
    <cellStyle name="_신태백(가실행)_1_합덕-신례원(2공구)투찰_경찰서-터미널간도로(투찰)②" xfId="3237" xr:uid="{00000000-0005-0000-0000-00002E040000}"/>
    <cellStyle name="_신태백(가실행)_1_합덕-신례원(2공구)투찰_경찰서-터미널간도로(투찰)②_마현생창(동양고속)" xfId="3238" xr:uid="{00000000-0005-0000-0000-00002F040000}"/>
    <cellStyle name="_신태백(가실행)_1_합덕-신례원(2공구)투찰_경찰서-터미널간도로(투찰)②_마현생창(동양고속)_왜관-태평건설" xfId="3239" xr:uid="{00000000-0005-0000-0000-000030040000}"/>
    <cellStyle name="_신태백(가실행)_1_합덕-신례원(2공구)투찰_경찰서-터미널간도로(투찰)②_왜관-태평건설" xfId="3240" xr:uid="{00000000-0005-0000-0000-000031040000}"/>
    <cellStyle name="_신태백(가실행)_1_합덕-신례원(2공구)투찰_마현생창(동양고속)" xfId="3241" xr:uid="{00000000-0005-0000-0000-000032040000}"/>
    <cellStyle name="_신태백(가실행)_1_합덕-신례원(2공구)투찰_마현생창(동양고속)_왜관-태평건설" xfId="3242" xr:uid="{00000000-0005-0000-0000-000033040000}"/>
    <cellStyle name="_신태백(가실행)_1_합덕-신례원(2공구)투찰_봉무지방산업단지도로(투찰)②" xfId="3243" xr:uid="{00000000-0005-0000-0000-000034040000}"/>
    <cellStyle name="_신태백(가실행)_1_합덕-신례원(2공구)투찰_봉무지방산업단지도로(투찰)②_마현생창(동양고속)" xfId="3244" xr:uid="{00000000-0005-0000-0000-000035040000}"/>
    <cellStyle name="_신태백(가실행)_1_합덕-신례원(2공구)투찰_봉무지방산업단지도로(투찰)②_마현생창(동양고속)_왜관-태평건설" xfId="3245" xr:uid="{00000000-0005-0000-0000-000036040000}"/>
    <cellStyle name="_신태백(가실행)_1_합덕-신례원(2공구)투찰_봉무지방산업단지도로(투찰)②_왜관-태평건설" xfId="3246" xr:uid="{00000000-0005-0000-0000-000037040000}"/>
    <cellStyle name="_신태백(가실행)_1_합덕-신례원(2공구)투찰_봉무지방산업단지도로(투찰)②+0.250%" xfId="3247" xr:uid="{00000000-0005-0000-0000-000038040000}"/>
    <cellStyle name="_신태백(가실행)_1_합덕-신례원(2공구)투찰_봉무지방산업단지도로(투찰)②+0.250%_마현생창(동양고속)" xfId="3248" xr:uid="{00000000-0005-0000-0000-000039040000}"/>
    <cellStyle name="_신태백(가실행)_1_합덕-신례원(2공구)투찰_봉무지방산업단지도로(투찰)②+0.250%_마현생창(동양고속)_왜관-태평건설" xfId="3249" xr:uid="{00000000-0005-0000-0000-00003A040000}"/>
    <cellStyle name="_신태백(가실행)_1_합덕-신례원(2공구)투찰_봉무지방산업단지도로(투찰)②+0.250%_왜관-태평건설" xfId="3250" xr:uid="{00000000-0005-0000-0000-00003B040000}"/>
    <cellStyle name="_신태백(가실행)_1_합덕-신례원(2공구)투찰_왜관-태평건설" xfId="3251" xr:uid="{00000000-0005-0000-0000-00003C040000}"/>
    <cellStyle name="_신태백(가실행)_1_합덕-신례원(2공구)투찰_합덕-신례원(2공구)투찰" xfId="3252" xr:uid="{00000000-0005-0000-0000-00003D040000}"/>
    <cellStyle name="_신태백(가실행)_1_합덕-신례원(2공구)투찰_합덕-신례원(2공구)투찰_경찰서-터미널간도로(투찰)②" xfId="3253" xr:uid="{00000000-0005-0000-0000-00003E040000}"/>
    <cellStyle name="_신태백(가실행)_1_합덕-신례원(2공구)투찰_합덕-신례원(2공구)투찰_경찰서-터미널간도로(투찰)②_마현생창(동양고속)" xfId="3254" xr:uid="{00000000-0005-0000-0000-00003F040000}"/>
    <cellStyle name="_신태백(가실행)_1_합덕-신례원(2공구)투찰_합덕-신례원(2공구)투찰_경찰서-터미널간도로(투찰)②_마현생창(동양고속)_왜관-태평건설" xfId="3255" xr:uid="{00000000-0005-0000-0000-000040040000}"/>
    <cellStyle name="_신태백(가실행)_1_합덕-신례원(2공구)투찰_합덕-신례원(2공구)투찰_경찰서-터미널간도로(투찰)②_왜관-태평건설" xfId="3256" xr:uid="{00000000-0005-0000-0000-000041040000}"/>
    <cellStyle name="_신태백(가실행)_1_합덕-신례원(2공구)투찰_합덕-신례원(2공구)투찰_마현생창(동양고속)" xfId="3257" xr:uid="{00000000-0005-0000-0000-000042040000}"/>
    <cellStyle name="_신태백(가실행)_1_합덕-신례원(2공구)투찰_합덕-신례원(2공구)투찰_마현생창(동양고속)_왜관-태평건설" xfId="3258" xr:uid="{00000000-0005-0000-0000-000043040000}"/>
    <cellStyle name="_신태백(가실행)_1_합덕-신례원(2공구)투찰_합덕-신례원(2공구)투찰_봉무지방산업단지도로(투찰)②" xfId="3259" xr:uid="{00000000-0005-0000-0000-000044040000}"/>
    <cellStyle name="_신태백(가실행)_1_합덕-신례원(2공구)투찰_합덕-신례원(2공구)투찰_봉무지방산업단지도로(투찰)②_마현생창(동양고속)" xfId="3260" xr:uid="{00000000-0005-0000-0000-000045040000}"/>
    <cellStyle name="_신태백(가실행)_1_합덕-신례원(2공구)투찰_합덕-신례원(2공구)투찰_봉무지방산업단지도로(투찰)②_마현생창(동양고속)_왜관-태평건설" xfId="3261" xr:uid="{00000000-0005-0000-0000-000046040000}"/>
    <cellStyle name="_신태백(가실행)_1_합덕-신례원(2공구)투찰_합덕-신례원(2공구)투찰_봉무지방산업단지도로(투찰)②_왜관-태평건설" xfId="3262" xr:uid="{00000000-0005-0000-0000-000047040000}"/>
    <cellStyle name="_신태백(가실행)_1_합덕-신례원(2공구)투찰_합덕-신례원(2공구)투찰_봉무지방산업단지도로(투찰)②+0.250%" xfId="3263" xr:uid="{00000000-0005-0000-0000-000048040000}"/>
    <cellStyle name="_신태백(가실행)_1_합덕-신례원(2공구)투찰_합덕-신례원(2공구)투찰_봉무지방산업단지도로(투찰)②+0.250%_마현생창(동양고속)" xfId="3264" xr:uid="{00000000-0005-0000-0000-000049040000}"/>
    <cellStyle name="_신태백(가실행)_1_합덕-신례원(2공구)투찰_합덕-신례원(2공구)투찰_봉무지방산업단지도로(투찰)②+0.250%_마현생창(동양고속)_왜관-태평건설" xfId="3265" xr:uid="{00000000-0005-0000-0000-00004A040000}"/>
    <cellStyle name="_신태백(가실행)_1_합덕-신례원(2공구)투찰_합덕-신례원(2공구)투찰_봉무지방산업단지도로(투찰)②+0.250%_왜관-태평건설" xfId="3266" xr:uid="{00000000-0005-0000-0000-00004B040000}"/>
    <cellStyle name="_신태백(가실행)_1_합덕-신례원(2공구)투찰_합덕-신례원(2공구)투찰_왜관-태평건설" xfId="3267" xr:uid="{00000000-0005-0000-0000-00004C040000}"/>
    <cellStyle name="_신태백(가실행)_경찰서-터미널간도로(투찰)②" xfId="3268" xr:uid="{00000000-0005-0000-0000-00004D040000}"/>
    <cellStyle name="_신태백(가실행)_경찰서-터미널간도로(투찰)②_마현생창(동양고속)" xfId="3269" xr:uid="{00000000-0005-0000-0000-00004E040000}"/>
    <cellStyle name="_신태백(가실행)_경찰서-터미널간도로(투찰)②_마현생창(동양고속)_왜관-태평건설" xfId="3270" xr:uid="{00000000-0005-0000-0000-00004F040000}"/>
    <cellStyle name="_신태백(가실행)_경찰서-터미널간도로(투찰)②_왜관-태평건설" xfId="3271" xr:uid="{00000000-0005-0000-0000-000050040000}"/>
    <cellStyle name="_신태백(가실행)_도덕-고흥도로(투찰)" xfId="3272" xr:uid="{00000000-0005-0000-0000-000051040000}"/>
    <cellStyle name="_신태백(가실행)_도덕-고흥도로(투찰)_경찰서-터미널간도로(투찰)②" xfId="3273" xr:uid="{00000000-0005-0000-0000-000052040000}"/>
    <cellStyle name="_신태백(가실행)_도덕-고흥도로(투찰)_경찰서-터미널간도로(투찰)②_마현생창(동양고속)" xfId="3274" xr:uid="{00000000-0005-0000-0000-000053040000}"/>
    <cellStyle name="_신태백(가실행)_도덕-고흥도로(투찰)_경찰서-터미널간도로(투찰)②_마현생창(동양고속)_왜관-태평건설" xfId="3275" xr:uid="{00000000-0005-0000-0000-000054040000}"/>
    <cellStyle name="_신태백(가실행)_도덕-고흥도로(투찰)_경찰서-터미널간도로(투찰)②_왜관-태평건설" xfId="3276" xr:uid="{00000000-0005-0000-0000-000055040000}"/>
    <cellStyle name="_신태백(가실행)_도덕-고흥도로(투찰)_마현생창(동양고속)" xfId="3277" xr:uid="{00000000-0005-0000-0000-000056040000}"/>
    <cellStyle name="_신태백(가실행)_도덕-고흥도로(투찰)_마현생창(동양고속)_왜관-태평건설" xfId="3278" xr:uid="{00000000-0005-0000-0000-000057040000}"/>
    <cellStyle name="_신태백(가실행)_도덕-고흥도로(투찰)_봉무지방산업단지도로(투찰)②" xfId="3279" xr:uid="{00000000-0005-0000-0000-000058040000}"/>
    <cellStyle name="_신태백(가실행)_도덕-고흥도로(투찰)_봉무지방산업단지도로(투찰)②_마현생창(동양고속)" xfId="3280" xr:uid="{00000000-0005-0000-0000-000059040000}"/>
    <cellStyle name="_신태백(가실행)_도덕-고흥도로(투찰)_봉무지방산업단지도로(투찰)②_마현생창(동양고속)_왜관-태평건설" xfId="3281" xr:uid="{00000000-0005-0000-0000-00005A040000}"/>
    <cellStyle name="_신태백(가실행)_도덕-고흥도로(투찰)_봉무지방산업단지도로(투찰)②_왜관-태평건설" xfId="3282" xr:uid="{00000000-0005-0000-0000-00005B040000}"/>
    <cellStyle name="_신태백(가실행)_도덕-고흥도로(투찰)_봉무지방산업단지도로(투찰)②+0.250%" xfId="3283" xr:uid="{00000000-0005-0000-0000-00005C040000}"/>
    <cellStyle name="_신태백(가실행)_도덕-고흥도로(투찰)_봉무지방산업단지도로(투찰)②+0.250%_마현생창(동양고속)" xfId="3284" xr:uid="{00000000-0005-0000-0000-00005D040000}"/>
    <cellStyle name="_신태백(가실행)_도덕-고흥도로(투찰)_봉무지방산업단지도로(투찰)②+0.250%_마현생창(동양고속)_왜관-태평건설" xfId="3285" xr:uid="{00000000-0005-0000-0000-00005E040000}"/>
    <cellStyle name="_신태백(가실행)_도덕-고흥도로(투찰)_봉무지방산업단지도로(투찰)②+0.250%_왜관-태평건설" xfId="3286" xr:uid="{00000000-0005-0000-0000-00005F040000}"/>
    <cellStyle name="_신태백(가실행)_도덕-고흥도로(투찰)_왜관-태평건설" xfId="3287" xr:uid="{00000000-0005-0000-0000-000060040000}"/>
    <cellStyle name="_신태백(가실행)_도덕-고흥도로(투찰)_합덕-신례원(2공구)투찰" xfId="3288" xr:uid="{00000000-0005-0000-0000-000061040000}"/>
    <cellStyle name="_신태백(가실행)_도덕-고흥도로(투찰)_합덕-신례원(2공구)투찰_경찰서-터미널간도로(투찰)②" xfId="3289" xr:uid="{00000000-0005-0000-0000-000062040000}"/>
    <cellStyle name="_신태백(가실행)_도덕-고흥도로(투찰)_합덕-신례원(2공구)투찰_경찰서-터미널간도로(투찰)②_마현생창(동양고속)" xfId="3290" xr:uid="{00000000-0005-0000-0000-000063040000}"/>
    <cellStyle name="_신태백(가실행)_도덕-고흥도로(투찰)_합덕-신례원(2공구)투찰_경찰서-터미널간도로(투찰)②_마현생창(동양고속)_왜관-태평건설" xfId="3291" xr:uid="{00000000-0005-0000-0000-000064040000}"/>
    <cellStyle name="_신태백(가실행)_도덕-고흥도로(투찰)_합덕-신례원(2공구)투찰_경찰서-터미널간도로(투찰)②_왜관-태평건설" xfId="3292" xr:uid="{00000000-0005-0000-0000-000065040000}"/>
    <cellStyle name="_신태백(가실행)_도덕-고흥도로(투찰)_합덕-신례원(2공구)투찰_마현생창(동양고속)" xfId="3293" xr:uid="{00000000-0005-0000-0000-000066040000}"/>
    <cellStyle name="_신태백(가실행)_도덕-고흥도로(투찰)_합덕-신례원(2공구)투찰_마현생창(동양고속)_왜관-태평건설" xfId="3294" xr:uid="{00000000-0005-0000-0000-000067040000}"/>
    <cellStyle name="_신태백(가실행)_도덕-고흥도로(투찰)_합덕-신례원(2공구)투찰_봉무지방산업단지도로(투찰)②" xfId="3295" xr:uid="{00000000-0005-0000-0000-000068040000}"/>
    <cellStyle name="_신태백(가실행)_도덕-고흥도로(투찰)_합덕-신례원(2공구)투찰_봉무지방산업단지도로(투찰)②_마현생창(동양고속)" xfId="3296" xr:uid="{00000000-0005-0000-0000-000069040000}"/>
    <cellStyle name="_신태백(가실행)_도덕-고흥도로(투찰)_합덕-신례원(2공구)투찰_봉무지방산업단지도로(투찰)②_마현생창(동양고속)_왜관-태평건설" xfId="3297" xr:uid="{00000000-0005-0000-0000-00006A040000}"/>
    <cellStyle name="_신태백(가실행)_도덕-고흥도로(투찰)_합덕-신례원(2공구)투찰_봉무지방산업단지도로(투찰)②_왜관-태평건설" xfId="3298" xr:uid="{00000000-0005-0000-0000-00006B040000}"/>
    <cellStyle name="_신태백(가실행)_도덕-고흥도로(투찰)_합덕-신례원(2공구)투찰_봉무지방산업단지도로(투찰)②+0.250%" xfId="3299" xr:uid="{00000000-0005-0000-0000-00006C040000}"/>
    <cellStyle name="_신태백(가실행)_도덕-고흥도로(투찰)_합덕-신례원(2공구)투찰_봉무지방산업단지도로(투찰)②+0.250%_마현생창(동양고속)" xfId="3300" xr:uid="{00000000-0005-0000-0000-00006D040000}"/>
    <cellStyle name="_신태백(가실행)_도덕-고흥도로(투찰)_합덕-신례원(2공구)투찰_봉무지방산업단지도로(투찰)②+0.250%_마현생창(동양고속)_왜관-태평건설" xfId="3301" xr:uid="{00000000-0005-0000-0000-00006E040000}"/>
    <cellStyle name="_신태백(가실행)_도덕-고흥도로(투찰)_합덕-신례원(2공구)투찰_봉무지방산업단지도로(투찰)②+0.250%_왜관-태평건설" xfId="3302" xr:uid="{00000000-0005-0000-0000-00006F040000}"/>
    <cellStyle name="_신태백(가실행)_도덕-고흥도로(투찰)_합덕-신례원(2공구)투찰_왜관-태평건설" xfId="3303" xr:uid="{00000000-0005-0000-0000-000070040000}"/>
    <cellStyle name="_신태백(가실행)_도덕-고흥도로(투찰)_합덕-신례원(2공구)투찰_합덕-신례원(2공구)투찰" xfId="3304" xr:uid="{00000000-0005-0000-0000-000071040000}"/>
    <cellStyle name="_신태백(가실행)_도덕-고흥도로(투찰)_합덕-신례원(2공구)투찰_합덕-신례원(2공구)투찰_경찰서-터미널간도로(투찰)②" xfId="3305" xr:uid="{00000000-0005-0000-0000-000072040000}"/>
    <cellStyle name="_신태백(가실행)_도덕-고흥도로(투찰)_합덕-신례원(2공구)투찰_합덕-신례원(2공구)투찰_경찰서-터미널간도로(투찰)②_마현생창(동양고속)" xfId="3306" xr:uid="{00000000-0005-0000-0000-000073040000}"/>
    <cellStyle name="_신태백(가실행)_도덕-고흥도로(투찰)_합덕-신례원(2공구)투찰_합덕-신례원(2공구)투찰_경찰서-터미널간도로(투찰)②_마현생창(동양고속)_왜관-태평건설" xfId="3307" xr:uid="{00000000-0005-0000-0000-000074040000}"/>
    <cellStyle name="_신태백(가실행)_도덕-고흥도로(투찰)_합덕-신례원(2공구)투찰_합덕-신례원(2공구)투찰_경찰서-터미널간도로(투찰)②_왜관-태평건설" xfId="3308" xr:uid="{00000000-0005-0000-0000-000075040000}"/>
    <cellStyle name="_신태백(가실행)_도덕-고흥도로(투찰)_합덕-신례원(2공구)투찰_합덕-신례원(2공구)투찰_마현생창(동양고속)" xfId="3309" xr:uid="{00000000-0005-0000-0000-000076040000}"/>
    <cellStyle name="_신태백(가실행)_도덕-고흥도로(투찰)_합덕-신례원(2공구)투찰_합덕-신례원(2공구)투찰_마현생창(동양고속)_왜관-태평건설" xfId="3310" xr:uid="{00000000-0005-0000-0000-000077040000}"/>
    <cellStyle name="_신태백(가실행)_도덕-고흥도로(투찰)_합덕-신례원(2공구)투찰_합덕-신례원(2공구)투찰_봉무지방산업단지도로(투찰)②" xfId="3311" xr:uid="{00000000-0005-0000-0000-000078040000}"/>
    <cellStyle name="_신태백(가실행)_도덕-고흥도로(투찰)_합덕-신례원(2공구)투찰_합덕-신례원(2공구)투찰_봉무지방산업단지도로(투찰)②_마현생창(동양고속)" xfId="3312" xr:uid="{00000000-0005-0000-0000-000079040000}"/>
    <cellStyle name="_신태백(가실행)_도덕-고흥도로(투찰)_합덕-신례원(2공구)투찰_합덕-신례원(2공구)투찰_봉무지방산업단지도로(투찰)②_마현생창(동양고속)_왜관-태평건설" xfId="3313" xr:uid="{00000000-0005-0000-0000-00007A040000}"/>
    <cellStyle name="_신태백(가실행)_도덕-고흥도로(투찰)_합덕-신례원(2공구)투찰_합덕-신례원(2공구)투찰_봉무지방산업단지도로(투찰)②_왜관-태평건설" xfId="3314" xr:uid="{00000000-0005-0000-0000-00007B040000}"/>
    <cellStyle name="_신태백(가실행)_도덕-고흥도로(투찰)_합덕-신례원(2공구)투찰_합덕-신례원(2공구)투찰_봉무지방산업단지도로(투찰)②+0.250%" xfId="3315" xr:uid="{00000000-0005-0000-0000-00007C040000}"/>
    <cellStyle name="_신태백(가실행)_도덕-고흥도로(투찰)_합덕-신례원(2공구)투찰_합덕-신례원(2공구)투찰_봉무지방산업단지도로(투찰)②+0.250%_마현생창(동양고속)" xfId="3316" xr:uid="{00000000-0005-0000-0000-00007D040000}"/>
    <cellStyle name="_신태백(가실행)_도덕-고흥도로(투찰)_합덕-신례원(2공구)투찰_합덕-신례원(2공구)투찰_봉무지방산업단지도로(투찰)②+0.250%_마현생창(동양고속)_왜관-태평건설" xfId="3317" xr:uid="{00000000-0005-0000-0000-00007E040000}"/>
    <cellStyle name="_신태백(가실행)_도덕-고흥도로(투찰)_합덕-신례원(2공구)투찰_합덕-신례원(2공구)투찰_봉무지방산업단지도로(투찰)②+0.250%_왜관-태평건설" xfId="3318" xr:uid="{00000000-0005-0000-0000-00007F040000}"/>
    <cellStyle name="_신태백(가실행)_도덕-고흥도로(투찰)_합덕-신례원(2공구)투찰_합덕-신례원(2공구)투찰_왜관-태평건설" xfId="3319" xr:uid="{00000000-0005-0000-0000-000080040000}"/>
    <cellStyle name="_신태백(가실행)_마현생창(동양고속)" xfId="3320" xr:uid="{00000000-0005-0000-0000-000081040000}"/>
    <cellStyle name="_신태백(가실행)_마현생창(동양고속)_왜관-태평건설" xfId="3321" xr:uid="{00000000-0005-0000-0000-000082040000}"/>
    <cellStyle name="_신태백(가실행)_봉무지방산업단지도로(투찰)②" xfId="3322" xr:uid="{00000000-0005-0000-0000-000083040000}"/>
    <cellStyle name="_신태백(가실행)_봉무지방산업단지도로(투찰)②_마현생창(동양고속)" xfId="3323" xr:uid="{00000000-0005-0000-0000-000084040000}"/>
    <cellStyle name="_신태백(가실행)_봉무지방산업단지도로(투찰)②_마현생창(동양고속)_왜관-태평건설" xfId="3324" xr:uid="{00000000-0005-0000-0000-000085040000}"/>
    <cellStyle name="_신태백(가실행)_봉무지방산업단지도로(투찰)②_왜관-태평건설" xfId="3325" xr:uid="{00000000-0005-0000-0000-000086040000}"/>
    <cellStyle name="_신태백(가실행)_봉무지방산업단지도로(투찰)②+0.250%" xfId="3326" xr:uid="{00000000-0005-0000-0000-000087040000}"/>
    <cellStyle name="_신태백(가실행)_봉무지방산업단지도로(투찰)②+0.250%_마현생창(동양고속)" xfId="3327" xr:uid="{00000000-0005-0000-0000-000088040000}"/>
    <cellStyle name="_신태백(가실행)_봉무지방산업단지도로(투찰)②+0.250%_마현생창(동양고속)_왜관-태평건설" xfId="3328" xr:uid="{00000000-0005-0000-0000-000089040000}"/>
    <cellStyle name="_신태백(가실행)_봉무지방산업단지도로(투찰)②+0.250%_왜관-태평건설" xfId="3329" xr:uid="{00000000-0005-0000-0000-00008A040000}"/>
    <cellStyle name="_신태백(가실행)_안산부대(투찰)⑤" xfId="3330" xr:uid="{00000000-0005-0000-0000-00008B040000}"/>
    <cellStyle name="_신태백(가실행)_안산부대(투찰)⑤_경찰서-터미널간도로(투찰)②" xfId="3331" xr:uid="{00000000-0005-0000-0000-00008C040000}"/>
    <cellStyle name="_신태백(가실행)_안산부대(투찰)⑤_경찰서-터미널간도로(투찰)②_마현생창(동양고속)" xfId="3332" xr:uid="{00000000-0005-0000-0000-00008D040000}"/>
    <cellStyle name="_신태백(가실행)_안산부대(투찰)⑤_경찰서-터미널간도로(투찰)②_마현생창(동양고속)_왜관-태평건설" xfId="3333" xr:uid="{00000000-0005-0000-0000-00008E040000}"/>
    <cellStyle name="_신태백(가실행)_안산부대(투찰)⑤_경찰서-터미널간도로(투찰)②_왜관-태평건설" xfId="3334" xr:uid="{00000000-0005-0000-0000-00008F040000}"/>
    <cellStyle name="_신태백(가실행)_안산부대(투찰)⑤_마현생창(동양고속)" xfId="3335" xr:uid="{00000000-0005-0000-0000-000090040000}"/>
    <cellStyle name="_신태백(가실행)_안산부대(투찰)⑤_마현생창(동양고속)_왜관-태평건설" xfId="3336" xr:uid="{00000000-0005-0000-0000-000091040000}"/>
    <cellStyle name="_신태백(가실행)_안산부대(투찰)⑤_봉무지방산업단지도로(투찰)②" xfId="3337" xr:uid="{00000000-0005-0000-0000-000092040000}"/>
    <cellStyle name="_신태백(가실행)_안산부대(투찰)⑤_봉무지방산업단지도로(투찰)②_마현생창(동양고속)" xfId="3338" xr:uid="{00000000-0005-0000-0000-000093040000}"/>
    <cellStyle name="_신태백(가실행)_안산부대(투찰)⑤_봉무지방산업단지도로(투찰)②_마현생창(동양고속)_왜관-태평건설" xfId="3339" xr:uid="{00000000-0005-0000-0000-000094040000}"/>
    <cellStyle name="_신태백(가실행)_안산부대(투찰)⑤_봉무지방산업단지도로(투찰)②_왜관-태평건설" xfId="3340" xr:uid="{00000000-0005-0000-0000-000095040000}"/>
    <cellStyle name="_신태백(가실행)_안산부대(투찰)⑤_봉무지방산업단지도로(투찰)②+0.250%" xfId="3341" xr:uid="{00000000-0005-0000-0000-000096040000}"/>
    <cellStyle name="_신태백(가실행)_안산부대(투찰)⑤_봉무지방산업단지도로(투찰)②+0.250%_마현생창(동양고속)" xfId="3342" xr:uid="{00000000-0005-0000-0000-000097040000}"/>
    <cellStyle name="_신태백(가실행)_안산부대(투찰)⑤_봉무지방산업단지도로(투찰)②+0.250%_마현생창(동양고속)_왜관-태평건설" xfId="3343" xr:uid="{00000000-0005-0000-0000-000098040000}"/>
    <cellStyle name="_신태백(가실행)_안산부대(투찰)⑤_봉무지방산업단지도로(투찰)②+0.250%_왜관-태평건설" xfId="3344" xr:uid="{00000000-0005-0000-0000-000099040000}"/>
    <cellStyle name="_신태백(가실행)_안산부대(투찰)⑤_왜관-태평건설" xfId="3345" xr:uid="{00000000-0005-0000-0000-00009A040000}"/>
    <cellStyle name="_신태백(가실행)_안산부대(투찰)⑤_합덕-신례원(2공구)투찰" xfId="3346" xr:uid="{00000000-0005-0000-0000-00009B040000}"/>
    <cellStyle name="_신태백(가실행)_안산부대(투찰)⑤_합덕-신례원(2공구)투찰_경찰서-터미널간도로(투찰)②" xfId="3347" xr:uid="{00000000-0005-0000-0000-00009C040000}"/>
    <cellStyle name="_신태백(가실행)_안산부대(투찰)⑤_합덕-신례원(2공구)투찰_경찰서-터미널간도로(투찰)②_마현생창(동양고속)" xfId="3348" xr:uid="{00000000-0005-0000-0000-00009D040000}"/>
    <cellStyle name="_신태백(가실행)_안산부대(투찰)⑤_합덕-신례원(2공구)투찰_경찰서-터미널간도로(투찰)②_마현생창(동양고속)_왜관-태평건설" xfId="3349" xr:uid="{00000000-0005-0000-0000-00009E040000}"/>
    <cellStyle name="_신태백(가실행)_안산부대(투찰)⑤_합덕-신례원(2공구)투찰_경찰서-터미널간도로(투찰)②_왜관-태평건설" xfId="3350" xr:uid="{00000000-0005-0000-0000-00009F040000}"/>
    <cellStyle name="_신태백(가실행)_안산부대(투찰)⑤_합덕-신례원(2공구)투찰_마현생창(동양고속)" xfId="3351" xr:uid="{00000000-0005-0000-0000-0000A0040000}"/>
    <cellStyle name="_신태백(가실행)_안산부대(투찰)⑤_합덕-신례원(2공구)투찰_마현생창(동양고속)_왜관-태평건설" xfId="3352" xr:uid="{00000000-0005-0000-0000-0000A1040000}"/>
    <cellStyle name="_신태백(가실행)_안산부대(투찰)⑤_합덕-신례원(2공구)투찰_봉무지방산업단지도로(투찰)②" xfId="3353" xr:uid="{00000000-0005-0000-0000-0000A2040000}"/>
    <cellStyle name="_신태백(가실행)_안산부대(투찰)⑤_합덕-신례원(2공구)투찰_봉무지방산업단지도로(투찰)②_마현생창(동양고속)" xfId="3354" xr:uid="{00000000-0005-0000-0000-0000A3040000}"/>
    <cellStyle name="_신태백(가실행)_안산부대(투찰)⑤_합덕-신례원(2공구)투찰_봉무지방산업단지도로(투찰)②_마현생창(동양고속)_왜관-태평건설" xfId="3355" xr:uid="{00000000-0005-0000-0000-0000A4040000}"/>
    <cellStyle name="_신태백(가실행)_안산부대(투찰)⑤_합덕-신례원(2공구)투찰_봉무지방산업단지도로(투찰)②_왜관-태평건설" xfId="3356" xr:uid="{00000000-0005-0000-0000-0000A5040000}"/>
    <cellStyle name="_신태백(가실행)_안산부대(투찰)⑤_합덕-신례원(2공구)투찰_봉무지방산업단지도로(투찰)②+0.250%" xfId="3357" xr:uid="{00000000-0005-0000-0000-0000A6040000}"/>
    <cellStyle name="_신태백(가실행)_안산부대(투찰)⑤_합덕-신례원(2공구)투찰_봉무지방산업단지도로(투찰)②+0.250%_마현생창(동양고속)" xfId="3358" xr:uid="{00000000-0005-0000-0000-0000A7040000}"/>
    <cellStyle name="_신태백(가실행)_안산부대(투찰)⑤_합덕-신례원(2공구)투찰_봉무지방산업단지도로(투찰)②+0.250%_마현생창(동양고속)_왜관-태평건설" xfId="3359" xr:uid="{00000000-0005-0000-0000-0000A8040000}"/>
    <cellStyle name="_신태백(가실행)_안산부대(투찰)⑤_합덕-신례원(2공구)투찰_봉무지방산업단지도로(투찰)②+0.250%_왜관-태평건설" xfId="3360" xr:uid="{00000000-0005-0000-0000-0000A9040000}"/>
    <cellStyle name="_신태백(가실행)_안산부대(투찰)⑤_합덕-신례원(2공구)투찰_왜관-태평건설" xfId="3361" xr:uid="{00000000-0005-0000-0000-0000AA040000}"/>
    <cellStyle name="_신태백(가실행)_안산부대(투찰)⑤_합덕-신례원(2공구)투찰_합덕-신례원(2공구)투찰" xfId="3362" xr:uid="{00000000-0005-0000-0000-0000AB040000}"/>
    <cellStyle name="_신태백(가실행)_안산부대(투찰)⑤_합덕-신례원(2공구)투찰_합덕-신례원(2공구)투찰_경찰서-터미널간도로(투찰)②" xfId="3363" xr:uid="{00000000-0005-0000-0000-0000AC040000}"/>
    <cellStyle name="_신태백(가실행)_안산부대(투찰)⑤_합덕-신례원(2공구)투찰_합덕-신례원(2공구)투찰_경찰서-터미널간도로(투찰)②_마현생창(동양고속)" xfId="3364" xr:uid="{00000000-0005-0000-0000-0000AD040000}"/>
    <cellStyle name="_신태백(가실행)_안산부대(투찰)⑤_합덕-신례원(2공구)투찰_합덕-신례원(2공구)투찰_경찰서-터미널간도로(투찰)②_마현생창(동양고속)_왜관-태평건설" xfId="3365" xr:uid="{00000000-0005-0000-0000-0000AE040000}"/>
    <cellStyle name="_신태백(가실행)_안산부대(투찰)⑤_합덕-신례원(2공구)투찰_합덕-신례원(2공구)투찰_경찰서-터미널간도로(투찰)②_왜관-태평건설" xfId="3366" xr:uid="{00000000-0005-0000-0000-0000AF040000}"/>
    <cellStyle name="_신태백(가실행)_안산부대(투찰)⑤_합덕-신례원(2공구)투찰_합덕-신례원(2공구)투찰_마현생창(동양고속)" xfId="3367" xr:uid="{00000000-0005-0000-0000-0000B0040000}"/>
    <cellStyle name="_신태백(가실행)_안산부대(투찰)⑤_합덕-신례원(2공구)투찰_합덕-신례원(2공구)투찰_마현생창(동양고속)_왜관-태평건설" xfId="3368" xr:uid="{00000000-0005-0000-0000-0000B1040000}"/>
    <cellStyle name="_신태백(가실행)_안산부대(투찰)⑤_합덕-신례원(2공구)투찰_합덕-신례원(2공구)투찰_봉무지방산업단지도로(투찰)②" xfId="3369" xr:uid="{00000000-0005-0000-0000-0000B2040000}"/>
    <cellStyle name="_신태백(가실행)_안산부대(투찰)⑤_합덕-신례원(2공구)투찰_합덕-신례원(2공구)투찰_봉무지방산업단지도로(투찰)②_마현생창(동양고속)" xfId="3370" xr:uid="{00000000-0005-0000-0000-0000B3040000}"/>
    <cellStyle name="_신태백(가실행)_안산부대(투찰)⑤_합덕-신례원(2공구)투찰_합덕-신례원(2공구)투찰_봉무지방산업단지도로(투찰)②_마현생창(동양고속)_왜관-태평건설" xfId="3371" xr:uid="{00000000-0005-0000-0000-0000B4040000}"/>
    <cellStyle name="_신태백(가실행)_안산부대(투찰)⑤_합덕-신례원(2공구)투찰_합덕-신례원(2공구)투찰_봉무지방산업단지도로(투찰)②_왜관-태평건설" xfId="3372" xr:uid="{00000000-0005-0000-0000-0000B5040000}"/>
    <cellStyle name="_신태백(가실행)_안산부대(투찰)⑤_합덕-신례원(2공구)투찰_합덕-신례원(2공구)투찰_봉무지방산업단지도로(투찰)②+0.250%" xfId="3373" xr:uid="{00000000-0005-0000-0000-0000B6040000}"/>
    <cellStyle name="_신태백(가실행)_안산부대(투찰)⑤_합덕-신례원(2공구)투찰_합덕-신례원(2공구)투찰_봉무지방산업단지도로(투찰)②+0.250%_마현생창(동양고속)" xfId="3374" xr:uid="{00000000-0005-0000-0000-0000B7040000}"/>
    <cellStyle name="_신태백(가실행)_안산부대(투찰)⑤_합덕-신례원(2공구)투찰_합덕-신례원(2공구)투찰_봉무지방산업단지도로(투찰)②+0.250%_마현생창(동양고속)_왜관-태평건설" xfId="3375" xr:uid="{00000000-0005-0000-0000-0000B8040000}"/>
    <cellStyle name="_신태백(가실행)_안산부대(투찰)⑤_합덕-신례원(2공구)투찰_합덕-신례원(2공구)투찰_봉무지방산업단지도로(투찰)②+0.250%_왜관-태평건설" xfId="3376" xr:uid="{00000000-0005-0000-0000-0000B9040000}"/>
    <cellStyle name="_신태백(가실행)_안산부대(투찰)⑤_합덕-신례원(2공구)투찰_합덕-신례원(2공구)투찰_왜관-태평건설" xfId="3377" xr:uid="{00000000-0005-0000-0000-0000BA040000}"/>
    <cellStyle name="_신태백(가실행)_양곡부두(투찰)-0.31%" xfId="3378" xr:uid="{00000000-0005-0000-0000-0000BB040000}"/>
    <cellStyle name="_신태백(가실행)_양곡부두(투찰)-0.31%_경찰서-터미널간도로(투찰)②" xfId="3379" xr:uid="{00000000-0005-0000-0000-0000BC040000}"/>
    <cellStyle name="_신태백(가실행)_양곡부두(투찰)-0.31%_경찰서-터미널간도로(투찰)②_마현생창(동양고속)" xfId="3380" xr:uid="{00000000-0005-0000-0000-0000BD040000}"/>
    <cellStyle name="_신태백(가실행)_양곡부두(투찰)-0.31%_경찰서-터미널간도로(투찰)②_마현생창(동양고속)_왜관-태평건설" xfId="3381" xr:uid="{00000000-0005-0000-0000-0000BE040000}"/>
    <cellStyle name="_신태백(가실행)_양곡부두(투찰)-0.31%_경찰서-터미널간도로(투찰)②_왜관-태평건설" xfId="3382" xr:uid="{00000000-0005-0000-0000-0000BF040000}"/>
    <cellStyle name="_신태백(가실행)_양곡부두(투찰)-0.31%_마현생창(동양고속)" xfId="3383" xr:uid="{00000000-0005-0000-0000-0000C0040000}"/>
    <cellStyle name="_신태백(가실행)_양곡부두(투찰)-0.31%_마현생창(동양고속)_왜관-태평건설" xfId="3384" xr:uid="{00000000-0005-0000-0000-0000C1040000}"/>
    <cellStyle name="_신태백(가실행)_양곡부두(투찰)-0.31%_봉무지방산업단지도로(투찰)②" xfId="3385" xr:uid="{00000000-0005-0000-0000-0000C2040000}"/>
    <cellStyle name="_신태백(가실행)_양곡부두(투찰)-0.31%_봉무지방산업단지도로(투찰)②_마현생창(동양고속)" xfId="3386" xr:uid="{00000000-0005-0000-0000-0000C3040000}"/>
    <cellStyle name="_신태백(가실행)_양곡부두(투찰)-0.31%_봉무지방산업단지도로(투찰)②_마현생창(동양고속)_왜관-태평건설" xfId="3387" xr:uid="{00000000-0005-0000-0000-0000C4040000}"/>
    <cellStyle name="_신태백(가실행)_양곡부두(투찰)-0.31%_봉무지방산업단지도로(투찰)②_왜관-태평건설" xfId="3388" xr:uid="{00000000-0005-0000-0000-0000C5040000}"/>
    <cellStyle name="_신태백(가실행)_양곡부두(투찰)-0.31%_봉무지방산업단지도로(투찰)②+0.250%" xfId="3389" xr:uid="{00000000-0005-0000-0000-0000C6040000}"/>
    <cellStyle name="_신태백(가실행)_양곡부두(투찰)-0.31%_봉무지방산업단지도로(투찰)②+0.250%_마현생창(동양고속)" xfId="3390" xr:uid="{00000000-0005-0000-0000-0000C7040000}"/>
    <cellStyle name="_신태백(가실행)_양곡부두(투찰)-0.31%_봉무지방산업단지도로(투찰)②+0.250%_마현생창(동양고속)_왜관-태평건설" xfId="3391" xr:uid="{00000000-0005-0000-0000-0000C8040000}"/>
    <cellStyle name="_신태백(가실행)_양곡부두(투찰)-0.31%_봉무지방산업단지도로(투찰)②+0.250%_왜관-태평건설" xfId="3392" xr:uid="{00000000-0005-0000-0000-0000C9040000}"/>
    <cellStyle name="_신태백(가실행)_양곡부두(투찰)-0.31%_왜관-태평건설" xfId="3393" xr:uid="{00000000-0005-0000-0000-0000CA040000}"/>
    <cellStyle name="_신태백(가실행)_양곡부두(투찰)-0.31%_합덕-신례원(2공구)투찰" xfId="3394" xr:uid="{00000000-0005-0000-0000-0000CB040000}"/>
    <cellStyle name="_신태백(가실행)_양곡부두(투찰)-0.31%_합덕-신례원(2공구)투찰_경찰서-터미널간도로(투찰)②" xfId="3395" xr:uid="{00000000-0005-0000-0000-0000CC040000}"/>
    <cellStyle name="_신태백(가실행)_양곡부두(투찰)-0.31%_합덕-신례원(2공구)투찰_경찰서-터미널간도로(투찰)②_마현생창(동양고속)" xfId="3396" xr:uid="{00000000-0005-0000-0000-0000CD040000}"/>
    <cellStyle name="_신태백(가실행)_양곡부두(투찰)-0.31%_합덕-신례원(2공구)투찰_경찰서-터미널간도로(투찰)②_마현생창(동양고속)_왜관-태평건설" xfId="3397" xr:uid="{00000000-0005-0000-0000-0000CE040000}"/>
    <cellStyle name="_신태백(가실행)_양곡부두(투찰)-0.31%_합덕-신례원(2공구)투찰_경찰서-터미널간도로(투찰)②_왜관-태평건설" xfId="3398" xr:uid="{00000000-0005-0000-0000-0000CF040000}"/>
    <cellStyle name="_신태백(가실행)_양곡부두(투찰)-0.31%_합덕-신례원(2공구)투찰_마현생창(동양고속)" xfId="3399" xr:uid="{00000000-0005-0000-0000-0000D0040000}"/>
    <cellStyle name="_신태백(가실행)_양곡부두(투찰)-0.31%_합덕-신례원(2공구)투찰_마현생창(동양고속)_왜관-태평건설" xfId="3400" xr:uid="{00000000-0005-0000-0000-0000D1040000}"/>
    <cellStyle name="_신태백(가실행)_양곡부두(투찰)-0.31%_합덕-신례원(2공구)투찰_봉무지방산업단지도로(투찰)②" xfId="3401" xr:uid="{00000000-0005-0000-0000-0000D2040000}"/>
    <cellStyle name="_신태백(가실행)_양곡부두(투찰)-0.31%_합덕-신례원(2공구)투찰_봉무지방산업단지도로(투찰)②_마현생창(동양고속)" xfId="3402" xr:uid="{00000000-0005-0000-0000-0000D3040000}"/>
    <cellStyle name="_신태백(가실행)_양곡부두(투찰)-0.31%_합덕-신례원(2공구)투찰_봉무지방산업단지도로(투찰)②_마현생창(동양고속)_왜관-태평건설" xfId="3403" xr:uid="{00000000-0005-0000-0000-0000D4040000}"/>
    <cellStyle name="_신태백(가실행)_양곡부두(투찰)-0.31%_합덕-신례원(2공구)투찰_봉무지방산업단지도로(투찰)②_왜관-태평건설" xfId="3404" xr:uid="{00000000-0005-0000-0000-0000D5040000}"/>
    <cellStyle name="_신태백(가실행)_양곡부두(투찰)-0.31%_합덕-신례원(2공구)투찰_봉무지방산업단지도로(투찰)②+0.250%" xfId="3405" xr:uid="{00000000-0005-0000-0000-0000D6040000}"/>
    <cellStyle name="_신태백(가실행)_양곡부두(투찰)-0.31%_합덕-신례원(2공구)투찰_봉무지방산업단지도로(투찰)②+0.250%_마현생창(동양고속)" xfId="3406" xr:uid="{00000000-0005-0000-0000-0000D7040000}"/>
    <cellStyle name="_신태백(가실행)_양곡부두(투찰)-0.31%_합덕-신례원(2공구)투찰_봉무지방산업단지도로(투찰)②+0.250%_마현생창(동양고속)_왜관-태평건설" xfId="3407" xr:uid="{00000000-0005-0000-0000-0000D8040000}"/>
    <cellStyle name="_신태백(가실행)_양곡부두(투찰)-0.31%_합덕-신례원(2공구)투찰_봉무지방산업단지도로(투찰)②+0.250%_왜관-태평건설" xfId="3408" xr:uid="{00000000-0005-0000-0000-0000D9040000}"/>
    <cellStyle name="_신태백(가실행)_양곡부두(투찰)-0.31%_합덕-신례원(2공구)투찰_왜관-태평건설" xfId="3409" xr:uid="{00000000-0005-0000-0000-0000DA040000}"/>
    <cellStyle name="_신태백(가실행)_양곡부두(투찰)-0.31%_합덕-신례원(2공구)투찰_합덕-신례원(2공구)투찰" xfId="3410" xr:uid="{00000000-0005-0000-0000-0000DB040000}"/>
    <cellStyle name="_신태백(가실행)_양곡부두(투찰)-0.31%_합덕-신례원(2공구)투찰_합덕-신례원(2공구)투찰_경찰서-터미널간도로(투찰)②" xfId="3411" xr:uid="{00000000-0005-0000-0000-0000DC040000}"/>
    <cellStyle name="_신태백(가실행)_양곡부두(투찰)-0.31%_합덕-신례원(2공구)투찰_합덕-신례원(2공구)투찰_경찰서-터미널간도로(투찰)②_마현생창(동양고속)" xfId="3412" xr:uid="{00000000-0005-0000-0000-0000DD040000}"/>
    <cellStyle name="_신태백(가실행)_양곡부두(투찰)-0.31%_합덕-신례원(2공구)투찰_합덕-신례원(2공구)투찰_경찰서-터미널간도로(투찰)②_마현생창(동양고속)_왜관-태평건설" xfId="3413" xr:uid="{00000000-0005-0000-0000-0000DE040000}"/>
    <cellStyle name="_신태백(가실행)_양곡부두(투찰)-0.31%_합덕-신례원(2공구)투찰_합덕-신례원(2공구)투찰_경찰서-터미널간도로(투찰)②_왜관-태평건설" xfId="3414" xr:uid="{00000000-0005-0000-0000-0000DF040000}"/>
    <cellStyle name="_신태백(가실행)_양곡부두(투찰)-0.31%_합덕-신례원(2공구)투찰_합덕-신례원(2공구)투찰_마현생창(동양고속)" xfId="3415" xr:uid="{00000000-0005-0000-0000-0000E0040000}"/>
    <cellStyle name="_신태백(가실행)_양곡부두(투찰)-0.31%_합덕-신례원(2공구)투찰_합덕-신례원(2공구)투찰_마현생창(동양고속)_왜관-태평건설" xfId="3416" xr:uid="{00000000-0005-0000-0000-0000E1040000}"/>
    <cellStyle name="_신태백(가실행)_양곡부두(투찰)-0.31%_합덕-신례원(2공구)투찰_합덕-신례원(2공구)투찰_봉무지방산업단지도로(투찰)②" xfId="3417" xr:uid="{00000000-0005-0000-0000-0000E2040000}"/>
    <cellStyle name="_신태백(가실행)_양곡부두(투찰)-0.31%_합덕-신례원(2공구)투찰_합덕-신례원(2공구)투찰_봉무지방산업단지도로(투찰)②_마현생창(동양고속)" xfId="3418" xr:uid="{00000000-0005-0000-0000-0000E3040000}"/>
    <cellStyle name="_신태백(가실행)_양곡부두(투찰)-0.31%_합덕-신례원(2공구)투찰_합덕-신례원(2공구)투찰_봉무지방산업단지도로(투찰)②_마현생창(동양고속)_왜관-태평건설" xfId="3419" xr:uid="{00000000-0005-0000-0000-0000E4040000}"/>
    <cellStyle name="_신태백(가실행)_양곡부두(투찰)-0.31%_합덕-신례원(2공구)투찰_합덕-신례원(2공구)투찰_봉무지방산업단지도로(투찰)②_왜관-태평건설" xfId="3420" xr:uid="{00000000-0005-0000-0000-0000E5040000}"/>
    <cellStyle name="_신태백(가실행)_양곡부두(투찰)-0.31%_합덕-신례원(2공구)투찰_합덕-신례원(2공구)투찰_봉무지방산업단지도로(투찰)②+0.250%" xfId="3421" xr:uid="{00000000-0005-0000-0000-0000E6040000}"/>
    <cellStyle name="_신태백(가실행)_양곡부두(투찰)-0.31%_합덕-신례원(2공구)투찰_합덕-신례원(2공구)투찰_봉무지방산업단지도로(투찰)②+0.250%_마현생창(동양고속)" xfId="3422" xr:uid="{00000000-0005-0000-0000-0000E7040000}"/>
    <cellStyle name="_신태백(가실행)_양곡부두(투찰)-0.31%_합덕-신례원(2공구)투찰_합덕-신례원(2공구)투찰_봉무지방산업단지도로(투찰)②+0.250%_마현생창(동양고속)_왜관-태평건설" xfId="3423" xr:uid="{00000000-0005-0000-0000-0000E8040000}"/>
    <cellStyle name="_신태백(가실행)_양곡부두(투찰)-0.31%_합덕-신례원(2공구)투찰_합덕-신례원(2공구)투찰_봉무지방산업단지도로(투찰)②+0.250%_왜관-태평건설" xfId="3424" xr:uid="{00000000-0005-0000-0000-0000E9040000}"/>
    <cellStyle name="_신태백(가실행)_양곡부두(투찰)-0.31%_합덕-신례원(2공구)투찰_합덕-신례원(2공구)투찰_왜관-태평건설" xfId="3425" xr:uid="{00000000-0005-0000-0000-0000EA040000}"/>
    <cellStyle name="_신태백(가실행)_왜관-태평건설" xfId="3426" xr:uid="{00000000-0005-0000-0000-0000EB040000}"/>
    <cellStyle name="_신태백(가실행)_창원상수도(토목)투찰" xfId="3427" xr:uid="{00000000-0005-0000-0000-0000EC040000}"/>
    <cellStyle name="_신태백(가실행)_창원상수도(토목)투찰_경찰서-터미널간도로(투찰)②" xfId="3428" xr:uid="{00000000-0005-0000-0000-0000ED040000}"/>
    <cellStyle name="_신태백(가실행)_창원상수도(토목)투찰_경찰서-터미널간도로(투찰)②_마현생창(동양고속)" xfId="3429" xr:uid="{00000000-0005-0000-0000-0000EE040000}"/>
    <cellStyle name="_신태백(가실행)_창원상수도(토목)투찰_경찰서-터미널간도로(투찰)②_마현생창(동양고속)_왜관-태평건설" xfId="3430" xr:uid="{00000000-0005-0000-0000-0000EF040000}"/>
    <cellStyle name="_신태백(가실행)_창원상수도(토목)투찰_경찰서-터미널간도로(투찰)②_왜관-태평건설" xfId="3431" xr:uid="{00000000-0005-0000-0000-0000F0040000}"/>
    <cellStyle name="_신태백(가실행)_창원상수도(토목)투찰_마현생창(동양고속)" xfId="3432" xr:uid="{00000000-0005-0000-0000-0000F1040000}"/>
    <cellStyle name="_신태백(가실행)_창원상수도(토목)투찰_마현생창(동양고속)_왜관-태평건설" xfId="3433" xr:uid="{00000000-0005-0000-0000-0000F2040000}"/>
    <cellStyle name="_신태백(가실행)_창원상수도(토목)투찰_봉무지방산업단지도로(투찰)②" xfId="3434" xr:uid="{00000000-0005-0000-0000-0000F3040000}"/>
    <cellStyle name="_신태백(가실행)_창원상수도(토목)투찰_봉무지방산업단지도로(투찰)②_마현생창(동양고속)" xfId="3435" xr:uid="{00000000-0005-0000-0000-0000F4040000}"/>
    <cellStyle name="_신태백(가실행)_창원상수도(토목)투찰_봉무지방산업단지도로(투찰)②_마현생창(동양고속)_왜관-태평건설" xfId="3436" xr:uid="{00000000-0005-0000-0000-0000F5040000}"/>
    <cellStyle name="_신태백(가실행)_창원상수도(토목)투찰_봉무지방산업단지도로(투찰)②_왜관-태평건설" xfId="3437" xr:uid="{00000000-0005-0000-0000-0000F6040000}"/>
    <cellStyle name="_신태백(가실행)_창원상수도(토목)투찰_봉무지방산업단지도로(투찰)②+0.250%" xfId="3438" xr:uid="{00000000-0005-0000-0000-0000F7040000}"/>
    <cellStyle name="_신태백(가실행)_창원상수도(토목)투찰_봉무지방산업단지도로(투찰)②+0.250%_마현생창(동양고속)" xfId="3439" xr:uid="{00000000-0005-0000-0000-0000F8040000}"/>
    <cellStyle name="_신태백(가실행)_창원상수도(토목)투찰_봉무지방산업단지도로(투찰)②+0.250%_마현생창(동양고속)_왜관-태평건설" xfId="3440" xr:uid="{00000000-0005-0000-0000-0000F9040000}"/>
    <cellStyle name="_신태백(가실행)_창원상수도(토목)투찰_봉무지방산업단지도로(투찰)②+0.250%_왜관-태평건설" xfId="3441" xr:uid="{00000000-0005-0000-0000-0000FA040000}"/>
    <cellStyle name="_신태백(가실행)_창원상수도(토목)투찰_왜관-태평건설" xfId="3442" xr:uid="{00000000-0005-0000-0000-0000FB040000}"/>
    <cellStyle name="_신태백(가실행)_창원상수도(토목)투찰_합덕-신례원(2공구)투찰" xfId="3443" xr:uid="{00000000-0005-0000-0000-0000FC040000}"/>
    <cellStyle name="_신태백(가실행)_창원상수도(토목)투찰_합덕-신례원(2공구)투찰_경찰서-터미널간도로(투찰)②" xfId="3444" xr:uid="{00000000-0005-0000-0000-0000FD040000}"/>
    <cellStyle name="_신태백(가실행)_창원상수도(토목)투찰_합덕-신례원(2공구)투찰_경찰서-터미널간도로(투찰)②_마현생창(동양고속)" xfId="3445" xr:uid="{00000000-0005-0000-0000-0000FE040000}"/>
    <cellStyle name="_신태백(가실행)_창원상수도(토목)투찰_합덕-신례원(2공구)투찰_경찰서-터미널간도로(투찰)②_마현생창(동양고속)_왜관-태평건설" xfId="3446" xr:uid="{00000000-0005-0000-0000-0000FF040000}"/>
    <cellStyle name="_신태백(가실행)_창원상수도(토목)투찰_합덕-신례원(2공구)투찰_경찰서-터미널간도로(투찰)②_왜관-태평건설" xfId="3447" xr:uid="{00000000-0005-0000-0000-000000050000}"/>
    <cellStyle name="_신태백(가실행)_창원상수도(토목)투찰_합덕-신례원(2공구)투찰_마현생창(동양고속)" xfId="3448" xr:uid="{00000000-0005-0000-0000-000001050000}"/>
    <cellStyle name="_신태백(가실행)_창원상수도(토목)투찰_합덕-신례원(2공구)투찰_마현생창(동양고속)_왜관-태평건설" xfId="3449" xr:uid="{00000000-0005-0000-0000-000002050000}"/>
    <cellStyle name="_신태백(가실행)_창원상수도(토목)투찰_합덕-신례원(2공구)투찰_봉무지방산업단지도로(투찰)②" xfId="3450" xr:uid="{00000000-0005-0000-0000-000003050000}"/>
    <cellStyle name="_신태백(가실행)_창원상수도(토목)투찰_합덕-신례원(2공구)투찰_봉무지방산업단지도로(투찰)②_마현생창(동양고속)" xfId="3451" xr:uid="{00000000-0005-0000-0000-000004050000}"/>
    <cellStyle name="_신태백(가실행)_창원상수도(토목)투찰_합덕-신례원(2공구)투찰_봉무지방산업단지도로(투찰)②_마현생창(동양고속)_왜관-태평건설" xfId="3452" xr:uid="{00000000-0005-0000-0000-000005050000}"/>
    <cellStyle name="_신태백(가실행)_창원상수도(토목)투찰_합덕-신례원(2공구)투찰_봉무지방산업단지도로(투찰)②_왜관-태평건설" xfId="3453" xr:uid="{00000000-0005-0000-0000-000006050000}"/>
    <cellStyle name="_신태백(가실행)_창원상수도(토목)투찰_합덕-신례원(2공구)투찰_봉무지방산업단지도로(투찰)②+0.250%" xfId="3454" xr:uid="{00000000-0005-0000-0000-000007050000}"/>
    <cellStyle name="_신태백(가실행)_창원상수도(토목)투찰_합덕-신례원(2공구)투찰_봉무지방산업단지도로(투찰)②+0.250%_마현생창(동양고속)" xfId="3455" xr:uid="{00000000-0005-0000-0000-000008050000}"/>
    <cellStyle name="_신태백(가실행)_창원상수도(토목)투찰_합덕-신례원(2공구)투찰_봉무지방산업단지도로(투찰)②+0.250%_마현생창(동양고속)_왜관-태평건설" xfId="3456" xr:uid="{00000000-0005-0000-0000-000009050000}"/>
    <cellStyle name="_신태백(가실행)_창원상수도(토목)투찰_합덕-신례원(2공구)투찰_봉무지방산업단지도로(투찰)②+0.250%_왜관-태평건설" xfId="3457" xr:uid="{00000000-0005-0000-0000-00000A050000}"/>
    <cellStyle name="_신태백(가실행)_창원상수도(토목)투찰_합덕-신례원(2공구)투찰_왜관-태평건설" xfId="3458" xr:uid="{00000000-0005-0000-0000-00000B050000}"/>
    <cellStyle name="_신태백(가실행)_창원상수도(토목)투찰_합덕-신례원(2공구)투찰_합덕-신례원(2공구)투찰" xfId="3459" xr:uid="{00000000-0005-0000-0000-00000C050000}"/>
    <cellStyle name="_신태백(가실행)_창원상수도(토목)투찰_합덕-신례원(2공구)투찰_합덕-신례원(2공구)투찰_경찰서-터미널간도로(투찰)②" xfId="3460" xr:uid="{00000000-0005-0000-0000-00000D050000}"/>
    <cellStyle name="_신태백(가실행)_창원상수도(토목)투찰_합덕-신례원(2공구)투찰_합덕-신례원(2공구)투찰_경찰서-터미널간도로(투찰)②_마현생창(동양고속)" xfId="3461" xr:uid="{00000000-0005-0000-0000-00000E050000}"/>
    <cellStyle name="_신태백(가실행)_창원상수도(토목)투찰_합덕-신례원(2공구)투찰_합덕-신례원(2공구)투찰_경찰서-터미널간도로(투찰)②_마현생창(동양고속)_왜관-태평건설" xfId="3462" xr:uid="{00000000-0005-0000-0000-00000F050000}"/>
    <cellStyle name="_신태백(가실행)_창원상수도(토목)투찰_합덕-신례원(2공구)투찰_합덕-신례원(2공구)투찰_경찰서-터미널간도로(투찰)②_왜관-태평건설" xfId="3463" xr:uid="{00000000-0005-0000-0000-000010050000}"/>
    <cellStyle name="_신태백(가실행)_창원상수도(토목)투찰_합덕-신례원(2공구)투찰_합덕-신례원(2공구)투찰_마현생창(동양고속)" xfId="3464" xr:uid="{00000000-0005-0000-0000-000011050000}"/>
    <cellStyle name="_신태백(가실행)_창원상수도(토목)투찰_합덕-신례원(2공구)투찰_합덕-신례원(2공구)투찰_마현생창(동양고속)_왜관-태평건설" xfId="3465" xr:uid="{00000000-0005-0000-0000-000012050000}"/>
    <cellStyle name="_신태백(가실행)_창원상수도(토목)투찰_합덕-신례원(2공구)투찰_합덕-신례원(2공구)투찰_봉무지방산업단지도로(투찰)②" xfId="3466" xr:uid="{00000000-0005-0000-0000-000013050000}"/>
    <cellStyle name="_신태백(가실행)_창원상수도(토목)투찰_합덕-신례원(2공구)투찰_합덕-신례원(2공구)투찰_봉무지방산업단지도로(투찰)②_마현생창(동양고속)" xfId="3467" xr:uid="{00000000-0005-0000-0000-000014050000}"/>
    <cellStyle name="_신태백(가실행)_창원상수도(토목)투찰_합덕-신례원(2공구)투찰_합덕-신례원(2공구)투찰_봉무지방산업단지도로(투찰)②_마현생창(동양고속)_왜관-태평건설" xfId="3468" xr:uid="{00000000-0005-0000-0000-000015050000}"/>
    <cellStyle name="_신태백(가실행)_창원상수도(토목)투찰_합덕-신례원(2공구)투찰_합덕-신례원(2공구)투찰_봉무지방산업단지도로(투찰)②_왜관-태평건설" xfId="3469" xr:uid="{00000000-0005-0000-0000-000016050000}"/>
    <cellStyle name="_신태백(가실행)_창원상수도(토목)투찰_합덕-신례원(2공구)투찰_합덕-신례원(2공구)투찰_봉무지방산업단지도로(투찰)②+0.250%" xfId="3470" xr:uid="{00000000-0005-0000-0000-000017050000}"/>
    <cellStyle name="_신태백(가실행)_창원상수도(토목)투찰_합덕-신례원(2공구)투찰_합덕-신례원(2공구)투찰_봉무지방산업단지도로(투찰)②+0.250%_마현생창(동양고속)" xfId="3471" xr:uid="{00000000-0005-0000-0000-000018050000}"/>
    <cellStyle name="_신태백(가실행)_창원상수도(토목)투찰_합덕-신례원(2공구)투찰_합덕-신례원(2공구)투찰_봉무지방산업단지도로(투찰)②+0.250%_마현생창(동양고속)_왜관-태평건설" xfId="3472" xr:uid="{00000000-0005-0000-0000-000019050000}"/>
    <cellStyle name="_신태백(가실행)_창원상수도(토목)투찰_합덕-신례원(2공구)투찰_합덕-신례원(2공구)투찰_봉무지방산업단지도로(투찰)②+0.250%_왜관-태평건설" xfId="3473" xr:uid="{00000000-0005-0000-0000-00001A050000}"/>
    <cellStyle name="_신태백(가실행)_창원상수도(토목)투찰_합덕-신례원(2공구)투찰_합덕-신례원(2공구)투찰_왜관-태평건설" xfId="3474" xr:uid="{00000000-0005-0000-0000-00001B050000}"/>
    <cellStyle name="_신태백(가실행)_합덕-신례원(2공구)투찰" xfId="3475" xr:uid="{00000000-0005-0000-0000-00001C050000}"/>
    <cellStyle name="_신태백(가실행)_합덕-신례원(2공구)투찰_경찰서-터미널간도로(투찰)②" xfId="3476" xr:uid="{00000000-0005-0000-0000-00001D050000}"/>
    <cellStyle name="_신태백(가실행)_합덕-신례원(2공구)투찰_경찰서-터미널간도로(투찰)②_마현생창(동양고속)" xfId="3477" xr:uid="{00000000-0005-0000-0000-00001E050000}"/>
    <cellStyle name="_신태백(가실행)_합덕-신례원(2공구)투찰_경찰서-터미널간도로(투찰)②_마현생창(동양고속)_왜관-태평건설" xfId="3478" xr:uid="{00000000-0005-0000-0000-00001F050000}"/>
    <cellStyle name="_신태백(가실행)_합덕-신례원(2공구)투찰_경찰서-터미널간도로(투찰)②_왜관-태평건설" xfId="3479" xr:uid="{00000000-0005-0000-0000-000020050000}"/>
    <cellStyle name="_신태백(가실행)_합덕-신례원(2공구)투찰_마현생창(동양고속)" xfId="3480" xr:uid="{00000000-0005-0000-0000-000021050000}"/>
    <cellStyle name="_신태백(가실행)_합덕-신례원(2공구)투찰_마현생창(동양고속)_왜관-태평건설" xfId="3481" xr:uid="{00000000-0005-0000-0000-000022050000}"/>
    <cellStyle name="_신태백(가실행)_합덕-신례원(2공구)투찰_봉무지방산업단지도로(투찰)②" xfId="3482" xr:uid="{00000000-0005-0000-0000-000023050000}"/>
    <cellStyle name="_신태백(가실행)_합덕-신례원(2공구)투찰_봉무지방산업단지도로(투찰)②_마현생창(동양고속)" xfId="3483" xr:uid="{00000000-0005-0000-0000-000024050000}"/>
    <cellStyle name="_신태백(가실행)_합덕-신례원(2공구)투찰_봉무지방산업단지도로(투찰)②_마현생창(동양고속)_왜관-태평건설" xfId="3484" xr:uid="{00000000-0005-0000-0000-000025050000}"/>
    <cellStyle name="_신태백(가실행)_합덕-신례원(2공구)투찰_봉무지방산업단지도로(투찰)②_왜관-태평건설" xfId="3485" xr:uid="{00000000-0005-0000-0000-000026050000}"/>
    <cellStyle name="_신태백(가실행)_합덕-신례원(2공구)투찰_봉무지방산업단지도로(투찰)②+0.250%" xfId="3486" xr:uid="{00000000-0005-0000-0000-000027050000}"/>
    <cellStyle name="_신태백(가실행)_합덕-신례원(2공구)투찰_봉무지방산업단지도로(투찰)②+0.250%_마현생창(동양고속)" xfId="3487" xr:uid="{00000000-0005-0000-0000-000028050000}"/>
    <cellStyle name="_신태백(가실행)_합덕-신례원(2공구)투찰_봉무지방산업단지도로(투찰)②+0.250%_마현생창(동양고속)_왜관-태평건설" xfId="3488" xr:uid="{00000000-0005-0000-0000-000029050000}"/>
    <cellStyle name="_신태백(가실행)_합덕-신례원(2공구)투찰_봉무지방산업단지도로(투찰)②+0.250%_왜관-태평건설" xfId="3489" xr:uid="{00000000-0005-0000-0000-00002A050000}"/>
    <cellStyle name="_신태백(가실행)_합덕-신례원(2공구)투찰_왜관-태평건설" xfId="3490" xr:uid="{00000000-0005-0000-0000-00002B050000}"/>
    <cellStyle name="_신태백(가실행)_합덕-신례원(2공구)투찰_합덕-신례원(2공구)투찰" xfId="3491" xr:uid="{00000000-0005-0000-0000-00002C050000}"/>
    <cellStyle name="_신태백(가실행)_합덕-신례원(2공구)투찰_합덕-신례원(2공구)투찰_경찰서-터미널간도로(투찰)②" xfId="3492" xr:uid="{00000000-0005-0000-0000-00002D050000}"/>
    <cellStyle name="_신태백(가실행)_합덕-신례원(2공구)투찰_합덕-신례원(2공구)투찰_경찰서-터미널간도로(투찰)②_마현생창(동양고속)" xfId="3493" xr:uid="{00000000-0005-0000-0000-00002E050000}"/>
    <cellStyle name="_신태백(가실행)_합덕-신례원(2공구)투찰_합덕-신례원(2공구)투찰_경찰서-터미널간도로(투찰)②_마현생창(동양고속)_왜관-태평건설" xfId="3494" xr:uid="{00000000-0005-0000-0000-00002F050000}"/>
    <cellStyle name="_신태백(가실행)_합덕-신례원(2공구)투찰_합덕-신례원(2공구)투찰_경찰서-터미널간도로(투찰)②_왜관-태평건설" xfId="3495" xr:uid="{00000000-0005-0000-0000-000030050000}"/>
    <cellStyle name="_신태백(가실행)_합덕-신례원(2공구)투찰_합덕-신례원(2공구)투찰_마현생창(동양고속)" xfId="3496" xr:uid="{00000000-0005-0000-0000-000031050000}"/>
    <cellStyle name="_신태백(가실행)_합덕-신례원(2공구)투찰_합덕-신례원(2공구)투찰_마현생창(동양고속)_왜관-태평건설" xfId="3497" xr:uid="{00000000-0005-0000-0000-000032050000}"/>
    <cellStyle name="_신태백(가실행)_합덕-신례원(2공구)투찰_합덕-신례원(2공구)투찰_봉무지방산업단지도로(투찰)②" xfId="3498" xr:uid="{00000000-0005-0000-0000-000033050000}"/>
    <cellStyle name="_신태백(가실행)_합덕-신례원(2공구)투찰_합덕-신례원(2공구)투찰_봉무지방산업단지도로(투찰)②_마현생창(동양고속)" xfId="3499" xr:uid="{00000000-0005-0000-0000-000034050000}"/>
    <cellStyle name="_신태백(가실행)_합덕-신례원(2공구)투찰_합덕-신례원(2공구)투찰_봉무지방산업단지도로(투찰)②_마현생창(동양고속)_왜관-태평건설" xfId="3500" xr:uid="{00000000-0005-0000-0000-000035050000}"/>
    <cellStyle name="_신태백(가실행)_합덕-신례원(2공구)투찰_합덕-신례원(2공구)투찰_봉무지방산업단지도로(투찰)②_왜관-태평건설" xfId="3501" xr:uid="{00000000-0005-0000-0000-000036050000}"/>
    <cellStyle name="_신태백(가실행)_합덕-신례원(2공구)투찰_합덕-신례원(2공구)투찰_봉무지방산업단지도로(투찰)②+0.250%" xfId="3502" xr:uid="{00000000-0005-0000-0000-000037050000}"/>
    <cellStyle name="_신태백(가실행)_합덕-신례원(2공구)투찰_합덕-신례원(2공구)투찰_봉무지방산업단지도로(투찰)②+0.250%_마현생창(동양고속)" xfId="3503" xr:uid="{00000000-0005-0000-0000-000038050000}"/>
    <cellStyle name="_신태백(가실행)_합덕-신례원(2공구)투찰_합덕-신례원(2공구)투찰_봉무지방산업단지도로(투찰)②+0.250%_마현생창(동양고속)_왜관-태평건설" xfId="3504" xr:uid="{00000000-0005-0000-0000-000039050000}"/>
    <cellStyle name="_신태백(가실행)_합덕-신례원(2공구)투찰_합덕-신례원(2공구)투찰_봉무지방산업단지도로(투찰)②+0.250%_왜관-태평건설" xfId="3505" xr:uid="{00000000-0005-0000-0000-00003A050000}"/>
    <cellStyle name="_신태백(가실행)_합덕-신례원(2공구)투찰_합덕-신례원(2공구)투찰_왜관-태평건설" xfId="3506" xr:uid="{00000000-0005-0000-0000-00003B050000}"/>
    <cellStyle name="_신태백(투찰내역)2" xfId="3507" xr:uid="{00000000-0005-0000-0000-00003C050000}"/>
    <cellStyle name="_아스콘깨기2차수량(시공단계)" xfId="497" xr:uid="{00000000-0005-0000-0000-00003D050000}"/>
    <cellStyle name="_안산부대(투찰)⑤" xfId="3508" xr:uid="{00000000-0005-0000-0000-00003E050000}"/>
    <cellStyle name="_안산부대(투찰)⑤_경찰서-터미널간도로(투찰)②" xfId="3509" xr:uid="{00000000-0005-0000-0000-00003F050000}"/>
    <cellStyle name="_안산부대(투찰)⑤_경찰서-터미널간도로(투찰)②_마현생창(동양고속)" xfId="3510" xr:uid="{00000000-0005-0000-0000-000040050000}"/>
    <cellStyle name="_안산부대(투찰)⑤_경찰서-터미널간도로(투찰)②_마현생창(동양고속)_왜관-태평건설" xfId="3511" xr:uid="{00000000-0005-0000-0000-000041050000}"/>
    <cellStyle name="_안산부대(투찰)⑤_경찰서-터미널간도로(투찰)②_왜관-태평건설" xfId="3512" xr:uid="{00000000-0005-0000-0000-000042050000}"/>
    <cellStyle name="_안산부대(투찰)⑤_마현생창(동양고속)" xfId="3513" xr:uid="{00000000-0005-0000-0000-000043050000}"/>
    <cellStyle name="_안산부대(투찰)⑤_마현생창(동양고속)_왜관-태평건설" xfId="3514" xr:uid="{00000000-0005-0000-0000-000044050000}"/>
    <cellStyle name="_안산부대(투찰)⑤_봉무지방산업단지도로(투찰)②" xfId="3515" xr:uid="{00000000-0005-0000-0000-000045050000}"/>
    <cellStyle name="_안산부대(투찰)⑤_봉무지방산업단지도로(투찰)②_마현생창(동양고속)" xfId="3516" xr:uid="{00000000-0005-0000-0000-000046050000}"/>
    <cellStyle name="_안산부대(투찰)⑤_봉무지방산업단지도로(투찰)②_마현생창(동양고속)_왜관-태평건설" xfId="3517" xr:uid="{00000000-0005-0000-0000-000047050000}"/>
    <cellStyle name="_안산부대(투찰)⑤_봉무지방산업단지도로(투찰)②_왜관-태평건설" xfId="3518" xr:uid="{00000000-0005-0000-0000-000048050000}"/>
    <cellStyle name="_안산부대(투찰)⑤_봉무지방산업단지도로(투찰)②+0.250%" xfId="3519" xr:uid="{00000000-0005-0000-0000-000049050000}"/>
    <cellStyle name="_안산부대(투찰)⑤_봉무지방산업단지도로(투찰)②+0.250%_마현생창(동양고속)" xfId="3520" xr:uid="{00000000-0005-0000-0000-00004A050000}"/>
    <cellStyle name="_안산부대(투찰)⑤_봉무지방산업단지도로(투찰)②+0.250%_마현생창(동양고속)_왜관-태평건설" xfId="3521" xr:uid="{00000000-0005-0000-0000-00004B050000}"/>
    <cellStyle name="_안산부대(투찰)⑤_봉무지방산업단지도로(투찰)②+0.250%_왜관-태평건설" xfId="3522" xr:uid="{00000000-0005-0000-0000-00004C050000}"/>
    <cellStyle name="_안산부대(투찰)⑤_왜관-태평건설" xfId="3523" xr:uid="{00000000-0005-0000-0000-00004D050000}"/>
    <cellStyle name="_안산부대(투찰)⑤_합덕-신례원(2공구)투찰" xfId="3524" xr:uid="{00000000-0005-0000-0000-00004E050000}"/>
    <cellStyle name="_안산부대(투찰)⑤_합덕-신례원(2공구)투찰_경찰서-터미널간도로(투찰)②" xfId="3525" xr:uid="{00000000-0005-0000-0000-00004F050000}"/>
    <cellStyle name="_안산부대(투찰)⑤_합덕-신례원(2공구)투찰_경찰서-터미널간도로(투찰)②_마현생창(동양고속)" xfId="3526" xr:uid="{00000000-0005-0000-0000-000050050000}"/>
    <cellStyle name="_안산부대(투찰)⑤_합덕-신례원(2공구)투찰_경찰서-터미널간도로(투찰)②_마현생창(동양고속)_왜관-태평건설" xfId="3527" xr:uid="{00000000-0005-0000-0000-000051050000}"/>
    <cellStyle name="_안산부대(투찰)⑤_합덕-신례원(2공구)투찰_경찰서-터미널간도로(투찰)②_왜관-태평건설" xfId="3528" xr:uid="{00000000-0005-0000-0000-000052050000}"/>
    <cellStyle name="_안산부대(투찰)⑤_합덕-신례원(2공구)투찰_마현생창(동양고속)" xfId="3529" xr:uid="{00000000-0005-0000-0000-000053050000}"/>
    <cellStyle name="_안산부대(투찰)⑤_합덕-신례원(2공구)투찰_마현생창(동양고속)_왜관-태평건설" xfId="3530" xr:uid="{00000000-0005-0000-0000-000054050000}"/>
    <cellStyle name="_안산부대(투찰)⑤_합덕-신례원(2공구)투찰_봉무지방산업단지도로(투찰)②" xfId="3531" xr:uid="{00000000-0005-0000-0000-000055050000}"/>
    <cellStyle name="_안산부대(투찰)⑤_합덕-신례원(2공구)투찰_봉무지방산업단지도로(투찰)②_마현생창(동양고속)" xfId="3532" xr:uid="{00000000-0005-0000-0000-000056050000}"/>
    <cellStyle name="_안산부대(투찰)⑤_합덕-신례원(2공구)투찰_봉무지방산업단지도로(투찰)②_마현생창(동양고속)_왜관-태평건설" xfId="3533" xr:uid="{00000000-0005-0000-0000-000057050000}"/>
    <cellStyle name="_안산부대(투찰)⑤_합덕-신례원(2공구)투찰_봉무지방산업단지도로(투찰)②_왜관-태평건설" xfId="3534" xr:uid="{00000000-0005-0000-0000-000058050000}"/>
    <cellStyle name="_안산부대(투찰)⑤_합덕-신례원(2공구)투찰_봉무지방산업단지도로(투찰)②+0.250%" xfId="3535" xr:uid="{00000000-0005-0000-0000-000059050000}"/>
    <cellStyle name="_안산부대(투찰)⑤_합덕-신례원(2공구)투찰_봉무지방산업단지도로(투찰)②+0.250%_마현생창(동양고속)" xfId="3536" xr:uid="{00000000-0005-0000-0000-00005A050000}"/>
    <cellStyle name="_안산부대(투찰)⑤_합덕-신례원(2공구)투찰_봉무지방산업단지도로(투찰)②+0.250%_마현생창(동양고속)_왜관-태평건설" xfId="3537" xr:uid="{00000000-0005-0000-0000-00005B050000}"/>
    <cellStyle name="_안산부대(투찰)⑤_합덕-신례원(2공구)투찰_봉무지방산업단지도로(투찰)②+0.250%_왜관-태평건설" xfId="3538" xr:uid="{00000000-0005-0000-0000-00005C050000}"/>
    <cellStyle name="_안산부대(투찰)⑤_합덕-신례원(2공구)투찰_왜관-태평건설" xfId="3539" xr:uid="{00000000-0005-0000-0000-00005D050000}"/>
    <cellStyle name="_안산부대(투찰)⑤_합덕-신례원(2공구)투찰_합덕-신례원(2공구)투찰" xfId="3540" xr:uid="{00000000-0005-0000-0000-00005E050000}"/>
    <cellStyle name="_안산부대(투찰)⑤_합덕-신례원(2공구)투찰_합덕-신례원(2공구)투찰_경찰서-터미널간도로(투찰)②" xfId="3541" xr:uid="{00000000-0005-0000-0000-00005F050000}"/>
    <cellStyle name="_안산부대(투찰)⑤_합덕-신례원(2공구)투찰_합덕-신례원(2공구)투찰_경찰서-터미널간도로(투찰)②_마현생창(동양고속)" xfId="3542" xr:uid="{00000000-0005-0000-0000-000060050000}"/>
    <cellStyle name="_안산부대(투찰)⑤_합덕-신례원(2공구)투찰_합덕-신례원(2공구)투찰_경찰서-터미널간도로(투찰)②_마현생창(동양고속)_왜관-태평건설" xfId="3543" xr:uid="{00000000-0005-0000-0000-000061050000}"/>
    <cellStyle name="_안산부대(투찰)⑤_합덕-신례원(2공구)투찰_합덕-신례원(2공구)투찰_경찰서-터미널간도로(투찰)②_왜관-태평건설" xfId="3544" xr:uid="{00000000-0005-0000-0000-000062050000}"/>
    <cellStyle name="_안산부대(투찰)⑤_합덕-신례원(2공구)투찰_합덕-신례원(2공구)투찰_마현생창(동양고속)" xfId="3545" xr:uid="{00000000-0005-0000-0000-000063050000}"/>
    <cellStyle name="_안산부대(투찰)⑤_합덕-신례원(2공구)투찰_합덕-신례원(2공구)투찰_마현생창(동양고속)_왜관-태평건설" xfId="3546" xr:uid="{00000000-0005-0000-0000-000064050000}"/>
    <cellStyle name="_안산부대(투찰)⑤_합덕-신례원(2공구)투찰_합덕-신례원(2공구)투찰_봉무지방산업단지도로(투찰)②" xfId="3547" xr:uid="{00000000-0005-0000-0000-000065050000}"/>
    <cellStyle name="_안산부대(투찰)⑤_합덕-신례원(2공구)투찰_합덕-신례원(2공구)투찰_봉무지방산업단지도로(투찰)②_마현생창(동양고속)" xfId="3548" xr:uid="{00000000-0005-0000-0000-000066050000}"/>
    <cellStyle name="_안산부대(투찰)⑤_합덕-신례원(2공구)투찰_합덕-신례원(2공구)투찰_봉무지방산업단지도로(투찰)②_마현생창(동양고속)_왜관-태평건설" xfId="3549" xr:uid="{00000000-0005-0000-0000-000067050000}"/>
    <cellStyle name="_안산부대(투찰)⑤_합덕-신례원(2공구)투찰_합덕-신례원(2공구)투찰_봉무지방산업단지도로(투찰)②_왜관-태평건설" xfId="3550" xr:uid="{00000000-0005-0000-0000-000068050000}"/>
    <cellStyle name="_안산부대(투찰)⑤_합덕-신례원(2공구)투찰_합덕-신례원(2공구)투찰_봉무지방산업단지도로(투찰)②+0.250%" xfId="3551" xr:uid="{00000000-0005-0000-0000-000069050000}"/>
    <cellStyle name="_안산부대(투찰)⑤_합덕-신례원(2공구)투찰_합덕-신례원(2공구)투찰_봉무지방산업단지도로(투찰)②+0.250%_마현생창(동양고속)" xfId="3552" xr:uid="{00000000-0005-0000-0000-00006A050000}"/>
    <cellStyle name="_안산부대(투찰)⑤_합덕-신례원(2공구)투찰_합덕-신례원(2공구)투찰_봉무지방산업단지도로(투찰)②+0.250%_마현생창(동양고속)_왜관-태평건설" xfId="3553" xr:uid="{00000000-0005-0000-0000-00006B050000}"/>
    <cellStyle name="_안산부대(투찰)⑤_합덕-신례원(2공구)투찰_합덕-신례원(2공구)투찰_봉무지방산업단지도로(투찰)②+0.250%_왜관-태평건설" xfId="3554" xr:uid="{00000000-0005-0000-0000-00006C050000}"/>
    <cellStyle name="_안산부대(투찰)⑤_합덕-신례원(2공구)투찰_합덕-신례원(2공구)투찰_왜관-태평건설" xfId="3555" xr:uid="{00000000-0005-0000-0000-00006D050000}"/>
    <cellStyle name="_암거낙차부" xfId="498" xr:uid="{00000000-0005-0000-0000-00006E050000}"/>
    <cellStyle name="_암거낙차부_(12)PC암거수량산출(성남시)" xfId="499" xr:uid="{00000000-0005-0000-0000-00006F050000}"/>
    <cellStyle name="_암거낙차부_(12)PC암거수량산출(성남시)_00.공통공사-최종" xfId="500" xr:uid="{00000000-0005-0000-0000-000070050000}"/>
    <cellStyle name="_암거낙차부_(12)PC암거수량산출(성남시)_00.공통공사-최종_01.공통공사수량산출(1)-1221" xfId="501" xr:uid="{00000000-0005-0000-0000-000071050000}"/>
    <cellStyle name="_암거낙차부_(12)PC암거수량산출(성남시)_00.공통공사-최종_02.공통공사수량산출(승용수정분)" xfId="502" xr:uid="{00000000-0005-0000-0000-000072050000}"/>
    <cellStyle name="_암거낙차부_(12)PC암거수량산출(성남시)_00.공통공사-최종_08청계공통공사실시설계수량-1222" xfId="503" xr:uid="{00000000-0005-0000-0000-000073050000}"/>
    <cellStyle name="_암거낙차부_(12)PC암거수량산출(성남시)_00.공통공사-최종_Sheet1" xfId="504" xr:uid="{00000000-0005-0000-0000-000074050000}"/>
    <cellStyle name="_암거낙차부_(12)PC암거수량산출(성남시)_00.공통공사-최종_임목폐기적치장-1221" xfId="505" xr:uid="{00000000-0005-0000-0000-000075050000}"/>
    <cellStyle name="_암거낙차부_(12)PC암거수량산출(성남시)_02.공통공사" xfId="506" xr:uid="{00000000-0005-0000-0000-000076050000}"/>
    <cellStyle name="_암거낙차부_(12)PC암거수량산출(성남시)_02.공통공사_01.공통공사수량산출(1)-1221" xfId="507" xr:uid="{00000000-0005-0000-0000-000077050000}"/>
    <cellStyle name="_암거낙차부_(12)PC암거수량산출(성남시)_02.공통공사_02.공통공사수량산출(승용수정분)" xfId="508" xr:uid="{00000000-0005-0000-0000-000078050000}"/>
    <cellStyle name="_암거낙차부_(12)PC암거수량산출(성남시)_02.공통공사_08청계공통공사실시설계수량-1222" xfId="509" xr:uid="{00000000-0005-0000-0000-000079050000}"/>
    <cellStyle name="_암거낙차부_(12)PC암거수량산출(성남시)_02.공통공사_Sheet1" xfId="510" xr:uid="{00000000-0005-0000-0000-00007A050000}"/>
    <cellStyle name="_암거낙차부_(12)PC암거수량산출(성남시)_02.공통공사_임목폐기적치장-1221" xfId="511" xr:uid="{00000000-0005-0000-0000-00007B050000}"/>
    <cellStyle name="_암거낙차부_(12)PC암거수량산출(성남시)_02.공통공사수량산출" xfId="512" xr:uid="{00000000-0005-0000-0000-00007C050000}"/>
    <cellStyle name="_암거낙차부_(12)PC암거수량산출(성남시)_02.공통공사수량산출_01.공통공사수량산출(1)-1221" xfId="513" xr:uid="{00000000-0005-0000-0000-00007D050000}"/>
    <cellStyle name="_암거낙차부_(12)PC암거수량산출(성남시)_02.공통공사수량산출_02.공통공사수량산출(승용수정분)" xfId="514" xr:uid="{00000000-0005-0000-0000-00007E050000}"/>
    <cellStyle name="_암거낙차부_(12)PC암거수량산출(성남시)_02.공통공사수량산출_08청계공통공사실시설계수량-1222" xfId="515" xr:uid="{00000000-0005-0000-0000-00007F050000}"/>
    <cellStyle name="_암거낙차부_(12)PC암거수량산출(성남시)_02.공통공사수량산출_Sheet1" xfId="516" xr:uid="{00000000-0005-0000-0000-000080050000}"/>
    <cellStyle name="_암거낙차부_(12)PC암거수량산출(성남시)_02.공통공사수량산출_임목폐기적치장-1221" xfId="517" xr:uid="{00000000-0005-0000-0000-000081050000}"/>
    <cellStyle name="_암거낙차부_0.토공수량" xfId="3556" xr:uid="{00000000-0005-0000-0000-000082050000}"/>
    <cellStyle name="_암거낙차부_0.토공수량_0.토공수량" xfId="3557" xr:uid="{00000000-0005-0000-0000-000083050000}"/>
    <cellStyle name="_암거낙차부_0.토공수량_00.토공수량" xfId="3558" xr:uid="{00000000-0005-0000-0000-000084050000}"/>
    <cellStyle name="_암거낙차부_0.토공수량_00-1.포장공내역적용수량-C" xfId="3559" xr:uid="{00000000-0005-0000-0000-000085050000}"/>
    <cellStyle name="_암거낙차부_0.토공수량_01~03.토공총괄집계" xfId="3560" xr:uid="{00000000-0005-0000-0000-000086050000}"/>
    <cellStyle name="_암거낙차부_0.토공수량_01~03.토공총괄집계-0804" xfId="3561" xr:uid="{00000000-0005-0000-0000-000087050000}"/>
    <cellStyle name="_암거낙차부_0.토공수량_09.7.01수정 공사비 총 집계표" xfId="3562" xr:uid="{00000000-0005-0000-0000-000088050000}"/>
    <cellStyle name="_암거낙차부_0.토공수량_1..토공수량" xfId="3563" xr:uid="{00000000-0005-0000-0000-000089050000}"/>
    <cellStyle name="_암거낙차부_0.토공수량_1.토공수량" xfId="3564" xr:uid="{00000000-0005-0000-0000-00008A050000}"/>
    <cellStyle name="_암거낙차부_0.토공수량_1.토공수량-진" xfId="3565" xr:uid="{00000000-0005-0000-0000-00008B050000}"/>
    <cellStyle name="_암거낙차부_0.토공수량_7)암발파수량산출" xfId="3566" xr:uid="{00000000-0005-0000-0000-00008C050000}"/>
    <cellStyle name="_암거낙차부_0.토공수량_공구별- 임목폐기물" xfId="3567" xr:uid="{00000000-0005-0000-0000-00008D050000}"/>
    <cellStyle name="_암거낙차부_0.토공수량_내역서적용수량" xfId="3568" xr:uid="{00000000-0005-0000-0000-00008E050000}"/>
    <cellStyle name="_암거낙차부_0.토공수량_덤프확인용(마무리)" xfId="3569" xr:uid="{00000000-0005-0000-0000-00008F050000}"/>
    <cellStyle name="_암거낙차부_0.토공수량_벌개제근(발주분)" xfId="3570" xr:uid="{00000000-0005-0000-0000-000090050000}"/>
    <cellStyle name="_암거낙차부_0.토공수량_벌개제근수량산출" xfId="3571" xr:uid="{00000000-0005-0000-0000-000091050000}"/>
    <cellStyle name="_암거낙차부_0.토공수량_암물량" xfId="3572" xr:uid="{00000000-0005-0000-0000-000092050000}"/>
    <cellStyle name="_암거낙차부_0.토공수량_운반집계표" xfId="3573" xr:uid="{00000000-0005-0000-0000-000093050000}"/>
    <cellStyle name="_암거낙차부_0.토공수량_임목폐기물" xfId="3574" xr:uid="{00000000-0005-0000-0000-000094050000}"/>
    <cellStyle name="_암거낙차부_0.토공수량_토공수량" xfId="3575" xr:uid="{00000000-0005-0000-0000-000095050000}"/>
    <cellStyle name="_암거낙차부_0.토공수량_토공수량-맹암거수량" xfId="3576" xr:uid="{00000000-0005-0000-0000-000096050000}"/>
    <cellStyle name="_암거낙차부_0.토공수량_토공수량집계표" xfId="3577" xr:uid="{00000000-0005-0000-0000-000097050000}"/>
    <cellStyle name="_암거낙차부_0.토공수량_토공유용집계표 " xfId="3578" xr:uid="{00000000-0005-0000-0000-000098050000}"/>
    <cellStyle name="_암거낙차부_0.토공수량_토공총괄유용-집계수정-0000" xfId="3579" xr:uid="{00000000-0005-0000-0000-000099050000}"/>
    <cellStyle name="_암거낙차부_0.토공수량_토적집계표" xfId="3580" xr:uid="{00000000-0005-0000-0000-00009A050000}"/>
    <cellStyle name="_암거낙차부_00.공통공사-최종" xfId="518" xr:uid="{00000000-0005-0000-0000-00009B050000}"/>
    <cellStyle name="_암거낙차부_00.공통공사-최종_01.공통공사수량산출(1)-1221" xfId="519" xr:uid="{00000000-0005-0000-0000-00009C050000}"/>
    <cellStyle name="_암거낙차부_00.공통공사-최종_02.공통공사수량산출(승용수정분)" xfId="520" xr:uid="{00000000-0005-0000-0000-00009D050000}"/>
    <cellStyle name="_암거낙차부_00.공통공사-최종_08청계공통공사실시설계수량-1222" xfId="521" xr:uid="{00000000-0005-0000-0000-00009E050000}"/>
    <cellStyle name="_암거낙차부_00.공통공사-최종_Sheet1" xfId="522" xr:uid="{00000000-0005-0000-0000-00009F050000}"/>
    <cellStyle name="_암거낙차부_00.공통공사-최종_임목폐기적치장-1221" xfId="523" xr:uid="{00000000-0005-0000-0000-0000A0050000}"/>
    <cellStyle name="_암거낙차부_02.공통공사" xfId="524" xr:uid="{00000000-0005-0000-0000-0000A1050000}"/>
    <cellStyle name="_암거낙차부_02.공통공사_01.공통공사수량산출(1)-1221" xfId="525" xr:uid="{00000000-0005-0000-0000-0000A2050000}"/>
    <cellStyle name="_암거낙차부_02.공통공사_02.공통공사수량산출(승용수정분)" xfId="526" xr:uid="{00000000-0005-0000-0000-0000A3050000}"/>
    <cellStyle name="_암거낙차부_02.공통공사_08청계공통공사실시설계수량-1222" xfId="527" xr:uid="{00000000-0005-0000-0000-0000A4050000}"/>
    <cellStyle name="_암거낙차부_02.공통공사_Sheet1" xfId="528" xr:uid="{00000000-0005-0000-0000-0000A5050000}"/>
    <cellStyle name="_암거낙차부_02.공통공사_임목폐기적치장-1221" xfId="529" xr:uid="{00000000-0005-0000-0000-0000A6050000}"/>
    <cellStyle name="_암거낙차부_02.공통공사수량산출" xfId="530" xr:uid="{00000000-0005-0000-0000-0000A7050000}"/>
    <cellStyle name="_암거낙차부_02.공통공사수량산출_01.공통공사수량산출(1)-1221" xfId="531" xr:uid="{00000000-0005-0000-0000-0000A8050000}"/>
    <cellStyle name="_암거낙차부_02.공통공사수량산출_02.공통공사수량산출(승용수정분)" xfId="532" xr:uid="{00000000-0005-0000-0000-0000A9050000}"/>
    <cellStyle name="_암거낙차부_02.공통공사수량산출_08청계공통공사실시설계수량-1222" xfId="533" xr:uid="{00000000-0005-0000-0000-0000AA050000}"/>
    <cellStyle name="_암거낙차부_02.공통공사수량산출_Sheet1" xfId="534" xr:uid="{00000000-0005-0000-0000-0000AB050000}"/>
    <cellStyle name="_암거낙차부_02.공통공사수량산출_임목폐기적치장-1221" xfId="535" xr:uid="{00000000-0005-0000-0000-0000AC050000}"/>
    <cellStyle name="_암거낙차부_오수공-광명소하(1차)" xfId="536" xr:uid="{00000000-0005-0000-0000-0000AD050000}"/>
    <cellStyle name="_암거낙차부_오수공-광명소하(2차)" xfId="537" xr:uid="{00000000-0005-0000-0000-0000AE050000}"/>
    <cellStyle name="_암거낙차부_오수공사-1차" xfId="538" xr:uid="{00000000-0005-0000-0000-0000AF050000}"/>
    <cellStyle name="_암거낙차부_오수공사-1차_0.토공수량" xfId="3581" xr:uid="{00000000-0005-0000-0000-0000B0050000}"/>
    <cellStyle name="_암거낙차부_오수공사-1차_0.토공수량_0.토공수량" xfId="3582" xr:uid="{00000000-0005-0000-0000-0000B1050000}"/>
    <cellStyle name="_암거낙차부_오수공사-1차_0.토공수량_00.토공수량" xfId="3583" xr:uid="{00000000-0005-0000-0000-0000B2050000}"/>
    <cellStyle name="_암거낙차부_오수공사-1차_0.토공수량_00-1.포장공내역적용수량-C" xfId="3584" xr:uid="{00000000-0005-0000-0000-0000B3050000}"/>
    <cellStyle name="_암거낙차부_오수공사-1차_0.토공수량_01~03.토공총괄집계" xfId="3585" xr:uid="{00000000-0005-0000-0000-0000B4050000}"/>
    <cellStyle name="_암거낙차부_오수공사-1차_0.토공수량_01~03.토공총괄집계-0804" xfId="3586" xr:uid="{00000000-0005-0000-0000-0000B5050000}"/>
    <cellStyle name="_암거낙차부_오수공사-1차_0.토공수량_09.7.01수정 공사비 총 집계표" xfId="3587" xr:uid="{00000000-0005-0000-0000-0000B6050000}"/>
    <cellStyle name="_암거낙차부_오수공사-1차_0.토공수량_1..토공수량" xfId="3588" xr:uid="{00000000-0005-0000-0000-0000B7050000}"/>
    <cellStyle name="_암거낙차부_오수공사-1차_0.토공수량_1.토공수량" xfId="3589" xr:uid="{00000000-0005-0000-0000-0000B8050000}"/>
    <cellStyle name="_암거낙차부_오수공사-1차_0.토공수량_1.토공수량-진" xfId="3590" xr:uid="{00000000-0005-0000-0000-0000B9050000}"/>
    <cellStyle name="_암거낙차부_오수공사-1차_0.토공수량_7)암발파수량산출" xfId="3591" xr:uid="{00000000-0005-0000-0000-0000BA050000}"/>
    <cellStyle name="_암거낙차부_오수공사-1차_0.토공수량_공구별- 임목폐기물" xfId="3592" xr:uid="{00000000-0005-0000-0000-0000BB050000}"/>
    <cellStyle name="_암거낙차부_오수공사-1차_0.토공수량_내역서적용수량" xfId="3593" xr:uid="{00000000-0005-0000-0000-0000BC050000}"/>
    <cellStyle name="_암거낙차부_오수공사-1차_0.토공수량_덤프확인용(마무리)" xfId="3594" xr:uid="{00000000-0005-0000-0000-0000BD050000}"/>
    <cellStyle name="_암거낙차부_오수공사-1차_0.토공수량_벌개제근(발주분)" xfId="3595" xr:uid="{00000000-0005-0000-0000-0000BE050000}"/>
    <cellStyle name="_암거낙차부_오수공사-1차_0.토공수량_벌개제근수량산출" xfId="3596" xr:uid="{00000000-0005-0000-0000-0000BF050000}"/>
    <cellStyle name="_암거낙차부_오수공사-1차_0.토공수량_암물량" xfId="3597" xr:uid="{00000000-0005-0000-0000-0000C0050000}"/>
    <cellStyle name="_암거낙차부_오수공사-1차_0.토공수량_운반집계표" xfId="3598" xr:uid="{00000000-0005-0000-0000-0000C1050000}"/>
    <cellStyle name="_암거낙차부_오수공사-1차_0.토공수량_임목폐기물" xfId="3599" xr:uid="{00000000-0005-0000-0000-0000C2050000}"/>
    <cellStyle name="_암거낙차부_오수공사-1차_0.토공수량_토공수량" xfId="3600" xr:uid="{00000000-0005-0000-0000-0000C3050000}"/>
    <cellStyle name="_암거낙차부_오수공사-1차_0.토공수량_토공수량-맹암거수량" xfId="3601" xr:uid="{00000000-0005-0000-0000-0000C4050000}"/>
    <cellStyle name="_암거낙차부_오수공사-1차_0.토공수량_토공수량집계표" xfId="3602" xr:uid="{00000000-0005-0000-0000-0000C5050000}"/>
    <cellStyle name="_암거낙차부_오수공사-1차_0.토공수량_토공유용집계표 " xfId="3603" xr:uid="{00000000-0005-0000-0000-0000C6050000}"/>
    <cellStyle name="_암거낙차부_오수공사-1차_0.토공수량_토공총괄유용-집계수정-0000" xfId="3604" xr:uid="{00000000-0005-0000-0000-0000C7050000}"/>
    <cellStyle name="_암거낙차부_오수공사-1차_0.토공수량_토적집계표" xfId="3605" xr:uid="{00000000-0005-0000-0000-0000C8050000}"/>
    <cellStyle name="_암거낙차부_오수공사-1차_오수공-광명소하(1차)" xfId="539" xr:uid="{00000000-0005-0000-0000-0000C9050000}"/>
    <cellStyle name="_암거낙차부_오수공사-1차_오수공-광명소하(2차)" xfId="540" xr:uid="{00000000-0005-0000-0000-0000CA050000}"/>
    <cellStyle name="_암거낙차부_오수공사-1차_오수공사(단지내)-1차" xfId="541" xr:uid="{00000000-0005-0000-0000-0000CB050000}"/>
    <cellStyle name="_암거낙차부_오수공사-1차_오수공사(단지내)-1차_0.토공수량" xfId="3606" xr:uid="{00000000-0005-0000-0000-0000CC050000}"/>
    <cellStyle name="_암거낙차부_오수공사-1차_오수공사(단지내)-1차_0.토공수량_0.토공수량" xfId="3607" xr:uid="{00000000-0005-0000-0000-0000CD050000}"/>
    <cellStyle name="_암거낙차부_오수공사-1차_오수공사(단지내)-1차_0.토공수량_00.토공수량" xfId="3608" xr:uid="{00000000-0005-0000-0000-0000CE050000}"/>
    <cellStyle name="_암거낙차부_오수공사-1차_오수공사(단지내)-1차_0.토공수량_00-1.포장공내역적용수량-C" xfId="3609" xr:uid="{00000000-0005-0000-0000-0000CF050000}"/>
    <cellStyle name="_암거낙차부_오수공사-1차_오수공사(단지내)-1차_0.토공수량_01~03.토공총괄집계" xfId="3610" xr:uid="{00000000-0005-0000-0000-0000D0050000}"/>
    <cellStyle name="_암거낙차부_오수공사-1차_오수공사(단지내)-1차_0.토공수량_01~03.토공총괄집계-0804" xfId="3611" xr:uid="{00000000-0005-0000-0000-0000D1050000}"/>
    <cellStyle name="_암거낙차부_오수공사-1차_오수공사(단지내)-1차_0.토공수량_09.7.01수정 공사비 총 집계표" xfId="3612" xr:uid="{00000000-0005-0000-0000-0000D2050000}"/>
    <cellStyle name="_암거낙차부_오수공사-1차_오수공사(단지내)-1차_0.토공수량_1..토공수량" xfId="3613" xr:uid="{00000000-0005-0000-0000-0000D3050000}"/>
    <cellStyle name="_암거낙차부_오수공사-1차_오수공사(단지내)-1차_0.토공수량_1.토공수량" xfId="3614" xr:uid="{00000000-0005-0000-0000-0000D4050000}"/>
    <cellStyle name="_암거낙차부_오수공사-1차_오수공사(단지내)-1차_0.토공수량_1.토공수량-진" xfId="3615" xr:uid="{00000000-0005-0000-0000-0000D5050000}"/>
    <cellStyle name="_암거낙차부_오수공사-1차_오수공사(단지내)-1차_0.토공수량_7)암발파수량산출" xfId="3616" xr:uid="{00000000-0005-0000-0000-0000D6050000}"/>
    <cellStyle name="_암거낙차부_오수공사-1차_오수공사(단지내)-1차_0.토공수량_공구별- 임목폐기물" xfId="3617" xr:uid="{00000000-0005-0000-0000-0000D7050000}"/>
    <cellStyle name="_암거낙차부_오수공사-1차_오수공사(단지내)-1차_0.토공수량_내역서적용수량" xfId="3618" xr:uid="{00000000-0005-0000-0000-0000D8050000}"/>
    <cellStyle name="_암거낙차부_오수공사-1차_오수공사(단지내)-1차_0.토공수량_덤프확인용(마무리)" xfId="3619" xr:uid="{00000000-0005-0000-0000-0000D9050000}"/>
    <cellStyle name="_암거낙차부_오수공사-1차_오수공사(단지내)-1차_0.토공수량_벌개제근(발주분)" xfId="3620" xr:uid="{00000000-0005-0000-0000-0000DA050000}"/>
    <cellStyle name="_암거낙차부_오수공사-1차_오수공사(단지내)-1차_0.토공수량_벌개제근수량산출" xfId="3621" xr:uid="{00000000-0005-0000-0000-0000DB050000}"/>
    <cellStyle name="_암거낙차부_오수공사-1차_오수공사(단지내)-1차_0.토공수량_암물량" xfId="3622" xr:uid="{00000000-0005-0000-0000-0000DC050000}"/>
    <cellStyle name="_암거낙차부_오수공사-1차_오수공사(단지내)-1차_0.토공수량_운반집계표" xfId="3623" xr:uid="{00000000-0005-0000-0000-0000DD050000}"/>
    <cellStyle name="_암거낙차부_오수공사-1차_오수공사(단지내)-1차_0.토공수량_임목폐기물" xfId="3624" xr:uid="{00000000-0005-0000-0000-0000DE050000}"/>
    <cellStyle name="_암거낙차부_오수공사-1차_오수공사(단지내)-1차_0.토공수량_토공수량" xfId="3625" xr:uid="{00000000-0005-0000-0000-0000DF050000}"/>
    <cellStyle name="_암거낙차부_오수공사-1차_오수공사(단지내)-1차_0.토공수량_토공수량-맹암거수량" xfId="3626" xr:uid="{00000000-0005-0000-0000-0000E0050000}"/>
    <cellStyle name="_암거낙차부_오수공사-1차_오수공사(단지내)-1차_0.토공수량_토공수량집계표" xfId="3627" xr:uid="{00000000-0005-0000-0000-0000E1050000}"/>
    <cellStyle name="_암거낙차부_오수공사-1차_오수공사(단지내)-1차_0.토공수량_토공유용집계표 " xfId="3628" xr:uid="{00000000-0005-0000-0000-0000E2050000}"/>
    <cellStyle name="_암거낙차부_오수공사-1차_오수공사(단지내)-1차_0.토공수량_토공총괄유용-집계수정-0000" xfId="3629" xr:uid="{00000000-0005-0000-0000-0000E3050000}"/>
    <cellStyle name="_암거낙차부_오수공사-1차_오수공사(단지내)-1차_0.토공수량_토적집계표" xfId="3630" xr:uid="{00000000-0005-0000-0000-0000E4050000}"/>
    <cellStyle name="_암거낙차부_오수공사-1차_오수공사(단지내)-1차_오수공-광명소하(1차)" xfId="542" xr:uid="{00000000-0005-0000-0000-0000E5050000}"/>
    <cellStyle name="_암거낙차부_오수공사-1차_오수공사(단지내)-1차_오수공-광명소하(2차)" xfId="543" xr:uid="{00000000-0005-0000-0000-0000E6050000}"/>
    <cellStyle name="_암거낙차부_오수공사-1차_오수공사(단지내)-1차_오수공사-2차" xfId="544" xr:uid="{00000000-0005-0000-0000-0000E7050000}"/>
    <cellStyle name="_암거낙차부_오수공사-1차_오수공사(단지내)-1차_우수공-1차" xfId="545" xr:uid="{00000000-0005-0000-0000-0000E8050000}"/>
    <cellStyle name="_암거낙차부_오수공사-1차_오수공사-2차" xfId="546" xr:uid="{00000000-0005-0000-0000-0000E9050000}"/>
    <cellStyle name="_암거낙차부_오수공사-1차_우수공-1차" xfId="547" xr:uid="{00000000-0005-0000-0000-0000EA050000}"/>
    <cellStyle name="_암거낙차부_오수공사-2차" xfId="548" xr:uid="{00000000-0005-0000-0000-0000EB050000}"/>
    <cellStyle name="_암거낙차부_우수공-1차" xfId="549" xr:uid="{00000000-0005-0000-0000-0000EC050000}"/>
    <cellStyle name="_양곡부두(투찰)+0.30%" xfId="3631" xr:uid="{00000000-0005-0000-0000-0000ED050000}"/>
    <cellStyle name="_양식" xfId="550" xr:uid="{00000000-0005-0000-0000-0000EE050000}"/>
    <cellStyle name="_양식_1" xfId="551" xr:uid="{00000000-0005-0000-0000-0000EF050000}"/>
    <cellStyle name="_양식_1_공통공사-2공구(심사의견반영)" xfId="552" xr:uid="{00000000-0005-0000-0000-0000F0050000}"/>
    <cellStyle name="_양식_1_부대공1" xfId="553" xr:uid="{00000000-0005-0000-0000-0000F1050000}"/>
    <cellStyle name="_양식_1_부대공1 (version 2)" xfId="554" xr:uid="{00000000-0005-0000-0000-0000F2050000}"/>
    <cellStyle name="_양식_2" xfId="555" xr:uid="{00000000-0005-0000-0000-0000F3050000}"/>
    <cellStyle name="_오동도안전시설등태풍피해" xfId="556" xr:uid="{00000000-0005-0000-0000-0000F4050000}"/>
    <cellStyle name="_옥련고총괄(100%)" xfId="557" xr:uid="{00000000-0005-0000-0000-0000F5050000}"/>
    <cellStyle name="_옹벽수량(8-23)" xfId="558" xr:uid="{00000000-0005-0000-0000-0000F6050000}"/>
    <cellStyle name="_왕가봉정비공사" xfId="559" xr:uid="{00000000-0005-0000-0000-0000F7050000}"/>
    <cellStyle name="_용화고등학교하도급(명신)" xfId="560" xr:uid="{00000000-0005-0000-0000-0000F8050000}"/>
    <cellStyle name="_울진군폐기물처리시설" xfId="561" xr:uid="{00000000-0005-0000-0000-0000F9050000}"/>
    <cellStyle name="_유첨3(서식)" xfId="562" xr:uid="{00000000-0005-0000-0000-0000FA050000}"/>
    <cellStyle name="_유첨3(서식)_1" xfId="563" xr:uid="{00000000-0005-0000-0000-0000FB050000}"/>
    <cellStyle name="_유첨3(서식)_1_공통공사-2공구(심사의견반영)" xfId="564" xr:uid="{00000000-0005-0000-0000-0000FC050000}"/>
    <cellStyle name="_유첨3(서식)_1_부대공1" xfId="565" xr:uid="{00000000-0005-0000-0000-0000FD050000}"/>
    <cellStyle name="_유첨3(서식)_1_부대공1 (version 2)" xfId="566" xr:uid="{00000000-0005-0000-0000-0000FE050000}"/>
    <cellStyle name="_유치투찰" xfId="3632" xr:uid="{00000000-0005-0000-0000-0000FF050000}"/>
    <cellStyle name="_유치투찰_왜관-태평건설" xfId="3633" xr:uid="{00000000-0005-0000-0000-000000060000}"/>
    <cellStyle name="_은평공원테니스장정비공사" xfId="567" xr:uid="{00000000-0005-0000-0000-000001060000}"/>
    <cellStyle name="_인원계획표 " xfId="568" xr:uid="{00000000-0005-0000-0000-000002060000}"/>
    <cellStyle name="_인원계획표 _가이식실정보고" xfId="569" xr:uid="{00000000-0005-0000-0000-000003060000}"/>
    <cellStyle name="_인원계획표 _거제U-2(3차)" xfId="570" xr:uid="{00000000-0005-0000-0000-000004060000}"/>
    <cellStyle name="_인원계획표 _거제U-2(3차)_가이식실정보고" xfId="571" xr:uid="{00000000-0005-0000-0000-000005060000}"/>
    <cellStyle name="_인원계획표 _거제U-2(3차)_거제U-2(3차)" xfId="572" xr:uid="{00000000-0005-0000-0000-000006060000}"/>
    <cellStyle name="_인원계획표 _거제U-2(3차)_거제U-2(3차)_가이식실정보고" xfId="573" xr:uid="{00000000-0005-0000-0000-000007060000}"/>
    <cellStyle name="_인원계획표 _거제U-2(3차)_거제U-2(3차)_금차분내역서" xfId="574" xr:uid="{00000000-0005-0000-0000-000008060000}"/>
    <cellStyle name="_인원계획표 _거제U-2(3차)_거제U-2(3차)_금차분내역서_가이식실정보고" xfId="575" xr:uid="{00000000-0005-0000-0000-000009060000}"/>
    <cellStyle name="_인원계획표 _거제U-2(3차)_거제U-2(3차)_서후-평은(투찰)" xfId="576" xr:uid="{00000000-0005-0000-0000-00000A060000}"/>
    <cellStyle name="_인원계획표 _거제U-2(3차)_거제U-2(3차)_서후-평은(투찰)_가이식실정보고" xfId="577" xr:uid="{00000000-0005-0000-0000-00000B060000}"/>
    <cellStyle name="_인원계획표 _거제U-2(3차)_거제U-2(3차)_서후-평은(투찰)_금차분내역서" xfId="578" xr:uid="{00000000-0005-0000-0000-00000C060000}"/>
    <cellStyle name="_인원계획표 _거제U-2(3차)_거제U-2(3차)_서후-평은(투찰)_금차분내역서_가이식실정보고" xfId="579" xr:uid="{00000000-0005-0000-0000-00000D060000}"/>
    <cellStyle name="_인원계획표 _거제U-2(3차)_거제U-2(3차)_서후-평은(투찰)_정읍∼완주간 1공구(투찰)" xfId="580" xr:uid="{00000000-0005-0000-0000-00000E060000}"/>
    <cellStyle name="_인원계획표 _거제U-2(3차)_거제U-2(3차)_서후-평은(투찰)_정읍∼완주간 1공구(투찰)_가이식실정보고" xfId="581" xr:uid="{00000000-0005-0000-0000-00000F060000}"/>
    <cellStyle name="_인원계획표 _거제U-2(3차)_거제U-2(3차)_서후-평은(투찰)_정읍∼완주간 1공구(투찰)_금차분내역서" xfId="582" xr:uid="{00000000-0005-0000-0000-000010060000}"/>
    <cellStyle name="_인원계획표 _거제U-2(3차)_거제U-2(3차)_서후-평은(투찰)_정읍∼완주간 1공구(투찰)_금차분내역서_가이식실정보고" xfId="583" xr:uid="{00000000-0005-0000-0000-000011060000}"/>
    <cellStyle name="_인원계획표 _거제U-2(3차)_거제U-2(3차)_정읍∼완주간 1공구(투찰)" xfId="584" xr:uid="{00000000-0005-0000-0000-000012060000}"/>
    <cellStyle name="_인원계획표 _거제U-2(3차)_거제U-2(3차)_정읍∼완주간 1공구(투찰)_가이식실정보고" xfId="585" xr:uid="{00000000-0005-0000-0000-000013060000}"/>
    <cellStyle name="_인원계획표 _거제U-2(3차)_거제U-2(3차)_정읍∼완주간 1공구(투찰)_금차분내역서" xfId="586" xr:uid="{00000000-0005-0000-0000-000014060000}"/>
    <cellStyle name="_인원계획표 _거제U-2(3차)_거제U-2(3차)_정읍∼완주간 1공구(투찰)_금차분내역서_가이식실정보고" xfId="587" xr:uid="{00000000-0005-0000-0000-000015060000}"/>
    <cellStyle name="_인원계획표 _거제U-2(3차)_금차분내역서" xfId="588" xr:uid="{00000000-0005-0000-0000-000016060000}"/>
    <cellStyle name="_인원계획표 _거제U-2(3차)_금차분내역서_가이식실정보고" xfId="589" xr:uid="{00000000-0005-0000-0000-000017060000}"/>
    <cellStyle name="_인원계획표 _거제U-2(3차)_서후-평은(투찰)" xfId="590" xr:uid="{00000000-0005-0000-0000-000018060000}"/>
    <cellStyle name="_인원계획표 _거제U-2(3차)_서후-평은(투찰)_가이식실정보고" xfId="591" xr:uid="{00000000-0005-0000-0000-000019060000}"/>
    <cellStyle name="_인원계획표 _거제U-2(3차)_서후-평은(투찰)_금차분내역서" xfId="592" xr:uid="{00000000-0005-0000-0000-00001A060000}"/>
    <cellStyle name="_인원계획표 _거제U-2(3차)_서후-평은(투찰)_금차분내역서_가이식실정보고" xfId="593" xr:uid="{00000000-0005-0000-0000-00001B060000}"/>
    <cellStyle name="_인원계획표 _거제U-2(3차)_서후-평은(투찰)_정읍∼완주간 1공구(투찰)" xfId="594" xr:uid="{00000000-0005-0000-0000-00001C060000}"/>
    <cellStyle name="_인원계획표 _거제U-2(3차)_서후-평은(투찰)_정읍∼완주간 1공구(투찰)_가이식실정보고" xfId="595" xr:uid="{00000000-0005-0000-0000-00001D060000}"/>
    <cellStyle name="_인원계획표 _거제U-2(3차)_서후-평은(투찰)_정읍∼완주간 1공구(투찰)_금차분내역서" xfId="596" xr:uid="{00000000-0005-0000-0000-00001E060000}"/>
    <cellStyle name="_인원계획표 _거제U-2(3차)_서후-평은(투찰)_정읍∼완주간 1공구(투찰)_금차분내역서_가이식실정보고" xfId="597" xr:uid="{00000000-0005-0000-0000-00001F060000}"/>
    <cellStyle name="_인원계획표 _거제U-2(3차)_정읍∼완주간 1공구(투찰)" xfId="598" xr:uid="{00000000-0005-0000-0000-000020060000}"/>
    <cellStyle name="_인원계획표 _거제U-2(3차)_정읍∼완주간 1공구(투찰)_가이식실정보고" xfId="599" xr:uid="{00000000-0005-0000-0000-000021060000}"/>
    <cellStyle name="_인원계획표 _거제U-2(3차)_정읍∼완주간 1공구(투찰)_금차분내역서" xfId="600" xr:uid="{00000000-0005-0000-0000-000022060000}"/>
    <cellStyle name="_인원계획표 _거제U-2(3차)_정읍∼완주간 1공구(투찰)_금차분내역서_가이식실정보고" xfId="601" xr:uid="{00000000-0005-0000-0000-000023060000}"/>
    <cellStyle name="_인원계획표 _금차분내역서" xfId="602" xr:uid="{00000000-0005-0000-0000-000024060000}"/>
    <cellStyle name="_인원계획표 _금차분내역서_가이식실정보고" xfId="603" xr:uid="{00000000-0005-0000-0000-000025060000}"/>
    <cellStyle name="_인원계획표 _서후-평은(투찰)" xfId="604" xr:uid="{00000000-0005-0000-0000-000026060000}"/>
    <cellStyle name="_인원계획표 _서후-평은(투찰)_가이식실정보고" xfId="605" xr:uid="{00000000-0005-0000-0000-000027060000}"/>
    <cellStyle name="_인원계획표 _서후-평은(투찰)_금차분내역서" xfId="606" xr:uid="{00000000-0005-0000-0000-000028060000}"/>
    <cellStyle name="_인원계획표 _서후-평은(투찰)_금차분내역서_가이식실정보고" xfId="607" xr:uid="{00000000-0005-0000-0000-000029060000}"/>
    <cellStyle name="_인원계획표 _서후-평은(투찰)_정읍∼완주간 1공구(투찰)" xfId="608" xr:uid="{00000000-0005-0000-0000-00002A060000}"/>
    <cellStyle name="_인원계획표 _서후-평은(투찰)_정읍∼완주간 1공구(투찰)_가이식실정보고" xfId="609" xr:uid="{00000000-0005-0000-0000-00002B060000}"/>
    <cellStyle name="_인원계획표 _서후-평은(투찰)_정읍∼완주간 1공구(투찰)_금차분내역서" xfId="610" xr:uid="{00000000-0005-0000-0000-00002C060000}"/>
    <cellStyle name="_인원계획표 _서후-평은(투찰)_정읍∼완주간 1공구(투찰)_금차분내역서_가이식실정보고" xfId="611" xr:uid="{00000000-0005-0000-0000-00002D060000}"/>
    <cellStyle name="_인원계획표 _정읍∼완주간 1공구(투찰)" xfId="612" xr:uid="{00000000-0005-0000-0000-00002E060000}"/>
    <cellStyle name="_인원계획표 _정읍∼완주간 1공구(투찰)_가이식실정보고" xfId="613" xr:uid="{00000000-0005-0000-0000-00002F060000}"/>
    <cellStyle name="_인원계획표 _정읍∼완주간 1공구(투찰)_금차분내역서" xfId="614" xr:uid="{00000000-0005-0000-0000-000030060000}"/>
    <cellStyle name="_인원계획표 _정읍∼완주간 1공구(투찰)_금차분내역서_가이식실정보고" xfId="615" xr:uid="{00000000-0005-0000-0000-000031060000}"/>
    <cellStyle name="_인원계획표 _진월 공내역서" xfId="616" xr:uid="{00000000-0005-0000-0000-000032060000}"/>
    <cellStyle name="_인원계획표 _진월 공내역서_가이식실정보고" xfId="617" xr:uid="{00000000-0005-0000-0000-000033060000}"/>
    <cellStyle name="_인원계획표 _진월 공내역서_금차분내역서" xfId="618" xr:uid="{00000000-0005-0000-0000-000034060000}"/>
    <cellStyle name="_인원계획표 _진월 공내역서_금차분내역서_가이식실정보고" xfId="619" xr:uid="{00000000-0005-0000-0000-000035060000}"/>
    <cellStyle name="_인원계획표 _진월 공내역서_서후-평은(투찰)" xfId="620" xr:uid="{00000000-0005-0000-0000-000036060000}"/>
    <cellStyle name="_인원계획표 _진월 공내역서_서후-평은(투찰)_가이식실정보고" xfId="621" xr:uid="{00000000-0005-0000-0000-000037060000}"/>
    <cellStyle name="_인원계획표 _진월 공내역서_서후-평은(투찰)_금차분내역서" xfId="622" xr:uid="{00000000-0005-0000-0000-000038060000}"/>
    <cellStyle name="_인원계획표 _진월 공내역서_서후-평은(투찰)_금차분내역서_가이식실정보고" xfId="623" xr:uid="{00000000-0005-0000-0000-000039060000}"/>
    <cellStyle name="_인원계획표 _진월 공내역서_서후-평은(투찰)_정읍∼완주간 1공구(투찰)" xfId="624" xr:uid="{00000000-0005-0000-0000-00003A060000}"/>
    <cellStyle name="_인원계획표 _진월 공내역서_서후-평은(투찰)_정읍∼완주간 1공구(투찰)_가이식실정보고" xfId="625" xr:uid="{00000000-0005-0000-0000-00003B060000}"/>
    <cellStyle name="_인원계획표 _진월 공내역서_서후-평은(투찰)_정읍∼완주간 1공구(투찰)_금차분내역서" xfId="626" xr:uid="{00000000-0005-0000-0000-00003C060000}"/>
    <cellStyle name="_인원계획표 _진월 공내역서_서후-평은(투찰)_정읍∼완주간 1공구(투찰)_금차분내역서_가이식실정보고" xfId="627" xr:uid="{00000000-0005-0000-0000-00003D060000}"/>
    <cellStyle name="_인원계획표 _진월 공내역서_정읍∼완주간 1공구(투찰)" xfId="628" xr:uid="{00000000-0005-0000-0000-00003E060000}"/>
    <cellStyle name="_인원계획표 _진월 공내역서_정읍∼완주간 1공구(투찰)_가이식실정보고" xfId="629" xr:uid="{00000000-0005-0000-0000-00003F060000}"/>
    <cellStyle name="_인원계획표 _진월 공내역서_정읍∼완주간 1공구(투찰)_금차분내역서" xfId="630" xr:uid="{00000000-0005-0000-0000-000040060000}"/>
    <cellStyle name="_인원계획표 _진월 공내역서_정읍∼완주간 1공구(투찰)_금차분내역서_가이식실정보고" xfId="631" xr:uid="{00000000-0005-0000-0000-000041060000}"/>
    <cellStyle name="_인천북항관공선부두(수정내역)" xfId="632" xr:uid="{00000000-0005-0000-0000-000042060000}"/>
    <cellStyle name="_임목폐기물(주공)-최종0225" xfId="633" xr:uid="{00000000-0005-0000-0000-000043060000}"/>
    <cellStyle name="_임목폐기물(주공)-최종-1" xfId="634" xr:uid="{00000000-0005-0000-0000-000044060000}"/>
    <cellStyle name="_임목폐기물(주공)-최종-3" xfId="635" xr:uid="{00000000-0005-0000-0000-000045060000}"/>
    <cellStyle name="_입찰표지 " xfId="636" xr:uid="{00000000-0005-0000-0000-000046060000}"/>
    <cellStyle name="_입찰표지 _가이식실정보고" xfId="637" xr:uid="{00000000-0005-0000-0000-000047060000}"/>
    <cellStyle name="_입찰표지 _거제U-2(3차)" xfId="638" xr:uid="{00000000-0005-0000-0000-000048060000}"/>
    <cellStyle name="_입찰표지 _거제U-2(3차)_가이식실정보고" xfId="639" xr:uid="{00000000-0005-0000-0000-000049060000}"/>
    <cellStyle name="_입찰표지 _거제U-2(3차)_거제U-2(3차)" xfId="640" xr:uid="{00000000-0005-0000-0000-00004A060000}"/>
    <cellStyle name="_입찰표지 _거제U-2(3차)_거제U-2(3차)_가이식실정보고" xfId="641" xr:uid="{00000000-0005-0000-0000-00004B060000}"/>
    <cellStyle name="_입찰표지 _거제U-2(3차)_거제U-2(3차)_금차분내역서" xfId="642" xr:uid="{00000000-0005-0000-0000-00004C060000}"/>
    <cellStyle name="_입찰표지 _거제U-2(3차)_거제U-2(3차)_금차분내역서_가이식실정보고" xfId="643" xr:uid="{00000000-0005-0000-0000-00004D060000}"/>
    <cellStyle name="_입찰표지 _거제U-2(3차)_거제U-2(3차)_서후-평은(투찰)" xfId="644" xr:uid="{00000000-0005-0000-0000-00004E060000}"/>
    <cellStyle name="_입찰표지 _거제U-2(3차)_거제U-2(3차)_서후-평은(투찰)_가이식실정보고" xfId="645" xr:uid="{00000000-0005-0000-0000-00004F060000}"/>
    <cellStyle name="_입찰표지 _거제U-2(3차)_거제U-2(3차)_서후-평은(투찰)_금차분내역서" xfId="646" xr:uid="{00000000-0005-0000-0000-000050060000}"/>
    <cellStyle name="_입찰표지 _거제U-2(3차)_거제U-2(3차)_서후-평은(투찰)_금차분내역서_가이식실정보고" xfId="647" xr:uid="{00000000-0005-0000-0000-000051060000}"/>
    <cellStyle name="_입찰표지 _거제U-2(3차)_거제U-2(3차)_서후-평은(투찰)_정읍∼완주간 1공구(투찰)" xfId="648" xr:uid="{00000000-0005-0000-0000-000052060000}"/>
    <cellStyle name="_입찰표지 _거제U-2(3차)_거제U-2(3차)_서후-평은(투찰)_정읍∼완주간 1공구(투찰)_가이식실정보고" xfId="649" xr:uid="{00000000-0005-0000-0000-000053060000}"/>
    <cellStyle name="_입찰표지 _거제U-2(3차)_거제U-2(3차)_서후-평은(투찰)_정읍∼완주간 1공구(투찰)_금차분내역서" xfId="650" xr:uid="{00000000-0005-0000-0000-000054060000}"/>
    <cellStyle name="_입찰표지 _거제U-2(3차)_거제U-2(3차)_서후-평은(투찰)_정읍∼완주간 1공구(투찰)_금차분내역서_가이식실정보고" xfId="651" xr:uid="{00000000-0005-0000-0000-000055060000}"/>
    <cellStyle name="_입찰표지 _거제U-2(3차)_거제U-2(3차)_정읍∼완주간 1공구(투찰)" xfId="652" xr:uid="{00000000-0005-0000-0000-000056060000}"/>
    <cellStyle name="_입찰표지 _거제U-2(3차)_거제U-2(3차)_정읍∼완주간 1공구(투찰)_가이식실정보고" xfId="653" xr:uid="{00000000-0005-0000-0000-000057060000}"/>
    <cellStyle name="_입찰표지 _거제U-2(3차)_거제U-2(3차)_정읍∼완주간 1공구(투찰)_금차분내역서" xfId="654" xr:uid="{00000000-0005-0000-0000-000058060000}"/>
    <cellStyle name="_입찰표지 _거제U-2(3차)_거제U-2(3차)_정읍∼완주간 1공구(투찰)_금차분내역서_가이식실정보고" xfId="655" xr:uid="{00000000-0005-0000-0000-000059060000}"/>
    <cellStyle name="_입찰표지 _거제U-2(3차)_금차분내역서" xfId="656" xr:uid="{00000000-0005-0000-0000-00005A060000}"/>
    <cellStyle name="_입찰표지 _거제U-2(3차)_금차분내역서_가이식실정보고" xfId="657" xr:uid="{00000000-0005-0000-0000-00005B060000}"/>
    <cellStyle name="_입찰표지 _거제U-2(3차)_서후-평은(투찰)" xfId="658" xr:uid="{00000000-0005-0000-0000-00005C060000}"/>
    <cellStyle name="_입찰표지 _거제U-2(3차)_서후-평은(투찰)_가이식실정보고" xfId="659" xr:uid="{00000000-0005-0000-0000-00005D060000}"/>
    <cellStyle name="_입찰표지 _거제U-2(3차)_서후-평은(투찰)_금차분내역서" xfId="660" xr:uid="{00000000-0005-0000-0000-00005E060000}"/>
    <cellStyle name="_입찰표지 _거제U-2(3차)_서후-평은(투찰)_금차분내역서_가이식실정보고" xfId="661" xr:uid="{00000000-0005-0000-0000-00005F060000}"/>
    <cellStyle name="_입찰표지 _거제U-2(3차)_서후-평은(투찰)_정읍∼완주간 1공구(투찰)" xfId="662" xr:uid="{00000000-0005-0000-0000-000060060000}"/>
    <cellStyle name="_입찰표지 _거제U-2(3차)_서후-평은(투찰)_정읍∼완주간 1공구(투찰)_가이식실정보고" xfId="663" xr:uid="{00000000-0005-0000-0000-000061060000}"/>
    <cellStyle name="_입찰표지 _거제U-2(3차)_서후-평은(투찰)_정읍∼완주간 1공구(투찰)_금차분내역서" xfId="664" xr:uid="{00000000-0005-0000-0000-000062060000}"/>
    <cellStyle name="_입찰표지 _거제U-2(3차)_서후-평은(투찰)_정읍∼완주간 1공구(투찰)_금차분내역서_가이식실정보고" xfId="665" xr:uid="{00000000-0005-0000-0000-000063060000}"/>
    <cellStyle name="_입찰표지 _거제U-2(3차)_정읍∼완주간 1공구(투찰)" xfId="666" xr:uid="{00000000-0005-0000-0000-000064060000}"/>
    <cellStyle name="_입찰표지 _거제U-2(3차)_정읍∼완주간 1공구(투찰)_가이식실정보고" xfId="667" xr:uid="{00000000-0005-0000-0000-000065060000}"/>
    <cellStyle name="_입찰표지 _거제U-2(3차)_정읍∼완주간 1공구(투찰)_금차분내역서" xfId="668" xr:uid="{00000000-0005-0000-0000-000066060000}"/>
    <cellStyle name="_입찰표지 _거제U-2(3차)_정읍∼완주간 1공구(투찰)_금차분내역서_가이식실정보고" xfId="669" xr:uid="{00000000-0005-0000-0000-000067060000}"/>
    <cellStyle name="_입찰표지 _금차분내역서" xfId="670" xr:uid="{00000000-0005-0000-0000-000068060000}"/>
    <cellStyle name="_입찰표지 _금차분내역서_가이식실정보고" xfId="671" xr:uid="{00000000-0005-0000-0000-000069060000}"/>
    <cellStyle name="_입찰표지 _서후-평은(투찰)" xfId="672" xr:uid="{00000000-0005-0000-0000-00006A060000}"/>
    <cellStyle name="_입찰표지 _서후-평은(투찰)_가이식실정보고" xfId="673" xr:uid="{00000000-0005-0000-0000-00006B060000}"/>
    <cellStyle name="_입찰표지 _서후-평은(투찰)_금차분내역서" xfId="674" xr:uid="{00000000-0005-0000-0000-00006C060000}"/>
    <cellStyle name="_입찰표지 _서후-평은(투찰)_금차분내역서_가이식실정보고" xfId="675" xr:uid="{00000000-0005-0000-0000-00006D060000}"/>
    <cellStyle name="_입찰표지 _서후-평은(투찰)_정읍∼완주간 1공구(투찰)" xfId="676" xr:uid="{00000000-0005-0000-0000-00006E060000}"/>
    <cellStyle name="_입찰표지 _서후-평은(투찰)_정읍∼완주간 1공구(투찰)_가이식실정보고" xfId="677" xr:uid="{00000000-0005-0000-0000-00006F060000}"/>
    <cellStyle name="_입찰표지 _서후-평은(투찰)_정읍∼완주간 1공구(투찰)_금차분내역서" xfId="678" xr:uid="{00000000-0005-0000-0000-000070060000}"/>
    <cellStyle name="_입찰표지 _서후-평은(투찰)_정읍∼완주간 1공구(투찰)_금차분내역서_가이식실정보고" xfId="679" xr:uid="{00000000-0005-0000-0000-000071060000}"/>
    <cellStyle name="_입찰표지 _정읍∼완주간 1공구(투찰)" xfId="680" xr:uid="{00000000-0005-0000-0000-000072060000}"/>
    <cellStyle name="_입찰표지 _정읍∼완주간 1공구(투찰)_가이식실정보고" xfId="681" xr:uid="{00000000-0005-0000-0000-000073060000}"/>
    <cellStyle name="_입찰표지 _정읍∼완주간 1공구(투찰)_금차분내역서" xfId="682" xr:uid="{00000000-0005-0000-0000-000074060000}"/>
    <cellStyle name="_입찰표지 _정읍∼완주간 1공구(투찰)_금차분내역서_가이식실정보고" xfId="683" xr:uid="{00000000-0005-0000-0000-000075060000}"/>
    <cellStyle name="_입찰표지 _진월 공내역서" xfId="684" xr:uid="{00000000-0005-0000-0000-000076060000}"/>
    <cellStyle name="_입찰표지 _진월 공내역서_가이식실정보고" xfId="685" xr:uid="{00000000-0005-0000-0000-000077060000}"/>
    <cellStyle name="_입찰표지 _진월 공내역서_금차분내역서" xfId="686" xr:uid="{00000000-0005-0000-0000-000078060000}"/>
    <cellStyle name="_입찰표지 _진월 공내역서_금차분내역서_가이식실정보고" xfId="687" xr:uid="{00000000-0005-0000-0000-000079060000}"/>
    <cellStyle name="_입찰표지 _진월 공내역서_서후-평은(투찰)" xfId="688" xr:uid="{00000000-0005-0000-0000-00007A060000}"/>
    <cellStyle name="_입찰표지 _진월 공내역서_서후-평은(투찰)_가이식실정보고" xfId="689" xr:uid="{00000000-0005-0000-0000-00007B060000}"/>
    <cellStyle name="_입찰표지 _진월 공내역서_서후-평은(투찰)_금차분내역서" xfId="690" xr:uid="{00000000-0005-0000-0000-00007C060000}"/>
    <cellStyle name="_입찰표지 _진월 공내역서_서후-평은(투찰)_금차분내역서_가이식실정보고" xfId="691" xr:uid="{00000000-0005-0000-0000-00007D060000}"/>
    <cellStyle name="_입찰표지 _진월 공내역서_서후-평은(투찰)_정읍∼완주간 1공구(투찰)" xfId="692" xr:uid="{00000000-0005-0000-0000-00007E060000}"/>
    <cellStyle name="_입찰표지 _진월 공내역서_서후-평은(투찰)_정읍∼완주간 1공구(투찰)_가이식실정보고" xfId="693" xr:uid="{00000000-0005-0000-0000-00007F060000}"/>
    <cellStyle name="_입찰표지 _진월 공내역서_서후-평은(투찰)_정읍∼완주간 1공구(투찰)_금차분내역서" xfId="694" xr:uid="{00000000-0005-0000-0000-000080060000}"/>
    <cellStyle name="_입찰표지 _진월 공내역서_서후-평은(투찰)_정읍∼완주간 1공구(투찰)_금차분내역서_가이식실정보고" xfId="695" xr:uid="{00000000-0005-0000-0000-000081060000}"/>
    <cellStyle name="_입찰표지 _진월 공내역서_정읍∼완주간 1공구(투찰)" xfId="696" xr:uid="{00000000-0005-0000-0000-000082060000}"/>
    <cellStyle name="_입찰표지 _진월 공내역서_정읍∼완주간 1공구(투찰)_가이식실정보고" xfId="697" xr:uid="{00000000-0005-0000-0000-000083060000}"/>
    <cellStyle name="_입찰표지 _진월 공내역서_정읍∼완주간 1공구(투찰)_금차분내역서" xfId="698" xr:uid="{00000000-0005-0000-0000-000084060000}"/>
    <cellStyle name="_입찰표지 _진월 공내역서_정읍∼완주간 1공구(투찰)_금차분내역서_가이식실정보고" xfId="699" xr:uid="{00000000-0005-0000-0000-000085060000}"/>
    <cellStyle name="_장산중학교내역(혁성)" xfId="700" xr:uid="{00000000-0005-0000-0000-000086060000}"/>
    <cellStyle name="_장산중학교내역(혁성업체)" xfId="701" xr:uid="{00000000-0005-0000-0000-000087060000}"/>
    <cellStyle name="_장산중학교내역하도급(혁성)" xfId="702" xr:uid="{00000000-0005-0000-0000-000088060000}"/>
    <cellStyle name="_장성IC투찰" xfId="3634" xr:uid="{00000000-0005-0000-0000-000089060000}"/>
    <cellStyle name="_장성IC투찰_경찰서-터미널간도로(투찰)②" xfId="3635" xr:uid="{00000000-0005-0000-0000-00008A060000}"/>
    <cellStyle name="_장성IC투찰_경찰서-터미널간도로(투찰)②_마현생창(동양고속)" xfId="3636" xr:uid="{00000000-0005-0000-0000-00008B060000}"/>
    <cellStyle name="_장성IC투찰_경찰서-터미널간도로(투찰)②_마현생창(동양고속)_왜관-태평건설" xfId="3637" xr:uid="{00000000-0005-0000-0000-00008C060000}"/>
    <cellStyle name="_장성IC투찰_경찰서-터미널간도로(투찰)②_왜관-태평건설" xfId="3638" xr:uid="{00000000-0005-0000-0000-00008D060000}"/>
    <cellStyle name="_장성IC투찰_마현생창(동양고속)" xfId="3639" xr:uid="{00000000-0005-0000-0000-00008E060000}"/>
    <cellStyle name="_장성IC투찰_마현생창(동양고속)_왜관-태평건설" xfId="3640" xr:uid="{00000000-0005-0000-0000-00008F060000}"/>
    <cellStyle name="_장성IC투찰_봉무지방산업단지도로(투찰)②" xfId="3641" xr:uid="{00000000-0005-0000-0000-000090060000}"/>
    <cellStyle name="_장성IC투찰_봉무지방산업단지도로(투찰)②_마현생창(동양고속)" xfId="3642" xr:uid="{00000000-0005-0000-0000-000091060000}"/>
    <cellStyle name="_장성IC투찰_봉무지방산업단지도로(투찰)②_마현생창(동양고속)_왜관-태평건설" xfId="3643" xr:uid="{00000000-0005-0000-0000-000092060000}"/>
    <cellStyle name="_장성IC투찰_봉무지방산업단지도로(투찰)②_왜관-태평건설" xfId="3644" xr:uid="{00000000-0005-0000-0000-000093060000}"/>
    <cellStyle name="_장성IC투찰_봉무지방산업단지도로(투찰)②+0.250%" xfId="3645" xr:uid="{00000000-0005-0000-0000-000094060000}"/>
    <cellStyle name="_장성IC투찰_봉무지방산업단지도로(투찰)②+0.250%_마현생창(동양고속)" xfId="3646" xr:uid="{00000000-0005-0000-0000-000095060000}"/>
    <cellStyle name="_장성IC투찰_봉무지방산업단지도로(투찰)②+0.250%_마현생창(동양고속)_왜관-태평건설" xfId="3647" xr:uid="{00000000-0005-0000-0000-000096060000}"/>
    <cellStyle name="_장성IC투찰_봉무지방산업단지도로(투찰)②+0.250%_왜관-태평건설" xfId="3648" xr:uid="{00000000-0005-0000-0000-000097060000}"/>
    <cellStyle name="_장성IC투찰_왜관-태평건설" xfId="3649" xr:uid="{00000000-0005-0000-0000-000098060000}"/>
    <cellStyle name="_장성IC투찰_합덕-신례원(2공구)투찰" xfId="3650" xr:uid="{00000000-0005-0000-0000-000099060000}"/>
    <cellStyle name="_장성IC투찰_합덕-신례원(2공구)투찰_경찰서-터미널간도로(투찰)②" xfId="3651" xr:uid="{00000000-0005-0000-0000-00009A060000}"/>
    <cellStyle name="_장성IC투찰_합덕-신례원(2공구)투찰_경찰서-터미널간도로(투찰)②_마현생창(동양고속)" xfId="3652" xr:uid="{00000000-0005-0000-0000-00009B060000}"/>
    <cellStyle name="_장성IC투찰_합덕-신례원(2공구)투찰_경찰서-터미널간도로(투찰)②_마현생창(동양고속)_왜관-태평건설" xfId="3653" xr:uid="{00000000-0005-0000-0000-00009C060000}"/>
    <cellStyle name="_장성IC투찰_합덕-신례원(2공구)투찰_경찰서-터미널간도로(투찰)②_왜관-태평건설" xfId="3654" xr:uid="{00000000-0005-0000-0000-00009D060000}"/>
    <cellStyle name="_장성IC투찰_합덕-신례원(2공구)투찰_마현생창(동양고속)" xfId="3655" xr:uid="{00000000-0005-0000-0000-00009E060000}"/>
    <cellStyle name="_장성IC투찰_합덕-신례원(2공구)투찰_마현생창(동양고속)_왜관-태평건설" xfId="3656" xr:uid="{00000000-0005-0000-0000-00009F060000}"/>
    <cellStyle name="_장성IC투찰_합덕-신례원(2공구)투찰_봉무지방산업단지도로(투찰)②" xfId="3657" xr:uid="{00000000-0005-0000-0000-0000A0060000}"/>
    <cellStyle name="_장성IC투찰_합덕-신례원(2공구)투찰_봉무지방산업단지도로(투찰)②_마현생창(동양고속)" xfId="3658" xr:uid="{00000000-0005-0000-0000-0000A1060000}"/>
    <cellStyle name="_장성IC투찰_합덕-신례원(2공구)투찰_봉무지방산업단지도로(투찰)②_마현생창(동양고속)_왜관-태평건설" xfId="3659" xr:uid="{00000000-0005-0000-0000-0000A2060000}"/>
    <cellStyle name="_장성IC투찰_합덕-신례원(2공구)투찰_봉무지방산업단지도로(투찰)②_왜관-태평건설" xfId="3660" xr:uid="{00000000-0005-0000-0000-0000A3060000}"/>
    <cellStyle name="_장성IC투찰_합덕-신례원(2공구)투찰_봉무지방산업단지도로(투찰)②+0.250%" xfId="3661" xr:uid="{00000000-0005-0000-0000-0000A4060000}"/>
    <cellStyle name="_장성IC투찰_합덕-신례원(2공구)투찰_봉무지방산업단지도로(투찰)②+0.250%_마현생창(동양고속)" xfId="3662" xr:uid="{00000000-0005-0000-0000-0000A5060000}"/>
    <cellStyle name="_장성IC투찰_합덕-신례원(2공구)투찰_봉무지방산업단지도로(투찰)②+0.250%_마현생창(동양고속)_왜관-태평건설" xfId="3663" xr:uid="{00000000-0005-0000-0000-0000A6060000}"/>
    <cellStyle name="_장성IC투찰_합덕-신례원(2공구)투찰_봉무지방산업단지도로(투찰)②+0.250%_왜관-태평건설" xfId="3664" xr:uid="{00000000-0005-0000-0000-0000A7060000}"/>
    <cellStyle name="_장성IC투찰_합덕-신례원(2공구)투찰_왜관-태평건설" xfId="3665" xr:uid="{00000000-0005-0000-0000-0000A8060000}"/>
    <cellStyle name="_장성IC투찰_합덕-신례원(2공구)투찰_합덕-신례원(2공구)투찰" xfId="3666" xr:uid="{00000000-0005-0000-0000-0000A9060000}"/>
    <cellStyle name="_장성IC투찰_합덕-신례원(2공구)투찰_합덕-신례원(2공구)투찰_경찰서-터미널간도로(투찰)②" xfId="3667" xr:uid="{00000000-0005-0000-0000-0000AA060000}"/>
    <cellStyle name="_장성IC투찰_합덕-신례원(2공구)투찰_합덕-신례원(2공구)투찰_경찰서-터미널간도로(투찰)②_마현생창(동양고속)" xfId="3668" xr:uid="{00000000-0005-0000-0000-0000AB060000}"/>
    <cellStyle name="_장성IC투찰_합덕-신례원(2공구)투찰_합덕-신례원(2공구)투찰_경찰서-터미널간도로(투찰)②_마현생창(동양고속)_왜관-태평건설" xfId="3669" xr:uid="{00000000-0005-0000-0000-0000AC060000}"/>
    <cellStyle name="_장성IC투찰_합덕-신례원(2공구)투찰_합덕-신례원(2공구)투찰_경찰서-터미널간도로(투찰)②_왜관-태평건설" xfId="3670" xr:uid="{00000000-0005-0000-0000-0000AD060000}"/>
    <cellStyle name="_장성IC투찰_합덕-신례원(2공구)투찰_합덕-신례원(2공구)투찰_마현생창(동양고속)" xfId="3671" xr:uid="{00000000-0005-0000-0000-0000AE060000}"/>
    <cellStyle name="_장성IC투찰_합덕-신례원(2공구)투찰_합덕-신례원(2공구)투찰_마현생창(동양고속)_왜관-태평건설" xfId="3672" xr:uid="{00000000-0005-0000-0000-0000AF060000}"/>
    <cellStyle name="_장성IC투찰_합덕-신례원(2공구)투찰_합덕-신례원(2공구)투찰_봉무지방산업단지도로(투찰)②" xfId="3673" xr:uid="{00000000-0005-0000-0000-0000B0060000}"/>
    <cellStyle name="_장성IC투찰_합덕-신례원(2공구)투찰_합덕-신례원(2공구)투찰_봉무지방산업단지도로(투찰)②_마현생창(동양고속)" xfId="3674" xr:uid="{00000000-0005-0000-0000-0000B1060000}"/>
    <cellStyle name="_장성IC투찰_합덕-신례원(2공구)투찰_합덕-신례원(2공구)투찰_봉무지방산업단지도로(투찰)②_마현생창(동양고속)_왜관-태평건설" xfId="3675" xr:uid="{00000000-0005-0000-0000-0000B2060000}"/>
    <cellStyle name="_장성IC투찰_합덕-신례원(2공구)투찰_합덕-신례원(2공구)투찰_봉무지방산업단지도로(투찰)②_왜관-태평건설" xfId="3676" xr:uid="{00000000-0005-0000-0000-0000B3060000}"/>
    <cellStyle name="_장성IC투찰_합덕-신례원(2공구)투찰_합덕-신례원(2공구)투찰_봉무지방산업단지도로(투찰)②+0.250%" xfId="3677" xr:uid="{00000000-0005-0000-0000-0000B4060000}"/>
    <cellStyle name="_장성IC투찰_합덕-신례원(2공구)투찰_합덕-신례원(2공구)투찰_봉무지방산업단지도로(투찰)②+0.250%_마현생창(동양고속)" xfId="3678" xr:uid="{00000000-0005-0000-0000-0000B5060000}"/>
    <cellStyle name="_장성IC투찰_합덕-신례원(2공구)투찰_합덕-신례원(2공구)투찰_봉무지방산업단지도로(투찰)②+0.250%_마현생창(동양고속)_왜관-태평건설" xfId="3679" xr:uid="{00000000-0005-0000-0000-0000B6060000}"/>
    <cellStyle name="_장성IC투찰_합덕-신례원(2공구)투찰_합덕-신례원(2공구)투찰_봉무지방산업단지도로(투찰)②+0.250%_왜관-태평건설" xfId="3680" xr:uid="{00000000-0005-0000-0000-0000B7060000}"/>
    <cellStyle name="_장성IC투찰_합덕-신례원(2공구)투찰_합덕-신례원(2공구)투찰_왜관-태평건설" xfId="3681" xr:uid="{00000000-0005-0000-0000-0000B8060000}"/>
    <cellStyle name="_적격(화산) " xfId="703" xr:uid="{00000000-0005-0000-0000-0000B9060000}"/>
    <cellStyle name="_적격(화산) _가이식실정보고" xfId="704" xr:uid="{00000000-0005-0000-0000-0000BA060000}"/>
    <cellStyle name="_적격(화산) _거제U-2(3차)" xfId="705" xr:uid="{00000000-0005-0000-0000-0000BB060000}"/>
    <cellStyle name="_적격(화산) _거제U-2(3차)_가이식실정보고" xfId="706" xr:uid="{00000000-0005-0000-0000-0000BC060000}"/>
    <cellStyle name="_적격(화산) _거제U-2(3차)_거제U-2(3차)" xfId="707" xr:uid="{00000000-0005-0000-0000-0000BD060000}"/>
    <cellStyle name="_적격(화산) _거제U-2(3차)_거제U-2(3차)_가이식실정보고" xfId="708" xr:uid="{00000000-0005-0000-0000-0000BE060000}"/>
    <cellStyle name="_적격(화산) _거제U-2(3차)_거제U-2(3차)_금차분내역서" xfId="709" xr:uid="{00000000-0005-0000-0000-0000BF060000}"/>
    <cellStyle name="_적격(화산) _거제U-2(3차)_거제U-2(3차)_금차분내역서_가이식실정보고" xfId="710" xr:uid="{00000000-0005-0000-0000-0000C0060000}"/>
    <cellStyle name="_적격(화산) _거제U-2(3차)_거제U-2(3차)_서후-평은(투찰)" xfId="711" xr:uid="{00000000-0005-0000-0000-0000C1060000}"/>
    <cellStyle name="_적격(화산) _거제U-2(3차)_거제U-2(3차)_서후-평은(투찰)_가이식실정보고" xfId="712" xr:uid="{00000000-0005-0000-0000-0000C2060000}"/>
    <cellStyle name="_적격(화산) _거제U-2(3차)_거제U-2(3차)_서후-평은(투찰)_금차분내역서" xfId="713" xr:uid="{00000000-0005-0000-0000-0000C3060000}"/>
    <cellStyle name="_적격(화산) _거제U-2(3차)_거제U-2(3차)_서후-평은(투찰)_금차분내역서_가이식실정보고" xfId="714" xr:uid="{00000000-0005-0000-0000-0000C4060000}"/>
    <cellStyle name="_적격(화산) _거제U-2(3차)_거제U-2(3차)_서후-평은(투찰)_정읍∼완주간 1공구(투찰)" xfId="715" xr:uid="{00000000-0005-0000-0000-0000C5060000}"/>
    <cellStyle name="_적격(화산) _거제U-2(3차)_거제U-2(3차)_서후-평은(투찰)_정읍∼완주간 1공구(투찰)_가이식실정보고" xfId="716" xr:uid="{00000000-0005-0000-0000-0000C6060000}"/>
    <cellStyle name="_적격(화산) _거제U-2(3차)_거제U-2(3차)_서후-평은(투찰)_정읍∼완주간 1공구(투찰)_금차분내역서" xfId="717" xr:uid="{00000000-0005-0000-0000-0000C7060000}"/>
    <cellStyle name="_적격(화산) _거제U-2(3차)_거제U-2(3차)_서후-평은(투찰)_정읍∼완주간 1공구(투찰)_금차분내역서_가이식실정보고" xfId="718" xr:uid="{00000000-0005-0000-0000-0000C8060000}"/>
    <cellStyle name="_적격(화산) _거제U-2(3차)_거제U-2(3차)_정읍∼완주간 1공구(투찰)" xfId="719" xr:uid="{00000000-0005-0000-0000-0000C9060000}"/>
    <cellStyle name="_적격(화산) _거제U-2(3차)_거제U-2(3차)_정읍∼완주간 1공구(투찰)_가이식실정보고" xfId="720" xr:uid="{00000000-0005-0000-0000-0000CA060000}"/>
    <cellStyle name="_적격(화산) _거제U-2(3차)_거제U-2(3차)_정읍∼완주간 1공구(투찰)_금차분내역서" xfId="721" xr:uid="{00000000-0005-0000-0000-0000CB060000}"/>
    <cellStyle name="_적격(화산) _거제U-2(3차)_거제U-2(3차)_정읍∼완주간 1공구(투찰)_금차분내역서_가이식실정보고" xfId="722" xr:uid="{00000000-0005-0000-0000-0000CC060000}"/>
    <cellStyle name="_적격(화산) _거제U-2(3차)_금차분내역서" xfId="723" xr:uid="{00000000-0005-0000-0000-0000CD060000}"/>
    <cellStyle name="_적격(화산) _거제U-2(3차)_금차분내역서_가이식실정보고" xfId="724" xr:uid="{00000000-0005-0000-0000-0000CE060000}"/>
    <cellStyle name="_적격(화산) _거제U-2(3차)_서후-평은(투찰)" xfId="725" xr:uid="{00000000-0005-0000-0000-0000CF060000}"/>
    <cellStyle name="_적격(화산) _거제U-2(3차)_서후-평은(투찰)_가이식실정보고" xfId="726" xr:uid="{00000000-0005-0000-0000-0000D0060000}"/>
    <cellStyle name="_적격(화산) _거제U-2(3차)_서후-평은(투찰)_금차분내역서" xfId="727" xr:uid="{00000000-0005-0000-0000-0000D1060000}"/>
    <cellStyle name="_적격(화산) _거제U-2(3차)_서후-평은(투찰)_금차분내역서_가이식실정보고" xfId="728" xr:uid="{00000000-0005-0000-0000-0000D2060000}"/>
    <cellStyle name="_적격(화산) _거제U-2(3차)_서후-평은(투찰)_정읍∼완주간 1공구(투찰)" xfId="729" xr:uid="{00000000-0005-0000-0000-0000D3060000}"/>
    <cellStyle name="_적격(화산) _거제U-2(3차)_서후-평은(투찰)_정읍∼완주간 1공구(투찰)_가이식실정보고" xfId="730" xr:uid="{00000000-0005-0000-0000-0000D4060000}"/>
    <cellStyle name="_적격(화산) _거제U-2(3차)_서후-평은(투찰)_정읍∼완주간 1공구(투찰)_금차분내역서" xfId="731" xr:uid="{00000000-0005-0000-0000-0000D5060000}"/>
    <cellStyle name="_적격(화산) _거제U-2(3차)_서후-평은(투찰)_정읍∼완주간 1공구(투찰)_금차분내역서_가이식실정보고" xfId="732" xr:uid="{00000000-0005-0000-0000-0000D6060000}"/>
    <cellStyle name="_적격(화산) _거제U-2(3차)_정읍∼완주간 1공구(투찰)" xfId="733" xr:uid="{00000000-0005-0000-0000-0000D7060000}"/>
    <cellStyle name="_적격(화산) _거제U-2(3차)_정읍∼완주간 1공구(투찰)_가이식실정보고" xfId="734" xr:uid="{00000000-0005-0000-0000-0000D8060000}"/>
    <cellStyle name="_적격(화산) _거제U-2(3차)_정읍∼완주간 1공구(투찰)_금차분내역서" xfId="735" xr:uid="{00000000-0005-0000-0000-0000D9060000}"/>
    <cellStyle name="_적격(화산) _거제U-2(3차)_정읍∼완주간 1공구(투찰)_금차분내역서_가이식실정보고" xfId="736" xr:uid="{00000000-0005-0000-0000-0000DA060000}"/>
    <cellStyle name="_적격(화산) _금차분내역서" xfId="737" xr:uid="{00000000-0005-0000-0000-0000DB060000}"/>
    <cellStyle name="_적격(화산) _금차분내역서_가이식실정보고" xfId="738" xr:uid="{00000000-0005-0000-0000-0000DC060000}"/>
    <cellStyle name="_적격(화산) _서후-평은(투찰)" xfId="739" xr:uid="{00000000-0005-0000-0000-0000DD060000}"/>
    <cellStyle name="_적격(화산) _서후-평은(투찰)_가이식실정보고" xfId="740" xr:uid="{00000000-0005-0000-0000-0000DE060000}"/>
    <cellStyle name="_적격(화산) _서후-평은(투찰)_금차분내역서" xfId="741" xr:uid="{00000000-0005-0000-0000-0000DF060000}"/>
    <cellStyle name="_적격(화산) _서후-평은(투찰)_금차분내역서_가이식실정보고" xfId="742" xr:uid="{00000000-0005-0000-0000-0000E0060000}"/>
    <cellStyle name="_적격(화산) _서후-평은(투찰)_정읍∼완주간 1공구(투찰)" xfId="743" xr:uid="{00000000-0005-0000-0000-0000E1060000}"/>
    <cellStyle name="_적격(화산) _서후-평은(투찰)_정읍∼완주간 1공구(투찰)_가이식실정보고" xfId="744" xr:uid="{00000000-0005-0000-0000-0000E2060000}"/>
    <cellStyle name="_적격(화산) _서후-평은(투찰)_정읍∼완주간 1공구(투찰)_금차분내역서" xfId="745" xr:uid="{00000000-0005-0000-0000-0000E3060000}"/>
    <cellStyle name="_적격(화산) _서후-평은(투찰)_정읍∼완주간 1공구(투찰)_금차분내역서_가이식실정보고" xfId="746" xr:uid="{00000000-0005-0000-0000-0000E4060000}"/>
    <cellStyle name="_적격(화산) _정읍∼완주간 1공구(투찰)" xfId="747" xr:uid="{00000000-0005-0000-0000-0000E5060000}"/>
    <cellStyle name="_적격(화산) _정읍∼완주간 1공구(투찰)_가이식실정보고" xfId="748" xr:uid="{00000000-0005-0000-0000-0000E6060000}"/>
    <cellStyle name="_적격(화산) _정읍∼완주간 1공구(투찰)_금차분내역서" xfId="749" xr:uid="{00000000-0005-0000-0000-0000E7060000}"/>
    <cellStyle name="_적격(화산) _정읍∼완주간 1공구(투찰)_금차분내역서_가이식실정보고" xfId="750" xr:uid="{00000000-0005-0000-0000-0000E8060000}"/>
    <cellStyle name="_적격(화산) _진월 공내역서" xfId="751" xr:uid="{00000000-0005-0000-0000-0000E9060000}"/>
    <cellStyle name="_적격(화산) _진월 공내역서_가이식실정보고" xfId="752" xr:uid="{00000000-0005-0000-0000-0000EA060000}"/>
    <cellStyle name="_적격(화산) _진월 공내역서_금차분내역서" xfId="753" xr:uid="{00000000-0005-0000-0000-0000EB060000}"/>
    <cellStyle name="_적격(화산) _진월 공내역서_금차분내역서_가이식실정보고" xfId="754" xr:uid="{00000000-0005-0000-0000-0000EC060000}"/>
    <cellStyle name="_적격(화산) _진월 공내역서_서후-평은(투찰)" xfId="755" xr:uid="{00000000-0005-0000-0000-0000ED060000}"/>
    <cellStyle name="_적격(화산) _진월 공내역서_서후-평은(투찰)_가이식실정보고" xfId="756" xr:uid="{00000000-0005-0000-0000-0000EE060000}"/>
    <cellStyle name="_적격(화산) _진월 공내역서_서후-평은(투찰)_금차분내역서" xfId="757" xr:uid="{00000000-0005-0000-0000-0000EF060000}"/>
    <cellStyle name="_적격(화산) _진월 공내역서_서후-평은(투찰)_금차분내역서_가이식실정보고" xfId="758" xr:uid="{00000000-0005-0000-0000-0000F0060000}"/>
    <cellStyle name="_적격(화산) _진월 공내역서_서후-평은(투찰)_정읍∼완주간 1공구(투찰)" xfId="759" xr:uid="{00000000-0005-0000-0000-0000F1060000}"/>
    <cellStyle name="_적격(화산) _진월 공내역서_서후-평은(투찰)_정읍∼완주간 1공구(투찰)_가이식실정보고" xfId="760" xr:uid="{00000000-0005-0000-0000-0000F2060000}"/>
    <cellStyle name="_적격(화산) _진월 공내역서_서후-평은(투찰)_정읍∼완주간 1공구(투찰)_금차분내역서" xfId="761" xr:uid="{00000000-0005-0000-0000-0000F3060000}"/>
    <cellStyle name="_적격(화산) _진월 공내역서_서후-평은(투찰)_정읍∼완주간 1공구(투찰)_금차분내역서_가이식실정보고" xfId="762" xr:uid="{00000000-0005-0000-0000-0000F4060000}"/>
    <cellStyle name="_적격(화산) _진월 공내역서_정읍∼완주간 1공구(투찰)" xfId="763" xr:uid="{00000000-0005-0000-0000-0000F5060000}"/>
    <cellStyle name="_적격(화산) _진월 공내역서_정읍∼완주간 1공구(투찰)_가이식실정보고" xfId="764" xr:uid="{00000000-0005-0000-0000-0000F6060000}"/>
    <cellStyle name="_적격(화산) _진월 공내역서_정읍∼완주간 1공구(투찰)_금차분내역서" xfId="765" xr:uid="{00000000-0005-0000-0000-0000F7060000}"/>
    <cellStyle name="_적격(화산) _진월 공내역서_정읍∼완주간 1공구(투찰)_금차분내역서_가이식실정보고" xfId="766" xr:uid="{00000000-0005-0000-0000-0000F8060000}"/>
    <cellStyle name="_전주시관내(이서~용정)건설공사(신화)" xfId="767" xr:uid="{00000000-0005-0000-0000-0000F9060000}"/>
    <cellStyle name="_정읍∼완주간 1공구(투찰)" xfId="768" xr:uid="{00000000-0005-0000-0000-0000FA060000}"/>
    <cellStyle name="_정읍∼완주간 1공구(투찰)_가이식실정보고" xfId="769" xr:uid="{00000000-0005-0000-0000-0000FB060000}"/>
    <cellStyle name="_정읍∼완주간 1공구(투찰)_금차분내역서" xfId="770" xr:uid="{00000000-0005-0000-0000-0000FC060000}"/>
    <cellStyle name="_정읍∼완주간 1공구(투찰)_금차분내역서_가이식실정보고" xfId="771" xr:uid="{00000000-0005-0000-0000-0000FD060000}"/>
    <cellStyle name="_제목" xfId="772" xr:uid="{00000000-0005-0000-0000-0000FE060000}"/>
    <cellStyle name="_제목_내역서" xfId="773" xr:uid="{00000000-0005-0000-0000-0000FF060000}"/>
    <cellStyle name="_좌학-평리간(4,750)" xfId="774" xr:uid="{00000000-0005-0000-0000-000000070000}"/>
    <cellStyle name="_중림내역표지" xfId="775" xr:uid="{00000000-0005-0000-0000-000001070000}"/>
    <cellStyle name="_지장물 철거(2차)" xfId="776" xr:uid="{00000000-0005-0000-0000-000002070000}"/>
    <cellStyle name="_지장물 철거(녹양)" xfId="777" xr:uid="{00000000-0005-0000-0000-000003070000}"/>
    <cellStyle name="_지장물 철거공사" xfId="778" xr:uid="{00000000-0005-0000-0000-000004070000}"/>
    <cellStyle name="_지장물 철거공사0304" xfId="779" xr:uid="{00000000-0005-0000-0000-000005070000}"/>
    <cellStyle name="_지장물철거1차" xfId="780" xr:uid="{00000000-0005-0000-0000-000006070000}"/>
    <cellStyle name="_지장물철거공사1112(완료)" xfId="781" xr:uid="{00000000-0005-0000-0000-000007070000}"/>
    <cellStyle name="_지정과제1분기실적(확정990408)" xfId="782" xr:uid="{00000000-0005-0000-0000-000008070000}"/>
    <cellStyle name="_지정과제1분기실적(확정990408)_1" xfId="783" xr:uid="{00000000-0005-0000-0000-000009070000}"/>
    <cellStyle name="_지정과제1분기실적(확정990408)_1_공통공사-2공구(심사의견반영)" xfId="784" xr:uid="{00000000-0005-0000-0000-00000A070000}"/>
    <cellStyle name="_지정과제1분기실적(확정990408)_1_부대공1" xfId="785" xr:uid="{00000000-0005-0000-0000-00000B070000}"/>
    <cellStyle name="_지정과제1분기실적(확정990408)_1_부대공1 (version 2)" xfId="786" xr:uid="{00000000-0005-0000-0000-00000C070000}"/>
    <cellStyle name="_지정과제2차심의list" xfId="787" xr:uid="{00000000-0005-0000-0000-00000D070000}"/>
    <cellStyle name="_지정과제2차심의list_1" xfId="788" xr:uid="{00000000-0005-0000-0000-00000E070000}"/>
    <cellStyle name="_지정과제2차심의list_1_공통공사-2공구(심사의견반영)" xfId="789" xr:uid="{00000000-0005-0000-0000-00000F070000}"/>
    <cellStyle name="_지정과제2차심의list_1_부대공1" xfId="790" xr:uid="{00000000-0005-0000-0000-000010070000}"/>
    <cellStyle name="_지정과제2차심의list_1_부대공1 (version 2)" xfId="791" xr:uid="{00000000-0005-0000-0000-000011070000}"/>
    <cellStyle name="_지정과제2차심의list_2" xfId="792" xr:uid="{00000000-0005-0000-0000-000012070000}"/>
    <cellStyle name="_지정과제2차심의결과" xfId="793" xr:uid="{00000000-0005-0000-0000-000013070000}"/>
    <cellStyle name="_지정과제2차심의결과(금액조정후최종)" xfId="794" xr:uid="{00000000-0005-0000-0000-000014070000}"/>
    <cellStyle name="_지정과제2차심의결과(금액조정후최종)_1" xfId="795" xr:uid="{00000000-0005-0000-0000-000015070000}"/>
    <cellStyle name="_지정과제2차심의결과(금액조정후최종)_1_경영개선실적보고(전주공장)" xfId="796" xr:uid="{00000000-0005-0000-0000-000016070000}"/>
    <cellStyle name="_지정과제2차심의결과(금액조정후최종)_1_경영개선실적보고(전주공장)_공통공사-2공구(심사의견반영)" xfId="797" xr:uid="{00000000-0005-0000-0000-000017070000}"/>
    <cellStyle name="_지정과제2차심의결과(금액조정후최종)_1_경영개선실적보고(전주공장)_부대공1" xfId="798" xr:uid="{00000000-0005-0000-0000-000018070000}"/>
    <cellStyle name="_지정과제2차심의결과(금액조정후최종)_1_경영개선실적보고(전주공장)_부대공1 (version 2)" xfId="799" xr:uid="{00000000-0005-0000-0000-000019070000}"/>
    <cellStyle name="_지정과제2차심의결과(금액조정후최종)_1_공통공사-2공구(심사의견반영)" xfId="800" xr:uid="{00000000-0005-0000-0000-00001A070000}"/>
    <cellStyle name="_지정과제2차심의결과(금액조정후최종)_1_별첨1_2" xfId="801" xr:uid="{00000000-0005-0000-0000-00001B070000}"/>
    <cellStyle name="_지정과제2차심의결과(금액조정후최종)_1_부대공1" xfId="802" xr:uid="{00000000-0005-0000-0000-00001C070000}"/>
    <cellStyle name="_지정과제2차심의결과(금액조정후최종)_1_부대공1 (version 2)" xfId="803" xr:uid="{00000000-0005-0000-0000-00001D070000}"/>
    <cellStyle name="_지정과제2차심의결과(금액조정후최종)_1_제안과제집계표(공장전체)" xfId="804" xr:uid="{00000000-0005-0000-0000-00001E070000}"/>
    <cellStyle name="_지정과제2차심의결과(금액조정후최종)_1_제안과제집계표(공장전체)_공통공사-2공구(심사의견반영)" xfId="805" xr:uid="{00000000-0005-0000-0000-00001F070000}"/>
    <cellStyle name="_지정과제2차심의결과(금액조정후최종)_1_제안과제집계표(공장전체)_부대공1" xfId="806" xr:uid="{00000000-0005-0000-0000-000020070000}"/>
    <cellStyle name="_지정과제2차심의결과(금액조정후최종)_1_제안과제집계표(공장전체)_부대공1 (version 2)" xfId="807" xr:uid="{00000000-0005-0000-0000-000021070000}"/>
    <cellStyle name="_지정과제2차심의결과(금액조정후최종)_경영개선실적보고(전주공장)" xfId="808" xr:uid="{00000000-0005-0000-0000-000022070000}"/>
    <cellStyle name="_지정과제2차심의결과(금액조정후최종)_별첨1_2" xfId="809" xr:uid="{00000000-0005-0000-0000-000023070000}"/>
    <cellStyle name="_지정과제2차심의결과(금액조정후최종)_별첨1_2_공통공사-2공구(심사의견반영)" xfId="810" xr:uid="{00000000-0005-0000-0000-000024070000}"/>
    <cellStyle name="_지정과제2차심의결과(금액조정후최종)_별첨1_2_부대공1" xfId="811" xr:uid="{00000000-0005-0000-0000-000025070000}"/>
    <cellStyle name="_지정과제2차심의결과(금액조정후최종)_별첨1_2_부대공1 (version 2)" xfId="812" xr:uid="{00000000-0005-0000-0000-000026070000}"/>
    <cellStyle name="_지정과제2차심의결과(금액조정후최종)_제안과제집계표(공장전체)" xfId="813" xr:uid="{00000000-0005-0000-0000-000027070000}"/>
    <cellStyle name="_지정과제2차심의결과_1" xfId="814" xr:uid="{00000000-0005-0000-0000-000028070000}"/>
    <cellStyle name="_지정과제2차심의결과_1_공통공사-2공구(심사의견반영)" xfId="815" xr:uid="{00000000-0005-0000-0000-000029070000}"/>
    <cellStyle name="_지정과제2차심의결과_1_부대공1" xfId="816" xr:uid="{00000000-0005-0000-0000-00002A070000}"/>
    <cellStyle name="_지정과제2차심의결과_1_부대공1 (version 2)" xfId="817" xr:uid="{00000000-0005-0000-0000-00002B070000}"/>
    <cellStyle name="_진월 공내역서" xfId="818" xr:uid="{00000000-0005-0000-0000-00002C070000}"/>
    <cellStyle name="_진월 공내역서_가이식실정보고" xfId="819" xr:uid="{00000000-0005-0000-0000-00002D070000}"/>
    <cellStyle name="_진월 공내역서_금차분내역서" xfId="820" xr:uid="{00000000-0005-0000-0000-00002E070000}"/>
    <cellStyle name="_진월 공내역서_금차분내역서_가이식실정보고" xfId="821" xr:uid="{00000000-0005-0000-0000-00002F070000}"/>
    <cellStyle name="_진월 공내역서_서후-평은(투찰)" xfId="822" xr:uid="{00000000-0005-0000-0000-000030070000}"/>
    <cellStyle name="_진월 공내역서_서후-평은(투찰)_가이식실정보고" xfId="823" xr:uid="{00000000-0005-0000-0000-000031070000}"/>
    <cellStyle name="_진월 공내역서_서후-평은(투찰)_금차분내역서" xfId="824" xr:uid="{00000000-0005-0000-0000-000032070000}"/>
    <cellStyle name="_진월 공내역서_서후-평은(투찰)_금차분내역서_가이식실정보고" xfId="825" xr:uid="{00000000-0005-0000-0000-000033070000}"/>
    <cellStyle name="_진월 공내역서_서후-평은(투찰)_정읍∼완주간 1공구(투찰)" xfId="826" xr:uid="{00000000-0005-0000-0000-000034070000}"/>
    <cellStyle name="_진월 공내역서_서후-평은(투찰)_정읍∼완주간 1공구(투찰)_가이식실정보고" xfId="827" xr:uid="{00000000-0005-0000-0000-000035070000}"/>
    <cellStyle name="_진월 공내역서_서후-평은(투찰)_정읍∼완주간 1공구(투찰)_금차분내역서" xfId="828" xr:uid="{00000000-0005-0000-0000-000036070000}"/>
    <cellStyle name="_진월 공내역서_서후-평은(투찰)_정읍∼완주간 1공구(투찰)_금차분내역서_가이식실정보고" xfId="829" xr:uid="{00000000-0005-0000-0000-000037070000}"/>
    <cellStyle name="_진월 공내역서_정읍∼완주간 1공구(투찰)" xfId="830" xr:uid="{00000000-0005-0000-0000-000038070000}"/>
    <cellStyle name="_진월 공내역서_정읍∼완주간 1공구(투찰)_가이식실정보고" xfId="831" xr:uid="{00000000-0005-0000-0000-000039070000}"/>
    <cellStyle name="_진월 공내역서_정읍∼완주간 1공구(투찰)_금차분내역서" xfId="832" xr:uid="{00000000-0005-0000-0000-00003A070000}"/>
    <cellStyle name="_진월 공내역서_정읍∼완주간 1공구(투찰)_금차분내역서_가이식실정보고" xfId="833" xr:uid="{00000000-0005-0000-0000-00003B070000}"/>
    <cellStyle name="_집중관리(981231)" xfId="834" xr:uid="{00000000-0005-0000-0000-00003C070000}"/>
    <cellStyle name="_집중관리(981231)_1" xfId="835" xr:uid="{00000000-0005-0000-0000-00003D070000}"/>
    <cellStyle name="_집중관리(지정과제및 양식)" xfId="836" xr:uid="{00000000-0005-0000-0000-00003E070000}"/>
    <cellStyle name="_집중관리(지정과제및 양식)_1" xfId="837" xr:uid="{00000000-0005-0000-0000-00003F070000}"/>
    <cellStyle name="_집중관리(지정과제및 양식)_1_공통공사-2공구(심사의견반영)" xfId="838" xr:uid="{00000000-0005-0000-0000-000040070000}"/>
    <cellStyle name="_집중관리(지정과제및 양식)_1_부대공1" xfId="839" xr:uid="{00000000-0005-0000-0000-000041070000}"/>
    <cellStyle name="_집중관리(지정과제및 양식)_1_부대공1 (version 2)" xfId="840" xr:uid="{00000000-0005-0000-0000-000042070000}"/>
    <cellStyle name="_창원봉림_지장물철거공사_2차_1.총괄집계" xfId="841" xr:uid="{00000000-0005-0000-0000-000043070000}"/>
    <cellStyle name="_창원상수도(투찰)-0.815%" xfId="3682" xr:uid="{00000000-0005-0000-0000-000044070000}"/>
    <cellStyle name="_철거수량" xfId="842" xr:uid="{00000000-0005-0000-0000-000045070000}"/>
    <cellStyle name="_최종1" xfId="843" xr:uid="{00000000-0005-0000-0000-000046070000}"/>
    <cellStyle name="_축령산야영수련장조성및기타공사(동일)" xfId="844" xr:uid="{00000000-0005-0000-0000-000047070000}"/>
    <cellStyle name="_토목공내역서" xfId="845" xr:uid="{00000000-0005-0000-0000-000048070000}"/>
    <cellStyle name="_포장및구조물깨기(1차)" xfId="846" xr:uid="{00000000-0005-0000-0000-000049070000}"/>
    <cellStyle name="_포항교도소(대동)" xfId="847" xr:uid="{00000000-0005-0000-0000-00004A070000}"/>
    <cellStyle name="_포항교도소(원본)" xfId="848" xr:uid="{00000000-0005-0000-0000-00004B070000}"/>
    <cellStyle name="_표지" xfId="849" xr:uid="{00000000-0005-0000-0000-00004C070000}"/>
    <cellStyle name="_하도급양식" xfId="850" xr:uid="{00000000-0005-0000-0000-00004D070000}"/>
    <cellStyle name="_한전연구견적" xfId="851" xr:uid="{00000000-0005-0000-0000-00004E070000}"/>
    <cellStyle name="_호남선두계역외2개소연결통로" xfId="852" xr:uid="{00000000-0005-0000-0000-00004F070000}"/>
    <cellStyle name="_홍제초등학교(강산)" xfId="853" xr:uid="{00000000-0005-0000-0000-000050070000}"/>
    <cellStyle name="_홍천중(강임계약내역)" xfId="854" xr:uid="{00000000-0005-0000-0000-000051070000}"/>
    <cellStyle name="’E‰Y [0.00]_laroux" xfId="855" xr:uid="{00000000-0005-0000-0000-000052070000}"/>
    <cellStyle name="’E‰Y_laroux" xfId="856" xr:uid="{00000000-0005-0000-0000-000053070000}"/>
    <cellStyle name="¤@?e_TEST-1 " xfId="857" xr:uid="{00000000-0005-0000-0000-000054070000}"/>
    <cellStyle name="+,-,0" xfId="858" xr:uid="{00000000-0005-0000-0000-000055070000}"/>
    <cellStyle name="△ []" xfId="859" xr:uid="{00000000-0005-0000-0000-000056070000}"/>
    <cellStyle name="△ [0]" xfId="860" xr:uid="{00000000-0005-0000-0000-000057070000}"/>
    <cellStyle name="0" xfId="861" xr:uid="{00000000-0005-0000-0000-000058070000}"/>
    <cellStyle name="0.0" xfId="862" xr:uid="{00000000-0005-0000-0000-000059070000}"/>
    <cellStyle name="0.00" xfId="863" xr:uid="{00000000-0005-0000-0000-00005A070000}"/>
    <cellStyle name="0_01.공통공사수량산출(동지)-1223" xfId="864" xr:uid="{00000000-0005-0000-0000-00005B070000}"/>
    <cellStyle name="0_08청계공통공사실시설계수량-1223" xfId="865" xr:uid="{00000000-0005-0000-0000-00005C070000}"/>
    <cellStyle name="0_2단계 10회기성(1차변경)" xfId="866" xr:uid="{00000000-0005-0000-0000-00005D070000}"/>
    <cellStyle name="0_2단계 10회기성(1차변경)_01.공통공사수량산출(동지)-1223" xfId="867" xr:uid="{00000000-0005-0000-0000-00005E070000}"/>
    <cellStyle name="0_2단계 10회기성(1차변경)_08청계공통공사실시설계수량-1223" xfId="868" xr:uid="{00000000-0005-0000-0000-00005F070000}"/>
    <cellStyle name="0_2단계 10회기성(1차변경)_LH공사기본설계심의용-1" xfId="869" xr:uid="{00000000-0005-0000-0000-000060070000}"/>
    <cellStyle name="0_2단계 10회기성(1차변경)_부대공1" xfId="870" xr:uid="{00000000-0005-0000-0000-000061070000}"/>
    <cellStyle name="0_2단계 10회기성(1차변경)_부대공1 (version 2)" xfId="871" xr:uid="{00000000-0005-0000-0000-000062070000}"/>
    <cellStyle name="0_2단계 10회기성(1차변경)_침사지수량산출" xfId="872" xr:uid="{00000000-0005-0000-0000-000063070000}"/>
    <cellStyle name="0_2단계9회기성(1차변경)" xfId="873" xr:uid="{00000000-0005-0000-0000-000064070000}"/>
    <cellStyle name="0_2단계9회기성(1차변경)_01.공통공사수량산출(동지)-1223" xfId="874" xr:uid="{00000000-0005-0000-0000-000065070000}"/>
    <cellStyle name="0_2단계9회기성(1차변경)_08청계공통공사실시설계수량-1223" xfId="875" xr:uid="{00000000-0005-0000-0000-000066070000}"/>
    <cellStyle name="0_2단계9회기성(1차변경)_LH공사기본설계심의용-1" xfId="876" xr:uid="{00000000-0005-0000-0000-000067070000}"/>
    <cellStyle name="0_2단계9회기성(1차변경)_부대공1" xfId="877" xr:uid="{00000000-0005-0000-0000-000068070000}"/>
    <cellStyle name="0_2단계9회기성(1차변경)_부대공1 (version 2)" xfId="878" xr:uid="{00000000-0005-0000-0000-000069070000}"/>
    <cellStyle name="0_2단계9회기성(1차변경)_침사지수량산출" xfId="879" xr:uid="{00000000-0005-0000-0000-00006A070000}"/>
    <cellStyle name="0_LH공사기본설계심의용-1" xfId="880" xr:uid="{00000000-0005-0000-0000-00006B070000}"/>
    <cellStyle name="0_부대공1" xfId="881" xr:uid="{00000000-0005-0000-0000-00006C070000}"/>
    <cellStyle name="0_부대공1 (version 2)" xfId="882" xr:uid="{00000000-0005-0000-0000-00006D070000}"/>
    <cellStyle name="0_침사지수량산출" xfId="883" xr:uid="{00000000-0005-0000-0000-00006E070000}"/>
    <cellStyle name="00" xfId="884" xr:uid="{00000000-0005-0000-0000-00006F070000}"/>
    <cellStyle name="¼yAU" xfId="885" xr:uid="{00000000-0005-0000-0000-000070070000}"/>
    <cellStyle name="1" xfId="886" xr:uid="{00000000-0005-0000-0000-000071070000}"/>
    <cellStyle name="1 2" xfId="4097" xr:uid="{00000000-0005-0000-0000-000072070000}"/>
    <cellStyle name="1 3" xfId="4098" xr:uid="{00000000-0005-0000-0000-000073070000}"/>
    <cellStyle name="1_(1공구) 09. 방음벽(0319)" xfId="887" xr:uid="{00000000-0005-0000-0000-000074070000}"/>
    <cellStyle name="1_00-1.포장공내역적용수량-C" xfId="3683" xr:uid="{00000000-0005-0000-0000-000075070000}"/>
    <cellStyle name="1_001울산화봉-기타공사-2차수량" xfId="888" xr:uid="{00000000-0005-0000-0000-000076070000}"/>
    <cellStyle name="1_002울산화봉-지장물철거공사-지구외토목(1)" xfId="889" xr:uid="{00000000-0005-0000-0000-000077070000}"/>
    <cellStyle name="1_003.울산화봉-지장물철거공사-지구외토목" xfId="890" xr:uid="{00000000-0005-0000-0000-000078070000}"/>
    <cellStyle name="1_004_토목-지장물수량(지하매설물)" xfId="891" xr:uid="{00000000-0005-0000-0000-000079070000}"/>
    <cellStyle name="1_008.부대공토공집계표_1공구" xfId="892" xr:uid="{00000000-0005-0000-0000-00007A070000}"/>
    <cellStyle name="1_01 광명 포장및구조물깨기-1차-0701" xfId="893" xr:uid="{00000000-0005-0000-0000-00007B070000}"/>
    <cellStyle name="1_01 포장및구조물깨기-2차" xfId="894" xr:uid="{00000000-0005-0000-0000-00007C070000}"/>
    <cellStyle name="1_01 포장및구조물깨기-2차 " xfId="895" xr:uid="{00000000-0005-0000-0000-00007D070000}"/>
    <cellStyle name="1_01~03.토공총괄집계" xfId="3684" xr:uid="{00000000-0005-0000-0000-00007E070000}"/>
    <cellStyle name="1_02 광명 포장및구조물깨기-1차-0701" xfId="896" xr:uid="{00000000-0005-0000-0000-00007F070000}"/>
    <cellStyle name="1_02 아스콘포장깨기 수량집계-1차" xfId="897" xr:uid="{00000000-0005-0000-0000-000080070000}"/>
    <cellStyle name="1_02아스콘포장깨기 수량집계-2차" xfId="898" xr:uid="{00000000-0005-0000-0000-000081070000}"/>
    <cellStyle name="1_03 자전거도로깨기 수량집계-1차" xfId="899" xr:uid="{00000000-0005-0000-0000-000082070000}"/>
    <cellStyle name="1_03) 콘크리트구조물 철거" xfId="900" xr:uid="{00000000-0005-0000-0000-000083070000}"/>
    <cellStyle name="1_03_오산세교_기타구조물(L측구,경계석,교량,조경석,석축돌망태,수목이식)" xfId="901" xr:uid="{00000000-0005-0000-0000-000084070000}"/>
    <cellStyle name="1_03자전거도로깨기 수량집계-2차" xfId="902" xr:uid="{00000000-0005-0000-0000-000085070000}"/>
    <cellStyle name="1_04) 기타구조물 철거" xfId="903" xr:uid="{00000000-0005-0000-0000-000086070000}"/>
    <cellStyle name="1_04.차도포장" xfId="904" xr:uid="{00000000-0005-0000-0000-000087070000}"/>
    <cellStyle name="1_04우수받이깨기집계-2차" xfId="905" xr:uid="{00000000-0005-0000-0000-000088070000}"/>
    <cellStyle name="1_05 L형측구깨기재료집계-1차" xfId="906" xr:uid="{00000000-0005-0000-0000-000089070000}"/>
    <cellStyle name="1_05_1공구_건축폐기물" xfId="907" xr:uid="{00000000-0005-0000-0000-00008A070000}"/>
    <cellStyle name="1_05L형측구깨기재료집계-2차" xfId="908" xr:uid="{00000000-0005-0000-0000-00008B070000}"/>
    <cellStyle name="1_06 보차도경계석헐기집계-1차" xfId="909" xr:uid="{00000000-0005-0000-0000-00008C070000}"/>
    <cellStyle name="1_06보차도경계석헐기집계-2차" xfId="910" xr:uid="{00000000-0005-0000-0000-00008D070000}"/>
    <cellStyle name="1_07 대지경계석헐기집계-1차" xfId="911" xr:uid="{00000000-0005-0000-0000-00008E070000}"/>
    <cellStyle name="1_07.폐공수량산출서" xfId="912" xr:uid="{00000000-0005-0000-0000-00008F070000}"/>
    <cellStyle name="1_07대지경계석헐기집계-2차" xfId="913" xr:uid="{00000000-0005-0000-0000-000090070000}"/>
    <cellStyle name="1_08 자전거도로 경계석헐기집계-1차" xfId="914" xr:uid="{00000000-0005-0000-0000-000091070000}"/>
    <cellStyle name="1_08. 방음벽(0218)" xfId="915" xr:uid="{00000000-0005-0000-0000-000092070000}"/>
    <cellStyle name="1_08자전거도로 경계석헐기집계-2차" xfId="916" xr:uid="{00000000-0005-0000-0000-000093070000}"/>
    <cellStyle name="1_08청계공통공사실시설계수량" xfId="917" xr:uid="{00000000-0005-0000-0000-000094070000}"/>
    <cellStyle name="1_09 식재경계석헐기집계-1차" xfId="918" xr:uid="{00000000-0005-0000-0000-000095070000}"/>
    <cellStyle name="1_09식재경계석헐기집계-2차" xfId="919" xr:uid="{00000000-0005-0000-0000-000096070000}"/>
    <cellStyle name="1_10 보도포장헐기 수량집계-1차" xfId="920" xr:uid="{00000000-0005-0000-0000-000097070000}"/>
    <cellStyle name="1_10보도포장헐기 수량집계-2차" xfId="921" xr:uid="{00000000-0005-0000-0000-000098070000}"/>
    <cellStyle name="1_11 표지판철거집계-1차" xfId="922" xr:uid="{00000000-0005-0000-0000-000099070000}"/>
    <cellStyle name="1_11 표지판철거집계-2차" xfId="923" xr:uid="{00000000-0005-0000-0000-00009A070000}"/>
    <cellStyle name="1_13_울산화봉-기타공사-2차수량" xfId="924" xr:uid="{00000000-0005-0000-0000-00009B070000}"/>
    <cellStyle name="1_14기타공사-2차_2공구-최종1123" xfId="925" xr:uid="{00000000-0005-0000-0000-00009C070000}"/>
    <cellStyle name="1_1광명 포장및구조물깨기-2차-0701" xfId="926" xr:uid="{00000000-0005-0000-0000-00009D070000}"/>
    <cellStyle name="1_2광명 포장및구조물깨기-2차-0701" xfId="927" xr:uid="{00000000-0005-0000-0000-00009E070000}"/>
    <cellStyle name="1_345kv신안산변전토건공사(해동완료)" xfId="928" xr:uid="{00000000-0005-0000-0000-00009F070000}"/>
    <cellStyle name="1_345kv신안산변전토건공사(해동완료)_01.공통공사수량산출(동지)-1223" xfId="929" xr:uid="{00000000-0005-0000-0000-0000A0070000}"/>
    <cellStyle name="1_345kv신안산변전토건공사(해동완료)_03.가설도로-(완료)" xfId="930" xr:uid="{00000000-0005-0000-0000-0000A1070000}"/>
    <cellStyle name="1_345kv신안산변전토건공사(해동완료)_08청계공통공사실시설계수량-1223" xfId="931" xr:uid="{00000000-0005-0000-0000-0000A2070000}"/>
    <cellStyle name="1_345kv신안산변전토건공사(해동완료)_LH공사기본설계심의용-1" xfId="932" xr:uid="{00000000-0005-0000-0000-0000A3070000}"/>
    <cellStyle name="1_345kv신안산변전토건공사(해동완료)_부대공1" xfId="933" xr:uid="{00000000-0005-0000-0000-0000A4070000}"/>
    <cellStyle name="1_345kv신안산변전토건공사(해동완료)_부대공1 (version 2)" xfId="934" xr:uid="{00000000-0005-0000-0000-0000A5070000}"/>
    <cellStyle name="1_345kv신안산변전토건공사(해동완료)_부대공1 (version 2)_03.가설도로-(완료)" xfId="935" xr:uid="{00000000-0005-0000-0000-0000A6070000}"/>
    <cellStyle name="1_345kv신안산변전토건공사(해동완료)_부대공1_03.가설도로-(완료)" xfId="936" xr:uid="{00000000-0005-0000-0000-0000A7070000}"/>
    <cellStyle name="1_345kv신안산변전토건공사(해동완료)_침사지수량산출" xfId="937" xr:uid="{00000000-0005-0000-0000-0000A8070000}"/>
    <cellStyle name="1_laroux" xfId="938" xr:uid="{00000000-0005-0000-0000-0000A9070000}"/>
    <cellStyle name="1_laroux_01.공통공사수량산출(동지)-1223" xfId="939" xr:uid="{00000000-0005-0000-0000-0000AA070000}"/>
    <cellStyle name="1_laroux_03.가설도로-(완료)" xfId="940" xr:uid="{00000000-0005-0000-0000-0000AB070000}"/>
    <cellStyle name="1_laroux_08청계공통공사실시설계수량-1223" xfId="941" xr:uid="{00000000-0005-0000-0000-0000AC070000}"/>
    <cellStyle name="1_laroux_ATC-YOON1" xfId="942" xr:uid="{00000000-0005-0000-0000-0000AD070000}"/>
    <cellStyle name="1_laroux_ATC-YOON1_01.공통공사수량산출(동지)-1223" xfId="943" xr:uid="{00000000-0005-0000-0000-0000AE070000}"/>
    <cellStyle name="1_laroux_ATC-YOON1_03.가설도로-(완료)" xfId="944" xr:uid="{00000000-0005-0000-0000-0000AF070000}"/>
    <cellStyle name="1_laroux_ATC-YOON1_08청계공통공사실시설계수량-1223" xfId="945" xr:uid="{00000000-0005-0000-0000-0000B0070000}"/>
    <cellStyle name="1_laroux_ATC-YOON1_LH공사기본설계심의용-1" xfId="946" xr:uid="{00000000-0005-0000-0000-0000B1070000}"/>
    <cellStyle name="1_laroux_ATC-YOON1_부대공1" xfId="947" xr:uid="{00000000-0005-0000-0000-0000B2070000}"/>
    <cellStyle name="1_laroux_ATC-YOON1_부대공1 (version 2)" xfId="948" xr:uid="{00000000-0005-0000-0000-0000B3070000}"/>
    <cellStyle name="1_laroux_ATC-YOON1_부대공1 (version 2)_03.가설도로-(완료)" xfId="949" xr:uid="{00000000-0005-0000-0000-0000B4070000}"/>
    <cellStyle name="1_laroux_ATC-YOON1_부대공1_03.가설도로-(완료)" xfId="950" xr:uid="{00000000-0005-0000-0000-0000B5070000}"/>
    <cellStyle name="1_laroux_ATC-YOON1_침사지수량산출" xfId="951" xr:uid="{00000000-0005-0000-0000-0000B6070000}"/>
    <cellStyle name="1_laroux_LH공사기본설계심의용-1" xfId="952" xr:uid="{00000000-0005-0000-0000-0000B7070000}"/>
    <cellStyle name="1_laroux_부대공1" xfId="953" xr:uid="{00000000-0005-0000-0000-0000B8070000}"/>
    <cellStyle name="1_laroux_부대공1 (version 2)" xfId="954" xr:uid="{00000000-0005-0000-0000-0000B9070000}"/>
    <cellStyle name="1_laroux_부대공1 (version 2)_03.가설도로-(완료)" xfId="955" xr:uid="{00000000-0005-0000-0000-0000BA070000}"/>
    <cellStyle name="1_laroux_부대공1_03.가설도로-(완료)" xfId="956" xr:uid="{00000000-0005-0000-0000-0000BB070000}"/>
    <cellStyle name="1_laroux_침사지수량산출" xfId="957" xr:uid="{00000000-0005-0000-0000-0000BC070000}"/>
    <cellStyle name="1_Sheet1" xfId="958" xr:uid="{00000000-0005-0000-0000-0000BD070000}"/>
    <cellStyle name="1_Sheet1_LH공사기본설계심의용-1" xfId="959" xr:uid="{00000000-0005-0000-0000-0000BE070000}"/>
    <cellStyle name="1_강릉대학술정보지원센터총괄(월드2낙찰)" xfId="960" xr:uid="{00000000-0005-0000-0000-0000BF070000}"/>
    <cellStyle name="1_강릉대학술정보지원센터총괄(월드2낙찰)_01.공통공사수량산출(동지)-1223" xfId="961" xr:uid="{00000000-0005-0000-0000-0000C0070000}"/>
    <cellStyle name="1_강릉대학술정보지원센터총괄(월드2낙찰)_03.가설도로-(완료)" xfId="962" xr:uid="{00000000-0005-0000-0000-0000C1070000}"/>
    <cellStyle name="1_강릉대학술정보지원센터총괄(월드2낙찰)_08청계공통공사실시설계수량-1223" xfId="963" xr:uid="{00000000-0005-0000-0000-0000C2070000}"/>
    <cellStyle name="1_강릉대학술정보지원센터총괄(월드2낙찰)_LH공사기본설계심의용-1" xfId="964" xr:uid="{00000000-0005-0000-0000-0000C3070000}"/>
    <cellStyle name="1_강릉대학술정보지원센터총괄(월드2낙찰)_부대공1" xfId="965" xr:uid="{00000000-0005-0000-0000-0000C4070000}"/>
    <cellStyle name="1_강릉대학술정보지원센터총괄(월드2낙찰)_부대공1 (version 2)" xfId="966" xr:uid="{00000000-0005-0000-0000-0000C5070000}"/>
    <cellStyle name="1_강릉대학술정보지원센터총괄(월드2낙찰)_부대공1 (version 2)_03.가설도로-(완료)" xfId="967" xr:uid="{00000000-0005-0000-0000-0000C6070000}"/>
    <cellStyle name="1_강릉대학술정보지원센터총괄(월드2낙찰)_부대공1_03.가설도로-(완료)" xfId="968" xr:uid="{00000000-0005-0000-0000-0000C7070000}"/>
    <cellStyle name="1_강릉대학술정보지원센터총괄(월드2낙찰)_침사지수량산출" xfId="969" xr:uid="{00000000-0005-0000-0000-0000C8070000}"/>
    <cellStyle name="1_광교시범단지(오수자재)" xfId="970" xr:uid="{00000000-0005-0000-0000-0000C9070000}"/>
    <cellStyle name="1_광교시범단지(오수자재)_01.공통공사수량산출(동지)-1223" xfId="971" xr:uid="{00000000-0005-0000-0000-0000CA070000}"/>
    <cellStyle name="1_광교시범단지(오수자재)_03.가설도로-(완료)" xfId="972" xr:uid="{00000000-0005-0000-0000-0000CB070000}"/>
    <cellStyle name="1_광교시범단지(오수자재)_08청계공통공사실시설계수량-1223" xfId="973" xr:uid="{00000000-0005-0000-0000-0000CC070000}"/>
    <cellStyle name="1_광교시범단지(오수자재)_LH공사기본설계심의용-1" xfId="974" xr:uid="{00000000-0005-0000-0000-0000CD070000}"/>
    <cellStyle name="1_광교시범단지(오수자재)_부대공1" xfId="975" xr:uid="{00000000-0005-0000-0000-0000CE070000}"/>
    <cellStyle name="1_광교시범단지(오수자재)_부대공1 (version 2)" xfId="976" xr:uid="{00000000-0005-0000-0000-0000CF070000}"/>
    <cellStyle name="1_광교시범단지(오수자재)_부대공1 (version 2)_03.가설도로-(완료)" xfId="977" xr:uid="{00000000-0005-0000-0000-0000D0070000}"/>
    <cellStyle name="1_광교시범단지(오수자재)_부대공1_03.가설도로-(완료)" xfId="978" xr:uid="{00000000-0005-0000-0000-0000D1070000}"/>
    <cellStyle name="1_광교시범단지(오수자재)_침사지수량산출" xfId="979" xr:uid="{00000000-0005-0000-0000-0000D2070000}"/>
    <cellStyle name="1_광교시범단지(오수토공)" xfId="980" xr:uid="{00000000-0005-0000-0000-0000D3070000}"/>
    <cellStyle name="1_광교시범단지(오수토공)_01.공통공사수량산출(동지)-1223" xfId="981" xr:uid="{00000000-0005-0000-0000-0000D4070000}"/>
    <cellStyle name="1_광교시범단지(오수토공)_03.가설도로-(완료)" xfId="982" xr:uid="{00000000-0005-0000-0000-0000D5070000}"/>
    <cellStyle name="1_광교시범단지(오수토공)_08청계공통공사실시설계수량-1223" xfId="983" xr:uid="{00000000-0005-0000-0000-0000D6070000}"/>
    <cellStyle name="1_광교시범단지(오수토공)_LH공사기본설계심의용-1" xfId="984" xr:uid="{00000000-0005-0000-0000-0000D7070000}"/>
    <cellStyle name="1_광교시범단지(오수토공)_부대공1" xfId="985" xr:uid="{00000000-0005-0000-0000-0000D8070000}"/>
    <cellStyle name="1_광교시범단지(오수토공)_부대공1 (version 2)" xfId="986" xr:uid="{00000000-0005-0000-0000-0000D9070000}"/>
    <cellStyle name="1_광교시범단지(오수토공)_부대공1 (version 2)_03.가설도로-(완료)" xfId="987" xr:uid="{00000000-0005-0000-0000-0000DA070000}"/>
    <cellStyle name="1_광교시범단지(오수토공)_부대공1_03.가설도로-(완료)" xfId="988" xr:uid="{00000000-0005-0000-0000-0000DB070000}"/>
    <cellStyle name="1_광교시범단지(오수토공)_침사지수량산출" xfId="989" xr:uid="{00000000-0005-0000-0000-0000DC070000}"/>
    <cellStyle name="1_금강Ⅱ지구김제2-2공구토목공사(동도)" xfId="990" xr:uid="{00000000-0005-0000-0000-0000DD070000}"/>
    <cellStyle name="1_기초수량산출서" xfId="991" xr:uid="{00000000-0005-0000-0000-0000DE070000}"/>
    <cellStyle name="1_논공초외1개교(강산)" xfId="992" xr:uid="{00000000-0005-0000-0000-0000DF070000}"/>
    <cellStyle name="1_단가조사표" xfId="993" xr:uid="{00000000-0005-0000-0000-0000E0070000}"/>
    <cellStyle name="1_단가조사표_01.공통공사수량산출(동지)-1223" xfId="994" xr:uid="{00000000-0005-0000-0000-0000E1070000}"/>
    <cellStyle name="1_단가조사표_03.가설도로-(완료)" xfId="995" xr:uid="{00000000-0005-0000-0000-0000E2070000}"/>
    <cellStyle name="1_단가조사표_08청계공통공사실시설계수량-1223" xfId="996" xr:uid="{00000000-0005-0000-0000-0000E3070000}"/>
    <cellStyle name="1_단가조사표_1011소각" xfId="997" xr:uid="{00000000-0005-0000-0000-0000E4070000}"/>
    <cellStyle name="1_단가조사표_1011소각_01.공통공사수량산출(동지)-1223" xfId="998" xr:uid="{00000000-0005-0000-0000-0000E5070000}"/>
    <cellStyle name="1_단가조사표_1011소각_03.가설도로-(완료)" xfId="999" xr:uid="{00000000-0005-0000-0000-0000E6070000}"/>
    <cellStyle name="1_단가조사표_1011소각_08청계공통공사실시설계수량-1223" xfId="1000" xr:uid="{00000000-0005-0000-0000-0000E7070000}"/>
    <cellStyle name="1_단가조사표_1011소각_LH공사기본설계심의용-1" xfId="1001" xr:uid="{00000000-0005-0000-0000-0000E8070000}"/>
    <cellStyle name="1_단가조사표_1011소각_부대공1" xfId="1002" xr:uid="{00000000-0005-0000-0000-0000E9070000}"/>
    <cellStyle name="1_단가조사표_1011소각_부대공1 (version 2)" xfId="1003" xr:uid="{00000000-0005-0000-0000-0000EA070000}"/>
    <cellStyle name="1_단가조사표_1011소각_부대공1 (version 2)_03.가설도로-(완료)" xfId="1004" xr:uid="{00000000-0005-0000-0000-0000EB070000}"/>
    <cellStyle name="1_단가조사표_1011소각_부대공1_03.가설도로-(완료)" xfId="1005" xr:uid="{00000000-0005-0000-0000-0000EC070000}"/>
    <cellStyle name="1_단가조사표_1011소각_침사지수량산출" xfId="1006" xr:uid="{00000000-0005-0000-0000-0000ED070000}"/>
    <cellStyle name="1_단가조사표_1113교~1" xfId="1007" xr:uid="{00000000-0005-0000-0000-0000EE070000}"/>
    <cellStyle name="1_단가조사표_1113교~1_01.공통공사수량산출(동지)-1223" xfId="1008" xr:uid="{00000000-0005-0000-0000-0000EF070000}"/>
    <cellStyle name="1_단가조사표_1113교~1_03.가설도로-(완료)" xfId="1009" xr:uid="{00000000-0005-0000-0000-0000F0070000}"/>
    <cellStyle name="1_단가조사표_1113교~1_08청계공통공사실시설계수량-1223" xfId="1010" xr:uid="{00000000-0005-0000-0000-0000F1070000}"/>
    <cellStyle name="1_단가조사표_1113교~1_LH공사기본설계심의용-1" xfId="1011" xr:uid="{00000000-0005-0000-0000-0000F2070000}"/>
    <cellStyle name="1_단가조사표_1113교~1_부대공1" xfId="1012" xr:uid="{00000000-0005-0000-0000-0000F3070000}"/>
    <cellStyle name="1_단가조사표_1113교~1_부대공1 (version 2)" xfId="1013" xr:uid="{00000000-0005-0000-0000-0000F4070000}"/>
    <cellStyle name="1_단가조사표_1113교~1_부대공1 (version 2)_03.가설도로-(완료)" xfId="1014" xr:uid="{00000000-0005-0000-0000-0000F5070000}"/>
    <cellStyle name="1_단가조사표_1113교~1_부대공1_03.가설도로-(완료)" xfId="1015" xr:uid="{00000000-0005-0000-0000-0000F6070000}"/>
    <cellStyle name="1_단가조사표_1113교~1_침사지수량산출" xfId="1016" xr:uid="{00000000-0005-0000-0000-0000F7070000}"/>
    <cellStyle name="1_단가조사표_121내역" xfId="1017" xr:uid="{00000000-0005-0000-0000-0000F8070000}"/>
    <cellStyle name="1_단가조사표_121내역_01.공통공사수량산출(동지)-1223" xfId="1018" xr:uid="{00000000-0005-0000-0000-0000F9070000}"/>
    <cellStyle name="1_단가조사표_121내역_03.가설도로-(완료)" xfId="1019" xr:uid="{00000000-0005-0000-0000-0000FA070000}"/>
    <cellStyle name="1_단가조사표_121내역_08청계공통공사실시설계수량-1223" xfId="1020" xr:uid="{00000000-0005-0000-0000-0000FB070000}"/>
    <cellStyle name="1_단가조사표_121내역_LH공사기본설계심의용-1" xfId="1021" xr:uid="{00000000-0005-0000-0000-0000FC070000}"/>
    <cellStyle name="1_단가조사표_121내역_부대공1" xfId="1022" xr:uid="{00000000-0005-0000-0000-0000FD070000}"/>
    <cellStyle name="1_단가조사표_121내역_부대공1 (version 2)" xfId="1023" xr:uid="{00000000-0005-0000-0000-0000FE070000}"/>
    <cellStyle name="1_단가조사표_121내역_부대공1 (version 2)_03.가설도로-(완료)" xfId="1024" xr:uid="{00000000-0005-0000-0000-0000FF070000}"/>
    <cellStyle name="1_단가조사표_121내역_부대공1_03.가설도로-(완료)" xfId="1025" xr:uid="{00000000-0005-0000-0000-000000080000}"/>
    <cellStyle name="1_단가조사표_121내역_침사지수량산출" xfId="1026" xr:uid="{00000000-0005-0000-0000-000001080000}"/>
    <cellStyle name="1_단가조사표_LH공사기본설계심의용-1" xfId="1027" xr:uid="{00000000-0005-0000-0000-000002080000}"/>
    <cellStyle name="1_단가조사표_객토량" xfId="1028" xr:uid="{00000000-0005-0000-0000-000003080000}"/>
    <cellStyle name="1_단가조사표_객토량_01.공통공사수량산출(동지)-1223" xfId="1029" xr:uid="{00000000-0005-0000-0000-000004080000}"/>
    <cellStyle name="1_단가조사표_객토량_03.가설도로-(완료)" xfId="1030" xr:uid="{00000000-0005-0000-0000-000005080000}"/>
    <cellStyle name="1_단가조사표_객토량_08청계공통공사실시설계수량-1223" xfId="1031" xr:uid="{00000000-0005-0000-0000-000006080000}"/>
    <cellStyle name="1_단가조사표_객토량_LH공사기본설계심의용-1" xfId="1032" xr:uid="{00000000-0005-0000-0000-000007080000}"/>
    <cellStyle name="1_단가조사표_객토량_부대공1" xfId="1033" xr:uid="{00000000-0005-0000-0000-000008080000}"/>
    <cellStyle name="1_단가조사표_객토량_부대공1 (version 2)" xfId="1034" xr:uid="{00000000-0005-0000-0000-000009080000}"/>
    <cellStyle name="1_단가조사표_객토량_부대공1 (version 2)_03.가설도로-(완료)" xfId="1035" xr:uid="{00000000-0005-0000-0000-00000A080000}"/>
    <cellStyle name="1_단가조사표_객토량_부대공1_03.가설도로-(완료)" xfId="1036" xr:uid="{00000000-0005-0000-0000-00000B080000}"/>
    <cellStyle name="1_단가조사표_객토량_침사지수량산출" xfId="1037" xr:uid="{00000000-0005-0000-0000-00000C080000}"/>
    <cellStyle name="1_단가조사표_교통센~1" xfId="1038" xr:uid="{00000000-0005-0000-0000-00000D080000}"/>
    <cellStyle name="1_단가조사표_교통센~1_01.공통공사수량산출(동지)-1223" xfId="1039" xr:uid="{00000000-0005-0000-0000-00000E080000}"/>
    <cellStyle name="1_단가조사표_교통센~1_03.가설도로-(완료)" xfId="1040" xr:uid="{00000000-0005-0000-0000-00000F080000}"/>
    <cellStyle name="1_단가조사표_교통센~1_08청계공통공사실시설계수량-1223" xfId="1041" xr:uid="{00000000-0005-0000-0000-000010080000}"/>
    <cellStyle name="1_단가조사표_교통센~1_LH공사기본설계심의용-1" xfId="1042" xr:uid="{00000000-0005-0000-0000-000011080000}"/>
    <cellStyle name="1_단가조사표_교통센~1_부대공1" xfId="1043" xr:uid="{00000000-0005-0000-0000-000012080000}"/>
    <cellStyle name="1_단가조사표_교통센~1_부대공1 (version 2)" xfId="1044" xr:uid="{00000000-0005-0000-0000-000013080000}"/>
    <cellStyle name="1_단가조사표_교통센~1_부대공1 (version 2)_03.가설도로-(완료)" xfId="1045" xr:uid="{00000000-0005-0000-0000-000014080000}"/>
    <cellStyle name="1_단가조사표_교통센~1_부대공1_03.가설도로-(완료)" xfId="1046" xr:uid="{00000000-0005-0000-0000-000015080000}"/>
    <cellStyle name="1_단가조사표_교통센~1_침사지수량산출" xfId="1047" xr:uid="{00000000-0005-0000-0000-000016080000}"/>
    <cellStyle name="1_단가조사표_교통센터412" xfId="1048" xr:uid="{00000000-0005-0000-0000-000017080000}"/>
    <cellStyle name="1_단가조사표_교통센터412_01.공통공사수량산출(동지)-1223" xfId="1049" xr:uid="{00000000-0005-0000-0000-000018080000}"/>
    <cellStyle name="1_단가조사표_교통센터412_03.가설도로-(완료)" xfId="1050" xr:uid="{00000000-0005-0000-0000-000019080000}"/>
    <cellStyle name="1_단가조사표_교통센터412_08청계공통공사실시설계수량-1223" xfId="1051" xr:uid="{00000000-0005-0000-0000-00001A080000}"/>
    <cellStyle name="1_단가조사표_교통센터412_LH공사기본설계심의용-1" xfId="1052" xr:uid="{00000000-0005-0000-0000-00001B080000}"/>
    <cellStyle name="1_단가조사표_교통센터412_부대공1" xfId="1053" xr:uid="{00000000-0005-0000-0000-00001C080000}"/>
    <cellStyle name="1_단가조사표_교통센터412_부대공1 (version 2)" xfId="1054" xr:uid="{00000000-0005-0000-0000-00001D080000}"/>
    <cellStyle name="1_단가조사표_교통센터412_부대공1 (version 2)_03.가설도로-(완료)" xfId="1055" xr:uid="{00000000-0005-0000-0000-00001E080000}"/>
    <cellStyle name="1_단가조사표_교통센터412_부대공1_03.가설도로-(완료)" xfId="1056" xr:uid="{00000000-0005-0000-0000-00001F080000}"/>
    <cellStyle name="1_단가조사표_교통센터412_침사지수량산출" xfId="1057" xr:uid="{00000000-0005-0000-0000-000020080000}"/>
    <cellStyle name="1_단가조사표_교통수" xfId="1058" xr:uid="{00000000-0005-0000-0000-000021080000}"/>
    <cellStyle name="1_단가조사표_교통수_01.공통공사수량산출(동지)-1223" xfId="1059" xr:uid="{00000000-0005-0000-0000-000022080000}"/>
    <cellStyle name="1_단가조사표_교통수_03.가설도로-(완료)" xfId="1060" xr:uid="{00000000-0005-0000-0000-000023080000}"/>
    <cellStyle name="1_단가조사표_교통수_08청계공통공사실시설계수량-1223" xfId="1061" xr:uid="{00000000-0005-0000-0000-000024080000}"/>
    <cellStyle name="1_단가조사표_교통수_LH공사기본설계심의용-1" xfId="1062" xr:uid="{00000000-0005-0000-0000-000025080000}"/>
    <cellStyle name="1_단가조사표_교통수_부대공1" xfId="1063" xr:uid="{00000000-0005-0000-0000-000026080000}"/>
    <cellStyle name="1_단가조사표_교통수_부대공1 (version 2)" xfId="1064" xr:uid="{00000000-0005-0000-0000-000027080000}"/>
    <cellStyle name="1_단가조사표_교통수_부대공1 (version 2)_03.가설도로-(완료)" xfId="1065" xr:uid="{00000000-0005-0000-0000-000028080000}"/>
    <cellStyle name="1_단가조사표_교통수_부대공1_03.가설도로-(완료)" xfId="1066" xr:uid="{00000000-0005-0000-0000-000029080000}"/>
    <cellStyle name="1_단가조사표_교통수_침사지수량산출" xfId="1067" xr:uid="{00000000-0005-0000-0000-00002A080000}"/>
    <cellStyle name="1_단가조사표_교통수량산출서" xfId="1068" xr:uid="{00000000-0005-0000-0000-00002B080000}"/>
    <cellStyle name="1_단가조사표_교통수량산출서_01.공통공사수량산출(동지)-1223" xfId="1069" xr:uid="{00000000-0005-0000-0000-00002C080000}"/>
    <cellStyle name="1_단가조사표_교통수량산출서_03.가설도로-(완료)" xfId="1070" xr:uid="{00000000-0005-0000-0000-00002D080000}"/>
    <cellStyle name="1_단가조사표_교통수량산출서_08청계공통공사실시설계수량-1223" xfId="1071" xr:uid="{00000000-0005-0000-0000-00002E080000}"/>
    <cellStyle name="1_단가조사표_교통수량산출서_LH공사기본설계심의용-1" xfId="1072" xr:uid="{00000000-0005-0000-0000-00002F080000}"/>
    <cellStyle name="1_단가조사표_교통수량산출서_부대공1" xfId="1073" xr:uid="{00000000-0005-0000-0000-000030080000}"/>
    <cellStyle name="1_단가조사표_교통수량산출서_부대공1 (version 2)" xfId="1074" xr:uid="{00000000-0005-0000-0000-000031080000}"/>
    <cellStyle name="1_단가조사표_교통수량산출서_부대공1 (version 2)_03.가설도로-(완료)" xfId="1075" xr:uid="{00000000-0005-0000-0000-000032080000}"/>
    <cellStyle name="1_단가조사표_교통수량산출서_부대공1_03.가설도로-(완료)" xfId="1076" xr:uid="{00000000-0005-0000-0000-000033080000}"/>
    <cellStyle name="1_단가조사표_교통수량산출서_침사지수량산출" xfId="1077" xr:uid="{00000000-0005-0000-0000-000034080000}"/>
    <cellStyle name="1_단가조사표_구조물대가 (2)" xfId="1078" xr:uid="{00000000-0005-0000-0000-000035080000}"/>
    <cellStyle name="1_단가조사표_구조물대가 (2)_01.공통공사수량산출(동지)-1223" xfId="1079" xr:uid="{00000000-0005-0000-0000-000036080000}"/>
    <cellStyle name="1_단가조사표_구조물대가 (2)_03.가설도로-(완료)" xfId="1080" xr:uid="{00000000-0005-0000-0000-000037080000}"/>
    <cellStyle name="1_단가조사표_구조물대가 (2)_08청계공통공사실시설계수량-1223" xfId="1081" xr:uid="{00000000-0005-0000-0000-000038080000}"/>
    <cellStyle name="1_단가조사표_구조물대가 (2)_LH공사기본설계심의용-1" xfId="1082" xr:uid="{00000000-0005-0000-0000-000039080000}"/>
    <cellStyle name="1_단가조사표_구조물대가 (2)_부대공1" xfId="1083" xr:uid="{00000000-0005-0000-0000-00003A080000}"/>
    <cellStyle name="1_단가조사표_구조물대가 (2)_부대공1 (version 2)" xfId="1084" xr:uid="{00000000-0005-0000-0000-00003B080000}"/>
    <cellStyle name="1_단가조사표_구조물대가 (2)_부대공1 (version 2)_03.가설도로-(완료)" xfId="1085" xr:uid="{00000000-0005-0000-0000-00003C080000}"/>
    <cellStyle name="1_단가조사표_구조물대가 (2)_부대공1_03.가설도로-(완료)" xfId="1086" xr:uid="{00000000-0005-0000-0000-00003D080000}"/>
    <cellStyle name="1_단가조사표_구조물대가 (2)_침사지수량산출" xfId="1087" xr:uid="{00000000-0005-0000-0000-00003E080000}"/>
    <cellStyle name="1_단가조사표_내역서 (2)" xfId="1088" xr:uid="{00000000-0005-0000-0000-00003F080000}"/>
    <cellStyle name="1_단가조사표_내역서 (2)_01.공통공사수량산출(동지)-1223" xfId="1089" xr:uid="{00000000-0005-0000-0000-000040080000}"/>
    <cellStyle name="1_단가조사표_내역서 (2)_03.가설도로-(완료)" xfId="1090" xr:uid="{00000000-0005-0000-0000-000041080000}"/>
    <cellStyle name="1_단가조사표_내역서 (2)_08청계공통공사실시설계수량-1223" xfId="1091" xr:uid="{00000000-0005-0000-0000-000042080000}"/>
    <cellStyle name="1_단가조사표_내역서 (2)_LH공사기본설계심의용-1" xfId="1092" xr:uid="{00000000-0005-0000-0000-000043080000}"/>
    <cellStyle name="1_단가조사표_내역서 (2)_부대공1" xfId="1093" xr:uid="{00000000-0005-0000-0000-000044080000}"/>
    <cellStyle name="1_단가조사표_내역서 (2)_부대공1 (version 2)" xfId="1094" xr:uid="{00000000-0005-0000-0000-000045080000}"/>
    <cellStyle name="1_단가조사표_내역서 (2)_부대공1 (version 2)_03.가설도로-(완료)" xfId="1095" xr:uid="{00000000-0005-0000-0000-000046080000}"/>
    <cellStyle name="1_단가조사표_내역서 (2)_부대공1_03.가설도로-(완료)" xfId="1096" xr:uid="{00000000-0005-0000-0000-000047080000}"/>
    <cellStyle name="1_단가조사표_내역서 (2)_침사지수량산출" xfId="1097" xr:uid="{00000000-0005-0000-0000-000048080000}"/>
    <cellStyle name="1_단가조사표_대전관저지구" xfId="1098" xr:uid="{00000000-0005-0000-0000-000049080000}"/>
    <cellStyle name="1_단가조사표_대전관저지구_01.공통공사수량산출(동지)-1223" xfId="1099" xr:uid="{00000000-0005-0000-0000-00004A080000}"/>
    <cellStyle name="1_단가조사표_대전관저지구_03.가설도로-(완료)" xfId="1100" xr:uid="{00000000-0005-0000-0000-00004B080000}"/>
    <cellStyle name="1_단가조사표_대전관저지구_08청계공통공사실시설계수량-1223" xfId="1101" xr:uid="{00000000-0005-0000-0000-00004C080000}"/>
    <cellStyle name="1_단가조사표_대전관저지구_LH공사기본설계심의용-1" xfId="1102" xr:uid="{00000000-0005-0000-0000-00004D080000}"/>
    <cellStyle name="1_단가조사표_대전관저지구_부대공1" xfId="1103" xr:uid="{00000000-0005-0000-0000-00004E080000}"/>
    <cellStyle name="1_단가조사표_대전관저지구_부대공1 (version 2)" xfId="1104" xr:uid="{00000000-0005-0000-0000-00004F080000}"/>
    <cellStyle name="1_단가조사표_대전관저지구_부대공1 (version 2)_03.가설도로-(완료)" xfId="1105" xr:uid="{00000000-0005-0000-0000-000050080000}"/>
    <cellStyle name="1_단가조사표_대전관저지구_부대공1_03.가설도로-(완료)" xfId="1106" xr:uid="{00000000-0005-0000-0000-000051080000}"/>
    <cellStyle name="1_단가조사표_대전관저지구_침사지수량산출" xfId="1107" xr:uid="{00000000-0005-0000-0000-000052080000}"/>
    <cellStyle name="1_단가조사표_동측지~1" xfId="1108" xr:uid="{00000000-0005-0000-0000-000053080000}"/>
    <cellStyle name="1_단가조사표_동측지~1_01.공통공사수량산출(동지)-1223" xfId="1109" xr:uid="{00000000-0005-0000-0000-000054080000}"/>
    <cellStyle name="1_단가조사표_동측지~1_03.가설도로-(완료)" xfId="1110" xr:uid="{00000000-0005-0000-0000-000055080000}"/>
    <cellStyle name="1_단가조사표_동측지~1_08청계공통공사실시설계수량-1223" xfId="1111" xr:uid="{00000000-0005-0000-0000-000056080000}"/>
    <cellStyle name="1_단가조사표_동측지~1_LH공사기본설계심의용-1" xfId="1112" xr:uid="{00000000-0005-0000-0000-000057080000}"/>
    <cellStyle name="1_단가조사표_동측지~1_부대공1" xfId="1113" xr:uid="{00000000-0005-0000-0000-000058080000}"/>
    <cellStyle name="1_단가조사표_동측지~1_부대공1 (version 2)" xfId="1114" xr:uid="{00000000-0005-0000-0000-000059080000}"/>
    <cellStyle name="1_단가조사표_동측지~1_부대공1 (version 2)_03.가설도로-(완료)" xfId="1115" xr:uid="{00000000-0005-0000-0000-00005A080000}"/>
    <cellStyle name="1_단가조사표_동측지~1_부대공1_03.가설도로-(완료)" xfId="1116" xr:uid="{00000000-0005-0000-0000-00005B080000}"/>
    <cellStyle name="1_단가조사표_동측지~1_침사지수량산출" xfId="1117" xr:uid="{00000000-0005-0000-0000-00005C080000}"/>
    <cellStyle name="1_단가조사표_동측지원422" xfId="1118" xr:uid="{00000000-0005-0000-0000-00005D080000}"/>
    <cellStyle name="1_단가조사표_동측지원422_01.공통공사수량산출(동지)-1223" xfId="1119" xr:uid="{00000000-0005-0000-0000-00005E080000}"/>
    <cellStyle name="1_단가조사표_동측지원422_03.가설도로-(완료)" xfId="1120" xr:uid="{00000000-0005-0000-0000-00005F080000}"/>
    <cellStyle name="1_단가조사표_동측지원422_08청계공통공사실시설계수량-1223" xfId="1121" xr:uid="{00000000-0005-0000-0000-000060080000}"/>
    <cellStyle name="1_단가조사표_동측지원422_LH공사기본설계심의용-1" xfId="1122" xr:uid="{00000000-0005-0000-0000-000061080000}"/>
    <cellStyle name="1_단가조사표_동측지원422_부대공1" xfId="1123" xr:uid="{00000000-0005-0000-0000-000062080000}"/>
    <cellStyle name="1_단가조사표_동측지원422_부대공1 (version 2)" xfId="1124" xr:uid="{00000000-0005-0000-0000-000063080000}"/>
    <cellStyle name="1_단가조사표_동측지원422_부대공1 (version 2)_03.가설도로-(완료)" xfId="1125" xr:uid="{00000000-0005-0000-0000-000064080000}"/>
    <cellStyle name="1_단가조사표_동측지원422_부대공1_03.가설도로-(완료)" xfId="1126" xr:uid="{00000000-0005-0000-0000-000065080000}"/>
    <cellStyle name="1_단가조사표_동측지원422_침사지수량산출" xfId="1127" xr:uid="{00000000-0005-0000-0000-000066080000}"/>
    <cellStyle name="1_단가조사표_동측지원512" xfId="1128" xr:uid="{00000000-0005-0000-0000-000067080000}"/>
    <cellStyle name="1_단가조사표_동측지원512_01.공통공사수량산출(동지)-1223" xfId="1129" xr:uid="{00000000-0005-0000-0000-000068080000}"/>
    <cellStyle name="1_단가조사표_동측지원512_03.가설도로-(완료)" xfId="1130" xr:uid="{00000000-0005-0000-0000-000069080000}"/>
    <cellStyle name="1_단가조사표_동측지원512_08청계공통공사실시설계수량-1223" xfId="1131" xr:uid="{00000000-0005-0000-0000-00006A080000}"/>
    <cellStyle name="1_단가조사표_동측지원512_LH공사기본설계심의용-1" xfId="1132" xr:uid="{00000000-0005-0000-0000-00006B080000}"/>
    <cellStyle name="1_단가조사표_동측지원512_부대공1" xfId="1133" xr:uid="{00000000-0005-0000-0000-00006C080000}"/>
    <cellStyle name="1_단가조사표_동측지원512_부대공1 (version 2)" xfId="1134" xr:uid="{00000000-0005-0000-0000-00006D080000}"/>
    <cellStyle name="1_단가조사표_동측지원512_부대공1 (version 2)_03.가설도로-(완료)" xfId="1135" xr:uid="{00000000-0005-0000-0000-00006E080000}"/>
    <cellStyle name="1_단가조사표_동측지원512_부대공1_03.가설도로-(완료)" xfId="1136" xr:uid="{00000000-0005-0000-0000-00006F080000}"/>
    <cellStyle name="1_단가조사표_동측지원512_침사지수량산출" xfId="1137" xr:uid="{00000000-0005-0000-0000-000070080000}"/>
    <cellStyle name="1_단가조사표_동측지원524" xfId="1138" xr:uid="{00000000-0005-0000-0000-000071080000}"/>
    <cellStyle name="1_단가조사표_동측지원524_01.공통공사수량산출(동지)-1223" xfId="1139" xr:uid="{00000000-0005-0000-0000-000072080000}"/>
    <cellStyle name="1_단가조사표_동측지원524_03.가설도로-(완료)" xfId="1140" xr:uid="{00000000-0005-0000-0000-000073080000}"/>
    <cellStyle name="1_단가조사표_동측지원524_08청계공통공사실시설계수량-1223" xfId="1141" xr:uid="{00000000-0005-0000-0000-000074080000}"/>
    <cellStyle name="1_단가조사표_동측지원524_LH공사기본설계심의용-1" xfId="1142" xr:uid="{00000000-0005-0000-0000-000075080000}"/>
    <cellStyle name="1_단가조사표_동측지원524_부대공1" xfId="1143" xr:uid="{00000000-0005-0000-0000-000076080000}"/>
    <cellStyle name="1_단가조사표_동측지원524_부대공1 (version 2)" xfId="1144" xr:uid="{00000000-0005-0000-0000-000077080000}"/>
    <cellStyle name="1_단가조사표_동측지원524_부대공1 (version 2)_03.가설도로-(완료)" xfId="1145" xr:uid="{00000000-0005-0000-0000-000078080000}"/>
    <cellStyle name="1_단가조사표_동측지원524_부대공1_03.가설도로-(완료)" xfId="1146" xr:uid="{00000000-0005-0000-0000-000079080000}"/>
    <cellStyle name="1_단가조사표_동측지원524_침사지수량산출" xfId="1147" xr:uid="{00000000-0005-0000-0000-00007A080000}"/>
    <cellStyle name="1_단가조사표_부대422" xfId="1148" xr:uid="{00000000-0005-0000-0000-00007B080000}"/>
    <cellStyle name="1_단가조사표_부대422_01.공통공사수량산출(동지)-1223" xfId="1149" xr:uid="{00000000-0005-0000-0000-00007C080000}"/>
    <cellStyle name="1_단가조사표_부대422_03.가설도로-(완료)" xfId="1150" xr:uid="{00000000-0005-0000-0000-00007D080000}"/>
    <cellStyle name="1_단가조사표_부대422_08청계공통공사실시설계수량-1223" xfId="1151" xr:uid="{00000000-0005-0000-0000-00007E080000}"/>
    <cellStyle name="1_단가조사표_부대422_LH공사기본설계심의용-1" xfId="1152" xr:uid="{00000000-0005-0000-0000-00007F080000}"/>
    <cellStyle name="1_단가조사표_부대422_부대공1" xfId="1153" xr:uid="{00000000-0005-0000-0000-000080080000}"/>
    <cellStyle name="1_단가조사표_부대422_부대공1 (version 2)" xfId="1154" xr:uid="{00000000-0005-0000-0000-000081080000}"/>
    <cellStyle name="1_단가조사표_부대422_부대공1 (version 2)_03.가설도로-(완료)" xfId="1155" xr:uid="{00000000-0005-0000-0000-000082080000}"/>
    <cellStyle name="1_단가조사표_부대422_부대공1_03.가설도로-(완료)" xfId="1156" xr:uid="{00000000-0005-0000-0000-000083080000}"/>
    <cellStyle name="1_단가조사표_부대422_침사지수량산출" xfId="1157" xr:uid="{00000000-0005-0000-0000-000084080000}"/>
    <cellStyle name="1_단가조사표_부대공1" xfId="1158" xr:uid="{00000000-0005-0000-0000-000085080000}"/>
    <cellStyle name="1_단가조사표_부대공1 (version 2)" xfId="1159" xr:uid="{00000000-0005-0000-0000-000086080000}"/>
    <cellStyle name="1_단가조사표_부대공1 (version 2)_03.가설도로-(완료)" xfId="1160" xr:uid="{00000000-0005-0000-0000-000087080000}"/>
    <cellStyle name="1_단가조사표_부대공1_03.가설도로-(완료)" xfId="1161" xr:uid="{00000000-0005-0000-0000-000088080000}"/>
    <cellStyle name="1_단가조사표_부대시설" xfId="1162" xr:uid="{00000000-0005-0000-0000-000089080000}"/>
    <cellStyle name="1_단가조사표_부대시설_01.공통공사수량산출(동지)-1223" xfId="1163" xr:uid="{00000000-0005-0000-0000-00008A080000}"/>
    <cellStyle name="1_단가조사표_부대시설_03.가설도로-(완료)" xfId="1164" xr:uid="{00000000-0005-0000-0000-00008B080000}"/>
    <cellStyle name="1_단가조사표_부대시설_08청계공통공사실시설계수량-1223" xfId="1165" xr:uid="{00000000-0005-0000-0000-00008C080000}"/>
    <cellStyle name="1_단가조사표_부대시설_LH공사기본설계심의용-1" xfId="1166" xr:uid="{00000000-0005-0000-0000-00008D080000}"/>
    <cellStyle name="1_단가조사표_부대시설_부대공1" xfId="1167" xr:uid="{00000000-0005-0000-0000-00008E080000}"/>
    <cellStyle name="1_단가조사표_부대시설_부대공1 (version 2)" xfId="1168" xr:uid="{00000000-0005-0000-0000-00008F080000}"/>
    <cellStyle name="1_단가조사표_부대시설_부대공1 (version 2)_03.가설도로-(완료)" xfId="1169" xr:uid="{00000000-0005-0000-0000-000090080000}"/>
    <cellStyle name="1_단가조사표_부대시설_부대공1_03.가설도로-(완료)" xfId="1170" xr:uid="{00000000-0005-0000-0000-000091080000}"/>
    <cellStyle name="1_단가조사표_부대시설_침사지수량산출" xfId="1171" xr:uid="{00000000-0005-0000-0000-000092080000}"/>
    <cellStyle name="1_단가조사표_소각수~1" xfId="1172" xr:uid="{00000000-0005-0000-0000-000093080000}"/>
    <cellStyle name="1_단가조사표_소각수~1_01.공통공사수량산출(동지)-1223" xfId="1173" xr:uid="{00000000-0005-0000-0000-000094080000}"/>
    <cellStyle name="1_단가조사표_소각수~1_03.가설도로-(완료)" xfId="1174" xr:uid="{00000000-0005-0000-0000-000095080000}"/>
    <cellStyle name="1_단가조사표_소각수~1_08청계공통공사실시설계수량-1223" xfId="1175" xr:uid="{00000000-0005-0000-0000-000096080000}"/>
    <cellStyle name="1_단가조사표_소각수~1_LH공사기본설계심의용-1" xfId="1176" xr:uid="{00000000-0005-0000-0000-000097080000}"/>
    <cellStyle name="1_단가조사표_소각수~1_부대공1" xfId="1177" xr:uid="{00000000-0005-0000-0000-000098080000}"/>
    <cellStyle name="1_단가조사표_소각수~1_부대공1 (version 2)" xfId="1178" xr:uid="{00000000-0005-0000-0000-000099080000}"/>
    <cellStyle name="1_단가조사표_소각수~1_부대공1 (version 2)_03.가설도로-(완료)" xfId="1179" xr:uid="{00000000-0005-0000-0000-00009A080000}"/>
    <cellStyle name="1_단가조사표_소각수~1_부대공1_03.가설도로-(완료)" xfId="1180" xr:uid="{00000000-0005-0000-0000-00009B080000}"/>
    <cellStyle name="1_단가조사표_소각수~1_침사지수량산출" xfId="1181" xr:uid="{00000000-0005-0000-0000-00009C080000}"/>
    <cellStyle name="1_단가조사표_소각수내역서" xfId="1182" xr:uid="{00000000-0005-0000-0000-00009D080000}"/>
    <cellStyle name="1_단가조사표_소각수내역서_01.공통공사수량산출(동지)-1223" xfId="1183" xr:uid="{00000000-0005-0000-0000-00009E080000}"/>
    <cellStyle name="1_단가조사표_소각수내역서_03.가설도로-(완료)" xfId="1184" xr:uid="{00000000-0005-0000-0000-00009F080000}"/>
    <cellStyle name="1_단가조사표_소각수내역서_08청계공통공사실시설계수량-1223" xfId="1185" xr:uid="{00000000-0005-0000-0000-0000A0080000}"/>
    <cellStyle name="1_단가조사표_소각수내역서_LH공사기본설계심의용-1" xfId="1186" xr:uid="{00000000-0005-0000-0000-0000A1080000}"/>
    <cellStyle name="1_단가조사표_소각수내역서_부대공1" xfId="1187" xr:uid="{00000000-0005-0000-0000-0000A2080000}"/>
    <cellStyle name="1_단가조사표_소각수내역서_부대공1 (version 2)" xfId="1188" xr:uid="{00000000-0005-0000-0000-0000A3080000}"/>
    <cellStyle name="1_단가조사표_소각수내역서_부대공1 (version 2)_03.가설도로-(완료)" xfId="1189" xr:uid="{00000000-0005-0000-0000-0000A4080000}"/>
    <cellStyle name="1_단가조사표_소각수내역서_부대공1_03.가설도로-(완료)" xfId="1190" xr:uid="{00000000-0005-0000-0000-0000A5080000}"/>
    <cellStyle name="1_단가조사표_소각수내역서_침사지수량산출" xfId="1191" xr:uid="{00000000-0005-0000-0000-0000A6080000}"/>
    <cellStyle name="1_단가조사표_소각수목2" xfId="1192" xr:uid="{00000000-0005-0000-0000-0000A7080000}"/>
    <cellStyle name="1_단가조사표_소각수목2_01.공통공사수량산출(동지)-1223" xfId="1193" xr:uid="{00000000-0005-0000-0000-0000A8080000}"/>
    <cellStyle name="1_단가조사표_소각수목2_03.가설도로-(완료)" xfId="1194" xr:uid="{00000000-0005-0000-0000-0000A9080000}"/>
    <cellStyle name="1_단가조사표_소각수목2_08청계공통공사실시설계수량-1223" xfId="1195" xr:uid="{00000000-0005-0000-0000-0000AA080000}"/>
    <cellStyle name="1_단가조사표_소각수목2_LH공사기본설계심의용-1" xfId="1196" xr:uid="{00000000-0005-0000-0000-0000AB080000}"/>
    <cellStyle name="1_단가조사표_소각수목2_부대공1" xfId="1197" xr:uid="{00000000-0005-0000-0000-0000AC080000}"/>
    <cellStyle name="1_단가조사표_소각수목2_부대공1 (version 2)" xfId="1198" xr:uid="{00000000-0005-0000-0000-0000AD080000}"/>
    <cellStyle name="1_단가조사표_소각수목2_부대공1 (version 2)_03.가설도로-(완료)" xfId="1199" xr:uid="{00000000-0005-0000-0000-0000AE080000}"/>
    <cellStyle name="1_단가조사표_소각수목2_부대공1_03.가설도로-(완료)" xfId="1200" xr:uid="{00000000-0005-0000-0000-0000AF080000}"/>
    <cellStyle name="1_단가조사표_소각수목2_침사지수량산출" xfId="1201" xr:uid="{00000000-0005-0000-0000-0000B0080000}"/>
    <cellStyle name="1_단가조사표_수량산출서 (2)" xfId="1202" xr:uid="{00000000-0005-0000-0000-0000B1080000}"/>
    <cellStyle name="1_단가조사표_수량산출서 (2)_01.공통공사수량산출(동지)-1223" xfId="1203" xr:uid="{00000000-0005-0000-0000-0000B2080000}"/>
    <cellStyle name="1_단가조사표_수량산출서 (2)_03.가설도로-(완료)" xfId="1204" xr:uid="{00000000-0005-0000-0000-0000B3080000}"/>
    <cellStyle name="1_단가조사표_수량산출서 (2)_08청계공통공사실시설계수량-1223" xfId="1205" xr:uid="{00000000-0005-0000-0000-0000B4080000}"/>
    <cellStyle name="1_단가조사표_수량산출서 (2)_LH공사기본설계심의용-1" xfId="1206" xr:uid="{00000000-0005-0000-0000-0000B5080000}"/>
    <cellStyle name="1_단가조사표_수량산출서 (2)_부대공1" xfId="1207" xr:uid="{00000000-0005-0000-0000-0000B6080000}"/>
    <cellStyle name="1_단가조사표_수량산출서 (2)_부대공1 (version 2)" xfId="1208" xr:uid="{00000000-0005-0000-0000-0000B7080000}"/>
    <cellStyle name="1_단가조사표_수량산출서 (2)_부대공1 (version 2)_03.가설도로-(완료)" xfId="1209" xr:uid="{00000000-0005-0000-0000-0000B8080000}"/>
    <cellStyle name="1_단가조사표_수량산출서 (2)_부대공1_03.가설도로-(완료)" xfId="1210" xr:uid="{00000000-0005-0000-0000-0000B9080000}"/>
    <cellStyle name="1_단가조사표_수량산출서 (2)_침사지수량산출" xfId="1211" xr:uid="{00000000-0005-0000-0000-0000BA080000}"/>
    <cellStyle name="1_단가조사표_엑스포~1" xfId="1212" xr:uid="{00000000-0005-0000-0000-0000BB080000}"/>
    <cellStyle name="1_단가조사표_엑스포~1_01.공통공사수량산출(동지)-1223" xfId="1213" xr:uid="{00000000-0005-0000-0000-0000BC080000}"/>
    <cellStyle name="1_단가조사표_엑스포~1_03.가설도로-(완료)" xfId="1214" xr:uid="{00000000-0005-0000-0000-0000BD080000}"/>
    <cellStyle name="1_단가조사표_엑스포~1_08청계공통공사실시설계수량-1223" xfId="1215" xr:uid="{00000000-0005-0000-0000-0000BE080000}"/>
    <cellStyle name="1_단가조사표_엑스포~1_LH공사기본설계심의용-1" xfId="1216" xr:uid="{00000000-0005-0000-0000-0000BF080000}"/>
    <cellStyle name="1_단가조사표_엑스포~1_부대공1" xfId="1217" xr:uid="{00000000-0005-0000-0000-0000C0080000}"/>
    <cellStyle name="1_단가조사표_엑스포~1_부대공1 (version 2)" xfId="1218" xr:uid="{00000000-0005-0000-0000-0000C1080000}"/>
    <cellStyle name="1_단가조사표_엑스포~1_부대공1 (version 2)_03.가설도로-(완료)" xfId="1219" xr:uid="{00000000-0005-0000-0000-0000C2080000}"/>
    <cellStyle name="1_단가조사표_엑스포~1_부대공1_03.가설도로-(완료)" xfId="1220" xr:uid="{00000000-0005-0000-0000-0000C3080000}"/>
    <cellStyle name="1_단가조사표_엑스포~1_침사지수량산출" xfId="1221" xr:uid="{00000000-0005-0000-0000-0000C4080000}"/>
    <cellStyle name="1_단가조사표_엑스포한빛1" xfId="1222" xr:uid="{00000000-0005-0000-0000-0000C5080000}"/>
    <cellStyle name="1_단가조사표_엑스포한빛1_01.공통공사수량산출(동지)-1223" xfId="1223" xr:uid="{00000000-0005-0000-0000-0000C6080000}"/>
    <cellStyle name="1_단가조사표_엑스포한빛1_03.가설도로-(완료)" xfId="1224" xr:uid="{00000000-0005-0000-0000-0000C7080000}"/>
    <cellStyle name="1_단가조사표_엑스포한빛1_08청계공통공사실시설계수량-1223" xfId="1225" xr:uid="{00000000-0005-0000-0000-0000C8080000}"/>
    <cellStyle name="1_단가조사표_엑스포한빛1_LH공사기본설계심의용-1" xfId="1226" xr:uid="{00000000-0005-0000-0000-0000C9080000}"/>
    <cellStyle name="1_단가조사표_엑스포한빛1_부대공1" xfId="1227" xr:uid="{00000000-0005-0000-0000-0000CA080000}"/>
    <cellStyle name="1_단가조사표_엑스포한빛1_부대공1 (version 2)" xfId="1228" xr:uid="{00000000-0005-0000-0000-0000CB080000}"/>
    <cellStyle name="1_단가조사표_엑스포한빛1_부대공1 (version 2)_03.가설도로-(완료)" xfId="1229" xr:uid="{00000000-0005-0000-0000-0000CC080000}"/>
    <cellStyle name="1_단가조사표_엑스포한빛1_부대공1_03.가설도로-(완료)" xfId="1230" xr:uid="{00000000-0005-0000-0000-0000CD080000}"/>
    <cellStyle name="1_단가조사표_엑스포한빛1_침사지수량산출" xfId="1231" xr:uid="{00000000-0005-0000-0000-0000CE080000}"/>
    <cellStyle name="1_단가조사표_여객터미널331" xfId="1232" xr:uid="{00000000-0005-0000-0000-0000CF080000}"/>
    <cellStyle name="1_단가조사표_여객터미널331_01.공통공사수량산출(동지)-1223" xfId="1233" xr:uid="{00000000-0005-0000-0000-0000D0080000}"/>
    <cellStyle name="1_단가조사표_여객터미널331_03.가설도로-(완료)" xfId="1234" xr:uid="{00000000-0005-0000-0000-0000D1080000}"/>
    <cellStyle name="1_단가조사표_여객터미널331_08청계공통공사실시설계수량-1223" xfId="1235" xr:uid="{00000000-0005-0000-0000-0000D2080000}"/>
    <cellStyle name="1_단가조사표_여객터미널331_LH공사기본설계심의용-1" xfId="1236" xr:uid="{00000000-0005-0000-0000-0000D3080000}"/>
    <cellStyle name="1_단가조사표_여객터미널331_부대공1" xfId="1237" xr:uid="{00000000-0005-0000-0000-0000D4080000}"/>
    <cellStyle name="1_단가조사표_여객터미널331_부대공1 (version 2)" xfId="1238" xr:uid="{00000000-0005-0000-0000-0000D5080000}"/>
    <cellStyle name="1_단가조사표_여객터미널331_부대공1 (version 2)_03.가설도로-(완료)" xfId="1239" xr:uid="{00000000-0005-0000-0000-0000D6080000}"/>
    <cellStyle name="1_단가조사표_여객터미널331_부대공1_03.가설도로-(완료)" xfId="1240" xr:uid="{00000000-0005-0000-0000-0000D7080000}"/>
    <cellStyle name="1_단가조사표_여객터미널331_침사지수량산출" xfId="1241" xr:uid="{00000000-0005-0000-0000-0000D8080000}"/>
    <cellStyle name="1_단가조사표_여객터미널513" xfId="1242" xr:uid="{00000000-0005-0000-0000-0000D9080000}"/>
    <cellStyle name="1_단가조사표_여객터미널513_01.공통공사수량산출(동지)-1223" xfId="1243" xr:uid="{00000000-0005-0000-0000-0000DA080000}"/>
    <cellStyle name="1_단가조사표_여객터미널513_03.가설도로-(완료)" xfId="1244" xr:uid="{00000000-0005-0000-0000-0000DB080000}"/>
    <cellStyle name="1_단가조사표_여객터미널513_08청계공통공사실시설계수량-1223" xfId="1245" xr:uid="{00000000-0005-0000-0000-0000DC080000}"/>
    <cellStyle name="1_단가조사표_여객터미널513_LH공사기본설계심의용-1" xfId="1246" xr:uid="{00000000-0005-0000-0000-0000DD080000}"/>
    <cellStyle name="1_단가조사표_여객터미널513_부대공1" xfId="1247" xr:uid="{00000000-0005-0000-0000-0000DE080000}"/>
    <cellStyle name="1_단가조사표_여객터미널513_부대공1 (version 2)" xfId="1248" xr:uid="{00000000-0005-0000-0000-0000DF080000}"/>
    <cellStyle name="1_단가조사표_여객터미널513_부대공1 (version 2)_03.가설도로-(완료)" xfId="1249" xr:uid="{00000000-0005-0000-0000-0000E0080000}"/>
    <cellStyle name="1_단가조사표_여객터미널513_부대공1_03.가설도로-(완료)" xfId="1250" xr:uid="{00000000-0005-0000-0000-0000E1080000}"/>
    <cellStyle name="1_단가조사표_여객터미널513_침사지수량산출" xfId="1251" xr:uid="{00000000-0005-0000-0000-0000E2080000}"/>
    <cellStyle name="1_단가조사표_여객터미널629" xfId="1252" xr:uid="{00000000-0005-0000-0000-0000E3080000}"/>
    <cellStyle name="1_단가조사표_여객터미널629_01.공통공사수량산출(동지)-1223" xfId="1253" xr:uid="{00000000-0005-0000-0000-0000E4080000}"/>
    <cellStyle name="1_단가조사표_여객터미널629_03.가설도로-(완료)" xfId="1254" xr:uid="{00000000-0005-0000-0000-0000E5080000}"/>
    <cellStyle name="1_단가조사표_여객터미널629_08청계공통공사실시설계수량-1223" xfId="1255" xr:uid="{00000000-0005-0000-0000-0000E6080000}"/>
    <cellStyle name="1_단가조사표_여객터미널629_LH공사기본설계심의용-1" xfId="1256" xr:uid="{00000000-0005-0000-0000-0000E7080000}"/>
    <cellStyle name="1_단가조사표_여객터미널629_부대공1" xfId="1257" xr:uid="{00000000-0005-0000-0000-0000E8080000}"/>
    <cellStyle name="1_단가조사표_여객터미널629_부대공1 (version 2)" xfId="1258" xr:uid="{00000000-0005-0000-0000-0000E9080000}"/>
    <cellStyle name="1_단가조사표_여객터미널629_부대공1 (version 2)_03.가설도로-(완료)" xfId="1259" xr:uid="{00000000-0005-0000-0000-0000EA080000}"/>
    <cellStyle name="1_단가조사표_여객터미널629_부대공1_03.가설도로-(완료)" xfId="1260" xr:uid="{00000000-0005-0000-0000-0000EB080000}"/>
    <cellStyle name="1_단가조사표_여객터미널629_침사지수량산출" xfId="1261" xr:uid="{00000000-0005-0000-0000-0000EC080000}"/>
    <cellStyle name="1_단가조사표_외곽도로616" xfId="1262" xr:uid="{00000000-0005-0000-0000-0000ED080000}"/>
    <cellStyle name="1_단가조사표_외곽도로616_01.공통공사수량산출(동지)-1223" xfId="1263" xr:uid="{00000000-0005-0000-0000-0000EE080000}"/>
    <cellStyle name="1_단가조사표_외곽도로616_03.가설도로-(완료)" xfId="1264" xr:uid="{00000000-0005-0000-0000-0000EF080000}"/>
    <cellStyle name="1_단가조사표_외곽도로616_08청계공통공사실시설계수량-1223" xfId="1265" xr:uid="{00000000-0005-0000-0000-0000F0080000}"/>
    <cellStyle name="1_단가조사표_외곽도로616_LH공사기본설계심의용-1" xfId="1266" xr:uid="{00000000-0005-0000-0000-0000F1080000}"/>
    <cellStyle name="1_단가조사표_외곽도로616_부대공1" xfId="1267" xr:uid="{00000000-0005-0000-0000-0000F2080000}"/>
    <cellStyle name="1_단가조사표_외곽도로616_부대공1 (version 2)" xfId="1268" xr:uid="{00000000-0005-0000-0000-0000F3080000}"/>
    <cellStyle name="1_단가조사표_외곽도로616_부대공1 (version 2)_03.가설도로-(완료)" xfId="1269" xr:uid="{00000000-0005-0000-0000-0000F4080000}"/>
    <cellStyle name="1_단가조사표_외곽도로616_부대공1_03.가설도로-(완료)" xfId="1270" xr:uid="{00000000-0005-0000-0000-0000F5080000}"/>
    <cellStyle name="1_단가조사표_외곽도로616_침사지수량산출" xfId="1271" xr:uid="{00000000-0005-0000-0000-0000F6080000}"/>
    <cellStyle name="1_단가조사표_용인죽전수량" xfId="1272" xr:uid="{00000000-0005-0000-0000-0000F7080000}"/>
    <cellStyle name="1_단가조사표_용인죽전수량_01.공통공사수량산출(동지)-1223" xfId="1273" xr:uid="{00000000-0005-0000-0000-0000F8080000}"/>
    <cellStyle name="1_단가조사표_용인죽전수량_03.가설도로-(완료)" xfId="1274" xr:uid="{00000000-0005-0000-0000-0000F9080000}"/>
    <cellStyle name="1_단가조사표_용인죽전수량_08청계공통공사실시설계수량-1223" xfId="1275" xr:uid="{00000000-0005-0000-0000-0000FA080000}"/>
    <cellStyle name="1_단가조사표_용인죽전수량_LH공사기본설계심의용-1" xfId="1276" xr:uid="{00000000-0005-0000-0000-0000FB080000}"/>
    <cellStyle name="1_단가조사표_용인죽전수량_부대공1" xfId="1277" xr:uid="{00000000-0005-0000-0000-0000FC080000}"/>
    <cellStyle name="1_단가조사표_용인죽전수량_부대공1 (version 2)" xfId="1278" xr:uid="{00000000-0005-0000-0000-0000FD080000}"/>
    <cellStyle name="1_단가조사표_용인죽전수량_부대공1 (version 2)_03.가설도로-(완료)" xfId="1279" xr:uid="{00000000-0005-0000-0000-0000FE080000}"/>
    <cellStyle name="1_단가조사표_용인죽전수량_부대공1_03.가설도로-(완료)" xfId="1280" xr:uid="{00000000-0005-0000-0000-0000FF080000}"/>
    <cellStyle name="1_단가조사표_용인죽전수량_침사지수량산출" xfId="1281" xr:uid="{00000000-0005-0000-0000-000000090000}"/>
    <cellStyle name="1_단가조사표_원가계~1" xfId="1282" xr:uid="{00000000-0005-0000-0000-000001090000}"/>
    <cellStyle name="1_단가조사표_원가계~1_01.공통공사수량산출(동지)-1223" xfId="1283" xr:uid="{00000000-0005-0000-0000-000002090000}"/>
    <cellStyle name="1_단가조사표_원가계~1_03.가설도로-(완료)" xfId="1284" xr:uid="{00000000-0005-0000-0000-000003090000}"/>
    <cellStyle name="1_단가조사표_원가계~1_08청계공통공사실시설계수량-1223" xfId="1285" xr:uid="{00000000-0005-0000-0000-000004090000}"/>
    <cellStyle name="1_단가조사표_원가계~1_LH공사기본설계심의용-1" xfId="1286" xr:uid="{00000000-0005-0000-0000-000005090000}"/>
    <cellStyle name="1_단가조사표_원가계~1_부대공1" xfId="1287" xr:uid="{00000000-0005-0000-0000-000006090000}"/>
    <cellStyle name="1_단가조사표_원가계~1_부대공1 (version 2)" xfId="1288" xr:uid="{00000000-0005-0000-0000-000007090000}"/>
    <cellStyle name="1_단가조사표_원가계~1_부대공1 (version 2)_03.가설도로-(완료)" xfId="1289" xr:uid="{00000000-0005-0000-0000-000008090000}"/>
    <cellStyle name="1_단가조사표_원가계~1_부대공1_03.가설도로-(완료)" xfId="1290" xr:uid="{00000000-0005-0000-0000-000009090000}"/>
    <cellStyle name="1_단가조사표_원가계~1_침사지수량산출" xfId="1291" xr:uid="{00000000-0005-0000-0000-00000A090000}"/>
    <cellStyle name="1_단가조사표_유기질" xfId="1292" xr:uid="{00000000-0005-0000-0000-00000B090000}"/>
    <cellStyle name="1_단가조사표_유기질_01.공통공사수량산출(동지)-1223" xfId="1293" xr:uid="{00000000-0005-0000-0000-00000C090000}"/>
    <cellStyle name="1_단가조사표_유기질_03.가설도로-(완료)" xfId="1294" xr:uid="{00000000-0005-0000-0000-00000D090000}"/>
    <cellStyle name="1_단가조사표_유기질_08청계공통공사실시설계수량-1223" xfId="1295" xr:uid="{00000000-0005-0000-0000-00000E090000}"/>
    <cellStyle name="1_단가조사표_유기질_LH공사기본설계심의용-1" xfId="1296" xr:uid="{00000000-0005-0000-0000-00000F090000}"/>
    <cellStyle name="1_단가조사표_유기질_부대공1" xfId="1297" xr:uid="{00000000-0005-0000-0000-000010090000}"/>
    <cellStyle name="1_단가조사표_유기질_부대공1 (version 2)" xfId="1298" xr:uid="{00000000-0005-0000-0000-000011090000}"/>
    <cellStyle name="1_단가조사표_유기질_부대공1 (version 2)_03.가설도로-(완료)" xfId="1299" xr:uid="{00000000-0005-0000-0000-000012090000}"/>
    <cellStyle name="1_단가조사표_유기질_부대공1_03.가설도로-(완료)" xfId="1300" xr:uid="{00000000-0005-0000-0000-000013090000}"/>
    <cellStyle name="1_단가조사표_유기질_침사지수량산출" xfId="1301" xr:uid="{00000000-0005-0000-0000-000014090000}"/>
    <cellStyle name="1_단가조사표_자재조서 (2)" xfId="1302" xr:uid="{00000000-0005-0000-0000-000015090000}"/>
    <cellStyle name="1_단가조사표_자재조서 (2)_01.공통공사수량산출(동지)-1223" xfId="1303" xr:uid="{00000000-0005-0000-0000-000016090000}"/>
    <cellStyle name="1_단가조사표_자재조서 (2)_03.가설도로-(완료)" xfId="1304" xr:uid="{00000000-0005-0000-0000-000017090000}"/>
    <cellStyle name="1_단가조사표_자재조서 (2)_08청계공통공사실시설계수량-1223" xfId="1305" xr:uid="{00000000-0005-0000-0000-000018090000}"/>
    <cellStyle name="1_단가조사표_자재조서 (2)_LH공사기본설계심의용-1" xfId="1306" xr:uid="{00000000-0005-0000-0000-000019090000}"/>
    <cellStyle name="1_단가조사표_자재조서 (2)_부대공1" xfId="1307" xr:uid="{00000000-0005-0000-0000-00001A090000}"/>
    <cellStyle name="1_단가조사표_자재조서 (2)_부대공1 (version 2)" xfId="1308" xr:uid="{00000000-0005-0000-0000-00001B090000}"/>
    <cellStyle name="1_단가조사표_자재조서 (2)_부대공1 (version 2)_03.가설도로-(완료)" xfId="1309" xr:uid="{00000000-0005-0000-0000-00001C090000}"/>
    <cellStyle name="1_단가조사표_자재조서 (2)_부대공1_03.가설도로-(완료)" xfId="1310" xr:uid="{00000000-0005-0000-0000-00001D090000}"/>
    <cellStyle name="1_단가조사표_자재조서 (2)_침사지수량산출" xfId="1311" xr:uid="{00000000-0005-0000-0000-00001E090000}"/>
    <cellStyle name="1_단가조사표_총괄내역" xfId="1312" xr:uid="{00000000-0005-0000-0000-00001F090000}"/>
    <cellStyle name="1_단가조사표_총괄내역 (2)" xfId="1313" xr:uid="{00000000-0005-0000-0000-000020090000}"/>
    <cellStyle name="1_단가조사표_총괄내역 (2)_01.공통공사수량산출(동지)-1223" xfId="1314" xr:uid="{00000000-0005-0000-0000-000021090000}"/>
    <cellStyle name="1_단가조사표_총괄내역 (2)_03.가설도로-(완료)" xfId="1315" xr:uid="{00000000-0005-0000-0000-000022090000}"/>
    <cellStyle name="1_단가조사표_총괄내역 (2)_08청계공통공사실시설계수량-1223" xfId="1316" xr:uid="{00000000-0005-0000-0000-000023090000}"/>
    <cellStyle name="1_단가조사표_총괄내역 (2)_LH공사기본설계심의용-1" xfId="1317" xr:uid="{00000000-0005-0000-0000-000024090000}"/>
    <cellStyle name="1_단가조사표_총괄내역 (2)_부대공1" xfId="1318" xr:uid="{00000000-0005-0000-0000-000025090000}"/>
    <cellStyle name="1_단가조사표_총괄내역 (2)_부대공1 (version 2)" xfId="1319" xr:uid="{00000000-0005-0000-0000-000026090000}"/>
    <cellStyle name="1_단가조사표_총괄내역 (2)_부대공1 (version 2)_03.가설도로-(완료)" xfId="1320" xr:uid="{00000000-0005-0000-0000-000027090000}"/>
    <cellStyle name="1_단가조사표_총괄내역 (2)_부대공1_03.가설도로-(완료)" xfId="1321" xr:uid="{00000000-0005-0000-0000-000028090000}"/>
    <cellStyle name="1_단가조사표_총괄내역 (2)_침사지수량산출" xfId="1322" xr:uid="{00000000-0005-0000-0000-000029090000}"/>
    <cellStyle name="1_단가조사표_총괄내역_01.공통공사수량산출(동지)-1223" xfId="1323" xr:uid="{00000000-0005-0000-0000-00002A090000}"/>
    <cellStyle name="1_단가조사표_총괄내역_03.가설도로-(완료)" xfId="1324" xr:uid="{00000000-0005-0000-0000-00002B090000}"/>
    <cellStyle name="1_단가조사표_총괄내역_08청계공통공사실시설계수량-1223" xfId="1325" xr:uid="{00000000-0005-0000-0000-00002C090000}"/>
    <cellStyle name="1_단가조사표_총괄내역_LH공사기본설계심의용-1" xfId="1326" xr:uid="{00000000-0005-0000-0000-00002D090000}"/>
    <cellStyle name="1_단가조사표_총괄내역_부대공1" xfId="1327" xr:uid="{00000000-0005-0000-0000-00002E090000}"/>
    <cellStyle name="1_단가조사표_총괄내역_부대공1 (version 2)" xfId="1328" xr:uid="{00000000-0005-0000-0000-00002F090000}"/>
    <cellStyle name="1_단가조사표_총괄내역_부대공1 (version 2)_03.가설도로-(완료)" xfId="1329" xr:uid="{00000000-0005-0000-0000-000030090000}"/>
    <cellStyle name="1_단가조사표_총괄내역_부대공1_03.가설도로-(완료)" xfId="1330" xr:uid="{00000000-0005-0000-0000-000031090000}"/>
    <cellStyle name="1_단가조사표_총괄내역_침사지수량산출" xfId="1331" xr:uid="{00000000-0005-0000-0000-000032090000}"/>
    <cellStyle name="1_단가조사표_침사지수량산출" xfId="1332" xr:uid="{00000000-0005-0000-0000-000033090000}"/>
    <cellStyle name="1_단가조사표_터미널도로403" xfId="1333" xr:uid="{00000000-0005-0000-0000-000034090000}"/>
    <cellStyle name="1_단가조사표_터미널도로403_01.공통공사수량산출(동지)-1223" xfId="1334" xr:uid="{00000000-0005-0000-0000-000035090000}"/>
    <cellStyle name="1_단가조사표_터미널도로403_03.가설도로-(완료)" xfId="1335" xr:uid="{00000000-0005-0000-0000-000036090000}"/>
    <cellStyle name="1_단가조사표_터미널도로403_08청계공통공사실시설계수량-1223" xfId="1336" xr:uid="{00000000-0005-0000-0000-000037090000}"/>
    <cellStyle name="1_단가조사표_터미널도로403_LH공사기본설계심의용-1" xfId="1337" xr:uid="{00000000-0005-0000-0000-000038090000}"/>
    <cellStyle name="1_단가조사표_터미널도로403_부대공1" xfId="1338" xr:uid="{00000000-0005-0000-0000-000039090000}"/>
    <cellStyle name="1_단가조사표_터미널도로403_부대공1 (version 2)" xfId="1339" xr:uid="{00000000-0005-0000-0000-00003A090000}"/>
    <cellStyle name="1_단가조사표_터미널도로403_부대공1 (version 2)_03.가설도로-(완료)" xfId="1340" xr:uid="{00000000-0005-0000-0000-00003B090000}"/>
    <cellStyle name="1_단가조사표_터미널도로403_부대공1_03.가설도로-(완료)" xfId="1341" xr:uid="{00000000-0005-0000-0000-00003C090000}"/>
    <cellStyle name="1_단가조사표_터미널도로403_침사지수량산출" xfId="1342" xr:uid="{00000000-0005-0000-0000-00003D090000}"/>
    <cellStyle name="1_단가조사표_터미널도로429" xfId="1343" xr:uid="{00000000-0005-0000-0000-00003E090000}"/>
    <cellStyle name="1_단가조사표_터미널도로429_01.공통공사수량산출(동지)-1223" xfId="1344" xr:uid="{00000000-0005-0000-0000-00003F090000}"/>
    <cellStyle name="1_단가조사표_터미널도로429_03.가설도로-(완료)" xfId="1345" xr:uid="{00000000-0005-0000-0000-000040090000}"/>
    <cellStyle name="1_단가조사표_터미널도로429_08청계공통공사실시설계수량-1223" xfId="1346" xr:uid="{00000000-0005-0000-0000-000041090000}"/>
    <cellStyle name="1_단가조사표_터미널도로429_LH공사기본설계심의용-1" xfId="1347" xr:uid="{00000000-0005-0000-0000-000042090000}"/>
    <cellStyle name="1_단가조사표_터미널도로429_부대공1" xfId="1348" xr:uid="{00000000-0005-0000-0000-000043090000}"/>
    <cellStyle name="1_단가조사표_터미널도로429_부대공1 (version 2)" xfId="1349" xr:uid="{00000000-0005-0000-0000-000044090000}"/>
    <cellStyle name="1_단가조사표_터미널도로429_부대공1 (version 2)_03.가설도로-(완료)" xfId="1350" xr:uid="{00000000-0005-0000-0000-000045090000}"/>
    <cellStyle name="1_단가조사표_터미널도로429_부대공1_03.가설도로-(완료)" xfId="1351" xr:uid="{00000000-0005-0000-0000-000046090000}"/>
    <cellStyle name="1_단가조사표_터미널도로429_침사지수량산출" xfId="1352" xr:uid="{00000000-0005-0000-0000-000047090000}"/>
    <cellStyle name="1_단가조사표_포장일위" xfId="1353" xr:uid="{00000000-0005-0000-0000-000048090000}"/>
    <cellStyle name="1_단가조사표_포장일위_01.공통공사수량산출(동지)-1223" xfId="1354" xr:uid="{00000000-0005-0000-0000-000049090000}"/>
    <cellStyle name="1_단가조사표_포장일위_03.가설도로-(완료)" xfId="1355" xr:uid="{00000000-0005-0000-0000-00004A090000}"/>
    <cellStyle name="1_단가조사표_포장일위_08청계공통공사실시설계수량-1223" xfId="1356" xr:uid="{00000000-0005-0000-0000-00004B090000}"/>
    <cellStyle name="1_단가조사표_포장일위_LH공사기본설계심의용-1" xfId="1357" xr:uid="{00000000-0005-0000-0000-00004C090000}"/>
    <cellStyle name="1_단가조사표_포장일위_부대공1" xfId="1358" xr:uid="{00000000-0005-0000-0000-00004D090000}"/>
    <cellStyle name="1_단가조사표_포장일위_부대공1 (version 2)" xfId="1359" xr:uid="{00000000-0005-0000-0000-00004E090000}"/>
    <cellStyle name="1_단가조사표_포장일위_부대공1 (version 2)_03.가설도로-(완료)" xfId="1360" xr:uid="{00000000-0005-0000-0000-00004F090000}"/>
    <cellStyle name="1_단가조사표_포장일위_부대공1_03.가설도로-(완료)" xfId="1361" xr:uid="{00000000-0005-0000-0000-000050090000}"/>
    <cellStyle name="1_단가조사표_포장일위_침사지수량산출" xfId="1362" xr:uid="{00000000-0005-0000-0000-000051090000}"/>
    <cellStyle name="1_당동(청강)" xfId="1363" xr:uid="{00000000-0005-0000-0000-000052090000}"/>
    <cellStyle name="1_당동(청강)_01.공통공사수량산출(동지)-1223" xfId="1364" xr:uid="{00000000-0005-0000-0000-000053090000}"/>
    <cellStyle name="1_당동(청강)_03.가설도로-(완료)" xfId="1365" xr:uid="{00000000-0005-0000-0000-000054090000}"/>
    <cellStyle name="1_당동(청강)_08청계공통공사실시설계수량-1223" xfId="1366" xr:uid="{00000000-0005-0000-0000-000055090000}"/>
    <cellStyle name="1_당동(청강)_LH공사기본설계심의용-1" xfId="1367" xr:uid="{00000000-0005-0000-0000-000056090000}"/>
    <cellStyle name="1_당동(청강)_부대공1" xfId="1368" xr:uid="{00000000-0005-0000-0000-000057090000}"/>
    <cellStyle name="1_당동(청강)_부대공1 (version 2)" xfId="1369" xr:uid="{00000000-0005-0000-0000-000058090000}"/>
    <cellStyle name="1_당동(청강)_부대공1 (version 2)_03.가설도로-(완료)" xfId="1370" xr:uid="{00000000-0005-0000-0000-000059090000}"/>
    <cellStyle name="1_당동(청강)_부대공1_03.가설도로-(완료)" xfId="1371" xr:uid="{00000000-0005-0000-0000-00005A090000}"/>
    <cellStyle name="1_당동(청강)_침사지수량산출" xfId="1372" xr:uid="{00000000-0005-0000-0000-00005B090000}"/>
    <cellStyle name="1_당동(청강디스켓1)" xfId="1373" xr:uid="{00000000-0005-0000-0000-00005C090000}"/>
    <cellStyle name="1_당동(청강디스켓1)_01.공통공사수량산출(동지)-1223" xfId="1374" xr:uid="{00000000-0005-0000-0000-00005D090000}"/>
    <cellStyle name="1_당동(청강디스켓1)_03.가설도로-(완료)" xfId="1375" xr:uid="{00000000-0005-0000-0000-00005E090000}"/>
    <cellStyle name="1_당동(청강디스켓1)_08청계공통공사실시설계수량-1223" xfId="1376" xr:uid="{00000000-0005-0000-0000-00005F090000}"/>
    <cellStyle name="1_당동(청강디스켓1)_LH공사기본설계심의용-1" xfId="1377" xr:uid="{00000000-0005-0000-0000-000060090000}"/>
    <cellStyle name="1_당동(청강디스켓1)_부대공1" xfId="1378" xr:uid="{00000000-0005-0000-0000-000061090000}"/>
    <cellStyle name="1_당동(청강디스켓1)_부대공1 (version 2)" xfId="1379" xr:uid="{00000000-0005-0000-0000-000062090000}"/>
    <cellStyle name="1_당동(청강디스켓1)_부대공1 (version 2)_03.가설도로-(완료)" xfId="1380" xr:uid="{00000000-0005-0000-0000-000063090000}"/>
    <cellStyle name="1_당동(청강디스켓1)_부대공1_03.가설도로-(완료)" xfId="1381" xr:uid="{00000000-0005-0000-0000-000064090000}"/>
    <cellStyle name="1_당동(청강디스켓1)_침사지수량산출" xfId="1382" xr:uid="{00000000-0005-0000-0000-000065090000}"/>
    <cellStyle name="1_대전목양초" xfId="1383" xr:uid="{00000000-0005-0000-0000-000066090000}"/>
    <cellStyle name="1_대전서붕고하도급" xfId="1384" xr:uid="{00000000-0005-0000-0000-000067090000}"/>
    <cellStyle name="1_대전서붕고하도급_01.공통공사수량산출(동지)-1223" xfId="1385" xr:uid="{00000000-0005-0000-0000-000068090000}"/>
    <cellStyle name="1_대전서붕고하도급_03.가설도로-(완료)" xfId="1386" xr:uid="{00000000-0005-0000-0000-000069090000}"/>
    <cellStyle name="1_대전서붕고하도급_08청계공통공사실시설계수량-1223" xfId="1387" xr:uid="{00000000-0005-0000-0000-00006A090000}"/>
    <cellStyle name="1_대전서붕고하도급_LH공사기본설계심의용-1" xfId="1388" xr:uid="{00000000-0005-0000-0000-00006B090000}"/>
    <cellStyle name="1_대전서붕고하도급_부대공1" xfId="1389" xr:uid="{00000000-0005-0000-0000-00006C090000}"/>
    <cellStyle name="1_대전서붕고하도급_부대공1 (version 2)" xfId="1390" xr:uid="{00000000-0005-0000-0000-00006D090000}"/>
    <cellStyle name="1_대전서붕고하도급_부대공1 (version 2)_03.가설도로-(완료)" xfId="1391" xr:uid="{00000000-0005-0000-0000-00006E090000}"/>
    <cellStyle name="1_대전서붕고하도급_부대공1_03.가설도로-(완료)" xfId="1392" xr:uid="{00000000-0005-0000-0000-00006F090000}"/>
    <cellStyle name="1_대전서붕고하도급_침사지수량산출" xfId="1393" xr:uid="{00000000-0005-0000-0000-000070090000}"/>
    <cellStyle name="1_대호지~석문간지방도확포장공사(신일)" xfId="1394" xr:uid="{00000000-0005-0000-0000-000071090000}"/>
    <cellStyle name="1_등촌고등총괄(동현하도급)" xfId="1395" xr:uid="{00000000-0005-0000-0000-000072090000}"/>
    <cellStyle name="1_등촌고등총괄(동현하도급)_01.공통공사수량산출(동지)-1223" xfId="1396" xr:uid="{00000000-0005-0000-0000-000073090000}"/>
    <cellStyle name="1_등촌고등총괄(동현하도급)_03.가설도로-(완료)" xfId="1397" xr:uid="{00000000-0005-0000-0000-000074090000}"/>
    <cellStyle name="1_등촌고등총괄(동현하도급)_08청계공통공사실시설계수량-1223" xfId="1398" xr:uid="{00000000-0005-0000-0000-000075090000}"/>
    <cellStyle name="1_등촌고등총괄(동현하도급)_LH공사기본설계심의용-1" xfId="1399" xr:uid="{00000000-0005-0000-0000-000076090000}"/>
    <cellStyle name="1_등촌고등총괄(동현하도급)_부대공1" xfId="1400" xr:uid="{00000000-0005-0000-0000-000077090000}"/>
    <cellStyle name="1_등촌고등총괄(동현하도급)_부대공1 (version 2)" xfId="1401" xr:uid="{00000000-0005-0000-0000-000078090000}"/>
    <cellStyle name="1_등촌고등총괄(동현하도급)_부대공1 (version 2)_03.가설도로-(완료)" xfId="1402" xr:uid="{00000000-0005-0000-0000-000079090000}"/>
    <cellStyle name="1_등촌고등총괄(동현하도급)_부대공1_03.가설도로-(완료)" xfId="1403" xr:uid="{00000000-0005-0000-0000-00007A090000}"/>
    <cellStyle name="1_등촌고등총괄(동현하도급)_침사지수량산출" xfId="1404" xr:uid="{00000000-0005-0000-0000-00007B090000}"/>
    <cellStyle name="1_마현~생창국도건설공사" xfId="1405" xr:uid="{00000000-0005-0000-0000-00007C090000}"/>
    <cellStyle name="1_마현~생창국도건설공사_01.공통공사수량산출(동지)-1223" xfId="1406" xr:uid="{00000000-0005-0000-0000-00007D090000}"/>
    <cellStyle name="1_마현~생창국도건설공사_03.가설도로-(완료)" xfId="1407" xr:uid="{00000000-0005-0000-0000-00007E090000}"/>
    <cellStyle name="1_마현~생창국도건설공사_08청계공통공사실시설계수량-1223" xfId="1408" xr:uid="{00000000-0005-0000-0000-00007F090000}"/>
    <cellStyle name="1_마현~생창국도건설공사_LH공사기본설계심의용-1" xfId="1409" xr:uid="{00000000-0005-0000-0000-000080090000}"/>
    <cellStyle name="1_마현~생창국도건설공사_부대공1" xfId="1410" xr:uid="{00000000-0005-0000-0000-000081090000}"/>
    <cellStyle name="1_마현~생창국도건설공사_부대공1 (version 2)" xfId="1411" xr:uid="{00000000-0005-0000-0000-000082090000}"/>
    <cellStyle name="1_마현~생창국도건설공사_부대공1 (version 2)_03.가설도로-(완료)" xfId="1412" xr:uid="{00000000-0005-0000-0000-000083090000}"/>
    <cellStyle name="1_마현~생창국도건설공사_부대공1_03.가설도로-(완료)" xfId="1413" xr:uid="{00000000-0005-0000-0000-000084090000}"/>
    <cellStyle name="1_마현~생창국도건설공사_침사지수량산출" xfId="1414" xr:uid="{00000000-0005-0000-0000-000085090000}"/>
    <cellStyle name="1_명암지-산성간" xfId="1415" xr:uid="{00000000-0005-0000-0000-000086090000}"/>
    <cellStyle name="1_명암지-산성간_01.공통공사수량산출(동지)-1223" xfId="1416" xr:uid="{00000000-0005-0000-0000-000087090000}"/>
    <cellStyle name="1_명암지-산성간_03.가설도로-(완료)" xfId="1417" xr:uid="{00000000-0005-0000-0000-000088090000}"/>
    <cellStyle name="1_명암지-산성간_08청계공통공사실시설계수량-1223" xfId="1418" xr:uid="{00000000-0005-0000-0000-000089090000}"/>
    <cellStyle name="1_명암지-산성간_LH공사기본설계심의용-1" xfId="1419" xr:uid="{00000000-0005-0000-0000-00008A090000}"/>
    <cellStyle name="1_명암지-산성간_부대공1" xfId="1420" xr:uid="{00000000-0005-0000-0000-00008B090000}"/>
    <cellStyle name="1_명암지-산성간_부대공1 (version 2)" xfId="1421" xr:uid="{00000000-0005-0000-0000-00008C090000}"/>
    <cellStyle name="1_명암지-산성간_부대공1 (version 2)_03.가설도로-(완료)" xfId="1422" xr:uid="{00000000-0005-0000-0000-00008D090000}"/>
    <cellStyle name="1_명암지-산성간_부대공1_03.가설도로-(완료)" xfId="1423" xr:uid="{00000000-0005-0000-0000-00008E090000}"/>
    <cellStyle name="1_명암지-산성간_침사지수량산출" xfId="1424" xr:uid="{00000000-0005-0000-0000-00008F090000}"/>
    <cellStyle name="1_병목안배수지건설(100%)" xfId="1425" xr:uid="{00000000-0005-0000-0000-000090090000}"/>
    <cellStyle name="1_봉곡중총괄(대지완결)" xfId="1426" xr:uid="{00000000-0005-0000-0000-000091090000}"/>
    <cellStyle name="1_봉곡중총괄(대지완결)_01.공통공사수량산출(동지)-1223" xfId="1427" xr:uid="{00000000-0005-0000-0000-000092090000}"/>
    <cellStyle name="1_봉곡중총괄(대지완결)_03.가설도로-(완료)" xfId="1428" xr:uid="{00000000-0005-0000-0000-000093090000}"/>
    <cellStyle name="1_봉곡중총괄(대지완결)_08청계공통공사실시설계수량-1223" xfId="1429" xr:uid="{00000000-0005-0000-0000-000094090000}"/>
    <cellStyle name="1_봉곡중총괄(대지완결)_LH공사기본설계심의용-1" xfId="1430" xr:uid="{00000000-0005-0000-0000-000095090000}"/>
    <cellStyle name="1_봉곡중총괄(대지완결)_부대공1" xfId="1431" xr:uid="{00000000-0005-0000-0000-000096090000}"/>
    <cellStyle name="1_봉곡중총괄(대지완결)_부대공1 (version 2)" xfId="1432" xr:uid="{00000000-0005-0000-0000-000097090000}"/>
    <cellStyle name="1_봉곡중총괄(대지완결)_부대공1 (version 2)_03.가설도로-(완료)" xfId="1433" xr:uid="{00000000-0005-0000-0000-000098090000}"/>
    <cellStyle name="1_봉곡중총괄(대지완결)_부대공1_03.가설도로-(완료)" xfId="1434" xr:uid="{00000000-0005-0000-0000-000099090000}"/>
    <cellStyle name="1_봉곡중총괄(대지완결)_침사지수량산출" xfId="1435" xr:uid="{00000000-0005-0000-0000-00009A090000}"/>
    <cellStyle name="1_부대공1" xfId="1436" xr:uid="{00000000-0005-0000-0000-00009B090000}"/>
    <cellStyle name="1_부대공1 (version 2)" xfId="1437" xr:uid="{00000000-0005-0000-0000-00009C090000}"/>
    <cellStyle name="1_부대공1 (version 2)_03.가설도로-(완료)" xfId="1438" xr:uid="{00000000-0005-0000-0000-00009D090000}"/>
    <cellStyle name="1_부대공1_03.가설도로-(완료)" xfId="1439" xr:uid="{00000000-0005-0000-0000-00009E090000}"/>
    <cellStyle name="1_부대입찰확약서" xfId="1440" xr:uid="{00000000-0005-0000-0000-00009F090000}"/>
    <cellStyle name="1_부대입찰확약서_01.공통공사수량산출(동지)-1223" xfId="1441" xr:uid="{00000000-0005-0000-0000-0000A0090000}"/>
    <cellStyle name="1_부대입찰확약서_03.가설도로-(완료)" xfId="1442" xr:uid="{00000000-0005-0000-0000-0000A1090000}"/>
    <cellStyle name="1_부대입찰확약서_08청계공통공사실시설계수량-1223" xfId="1443" xr:uid="{00000000-0005-0000-0000-0000A2090000}"/>
    <cellStyle name="1_부대입찰확약서_LH공사기본설계심의용-1" xfId="1444" xr:uid="{00000000-0005-0000-0000-0000A3090000}"/>
    <cellStyle name="1_부대입찰확약서_부대공1" xfId="1445" xr:uid="{00000000-0005-0000-0000-0000A4090000}"/>
    <cellStyle name="1_부대입찰확약서_부대공1 (version 2)" xfId="1446" xr:uid="{00000000-0005-0000-0000-0000A5090000}"/>
    <cellStyle name="1_부대입찰확약서_부대공1 (version 2)_03.가설도로-(완료)" xfId="1447" xr:uid="{00000000-0005-0000-0000-0000A6090000}"/>
    <cellStyle name="1_부대입찰확약서_부대공1_03.가설도로-(완료)" xfId="1448" xr:uid="{00000000-0005-0000-0000-0000A7090000}"/>
    <cellStyle name="1_부대입찰확약서_침사지수량산출" xfId="1449" xr:uid="{00000000-0005-0000-0000-0000A8090000}"/>
    <cellStyle name="1_새들초등학교(동성)" xfId="1450" xr:uid="{00000000-0005-0000-0000-0000A9090000}"/>
    <cellStyle name="1_새들초등학교(동성)_01.공통공사수량산출(동지)-1223" xfId="1451" xr:uid="{00000000-0005-0000-0000-0000AA090000}"/>
    <cellStyle name="1_새들초등학교(동성)_03.가설도로-(완료)" xfId="1452" xr:uid="{00000000-0005-0000-0000-0000AB090000}"/>
    <cellStyle name="1_새들초등학교(동성)_08청계공통공사실시설계수량-1223" xfId="1453" xr:uid="{00000000-0005-0000-0000-0000AC090000}"/>
    <cellStyle name="1_새들초등학교(동성)_LH공사기본설계심의용-1" xfId="1454" xr:uid="{00000000-0005-0000-0000-0000AD090000}"/>
    <cellStyle name="1_새들초등학교(동성)_부대공1" xfId="1455" xr:uid="{00000000-0005-0000-0000-0000AE090000}"/>
    <cellStyle name="1_새들초등학교(동성)_부대공1 (version 2)" xfId="1456" xr:uid="{00000000-0005-0000-0000-0000AF090000}"/>
    <cellStyle name="1_새들초등학교(동성)_부대공1 (version 2)_03.가설도로-(완료)" xfId="1457" xr:uid="{00000000-0005-0000-0000-0000B0090000}"/>
    <cellStyle name="1_새들초등학교(동성)_부대공1_03.가설도로-(완료)" xfId="1458" xr:uid="{00000000-0005-0000-0000-0000B1090000}"/>
    <cellStyle name="1_새들초등학교(동성)_침사지수량산출" xfId="1459" xr:uid="{00000000-0005-0000-0000-0000B2090000}"/>
    <cellStyle name="1_서울대학교사범대교육정보관(에스와이비작업완료)" xfId="1460" xr:uid="{00000000-0005-0000-0000-0000B3090000}"/>
    <cellStyle name="1_서울화일초(덕동)" xfId="1461" xr:uid="{00000000-0005-0000-0000-0000B4090000}"/>
    <cellStyle name="1_성산배수지건설공사(덕동)" xfId="1462" xr:uid="{00000000-0005-0000-0000-0000B5090000}"/>
    <cellStyle name="1_수도권매립지하도급(명도)" xfId="1463" xr:uid="{00000000-0005-0000-0000-0000B6090000}"/>
    <cellStyle name="1_수정갑지" xfId="1464" xr:uid="{00000000-0005-0000-0000-0000B7090000}"/>
    <cellStyle name="1_수정갑지_01.공통공사수량산출(동지)-1223" xfId="1465" xr:uid="{00000000-0005-0000-0000-0000B8090000}"/>
    <cellStyle name="1_수정갑지_03.가설도로-(완료)" xfId="1466" xr:uid="{00000000-0005-0000-0000-0000B9090000}"/>
    <cellStyle name="1_수정갑지_08청계공통공사실시설계수량-1223" xfId="1467" xr:uid="{00000000-0005-0000-0000-0000BA090000}"/>
    <cellStyle name="1_수정갑지_LH공사기본설계심의용-1" xfId="1468" xr:uid="{00000000-0005-0000-0000-0000BB090000}"/>
    <cellStyle name="1_수정갑지_부대공1" xfId="1469" xr:uid="{00000000-0005-0000-0000-0000BC090000}"/>
    <cellStyle name="1_수정갑지_부대공1 (version 2)" xfId="1470" xr:uid="{00000000-0005-0000-0000-0000BD090000}"/>
    <cellStyle name="1_수정갑지_부대공1 (version 2)_03.가설도로-(완료)" xfId="1471" xr:uid="{00000000-0005-0000-0000-0000BE090000}"/>
    <cellStyle name="1_수정갑지_부대공1_03.가설도로-(완료)" xfId="1472" xr:uid="{00000000-0005-0000-0000-0000BF090000}"/>
    <cellStyle name="1_수정갑지_침사지수량산출" xfId="1473" xr:uid="{00000000-0005-0000-0000-0000C0090000}"/>
    <cellStyle name="1_시민계략공사" xfId="1474" xr:uid="{00000000-0005-0000-0000-0000C1090000}"/>
    <cellStyle name="1_시민계략공사_08. 방음벽(0218)" xfId="1475" xr:uid="{00000000-0005-0000-0000-0000C2090000}"/>
    <cellStyle name="1_시민계략공사_1내역서(전기)" xfId="1476" xr:uid="{00000000-0005-0000-0000-0000C3090000}"/>
    <cellStyle name="1_시민계략공사_2002년도각종계산서너릿제터널등7개소" xfId="1477" xr:uid="{00000000-0005-0000-0000-0000C4090000}"/>
    <cellStyle name="1_시민계략공사_2004년1월 전기 단가" xfId="1478" xr:uid="{00000000-0005-0000-0000-0000C5090000}"/>
    <cellStyle name="1_시민계략공사_Book2" xfId="1479" xr:uid="{00000000-0005-0000-0000-0000C6090000}"/>
    <cellStyle name="1_시민계략공사_계산서및내역서5월9일변경" xfId="1480" xr:uid="{00000000-0005-0000-0000-0000C7090000}"/>
    <cellStyle name="1_시민계략공사_광양중동중학교실증축공사(전기)-4월10일한번더" xfId="1481" xr:uid="{00000000-0005-0000-0000-0000C8090000}"/>
    <cellStyle name="1_시민계략공사_기초수량산출서" xfId="1482" xr:uid="{00000000-0005-0000-0000-0000C9090000}"/>
    <cellStyle name="1_시민계략공사_내역서(전기)" xfId="1483" xr:uid="{00000000-0005-0000-0000-0000CA090000}"/>
    <cellStyle name="1_시민계략공사_내역서(전기)-한전불입금포함" xfId="1484" xr:uid="{00000000-0005-0000-0000-0000CB090000}"/>
    <cellStyle name="1_시민계략공사_내역서(통신)" xfId="1485" xr:uid="{00000000-0005-0000-0000-0000CC090000}"/>
    <cellStyle name="1_시민계략공사_내역서-전기" xfId="1486" xr:uid="{00000000-0005-0000-0000-0000CD090000}"/>
    <cellStyle name="1_시민계략공사_무안연꽃방죽(4월9일)한번더" xfId="1487" xr:uid="{00000000-0005-0000-0000-0000CE090000}"/>
    <cellStyle name="1_시민계략공사_문성고합숙소-전기" xfId="1488" xr:uid="{00000000-0005-0000-0000-0000CF090000}"/>
    <cellStyle name="1_시민계략공사_보일약국~순국비간 도로개설 가로등설치공사" xfId="1489" xr:uid="{00000000-0005-0000-0000-0000D0090000}"/>
    <cellStyle name="1_시민계략공사_봉산면보건지소신축공사(전기)11월30일변경" xfId="1490" xr:uid="{00000000-0005-0000-0000-0000D1090000}"/>
    <cellStyle name="1_시민계략공사_북문로(팔마로)가로등설치공사(변경)3월11일" xfId="1491" xr:uid="{00000000-0005-0000-0000-0000D2090000}"/>
    <cellStyle name="1_시민계략공사_북문팔마로확포장공사가로등" xfId="1492" xr:uid="{00000000-0005-0000-0000-0000D3090000}"/>
    <cellStyle name="1_시민계략공사_순천교도소 구외작업장 시설 전기공사" xfId="1493" xr:uid="{00000000-0005-0000-0000-0000D4090000}"/>
    <cellStyle name="1_시민계략공사_승-소록도병원개보수(총괄)-전기만분류" xfId="1494" xr:uid="{00000000-0005-0000-0000-0000D5090000}"/>
    <cellStyle name="1_시민계략공사_율촌중학교심야전기" xfId="1495" xr:uid="{00000000-0005-0000-0000-0000D6090000}"/>
    <cellStyle name="1_시민계략공사_전기공내역서" xfId="1496" xr:uid="{00000000-0005-0000-0000-0000D7090000}"/>
    <cellStyle name="1_시민계략공사_전기-한남" xfId="1497" xr:uid="{00000000-0005-0000-0000-0000D8090000}"/>
    <cellStyle name="1_시민계략공사_전기-한남_1내역서(전기)" xfId="1498" xr:uid="{00000000-0005-0000-0000-0000D9090000}"/>
    <cellStyle name="1_시민계략공사_전기-한남_2004년1월 전기 단가" xfId="1499" xr:uid="{00000000-0005-0000-0000-0000DA090000}"/>
    <cellStyle name="1_시민계략공사_전기-한남_내역서(전기)" xfId="1500" xr:uid="{00000000-0005-0000-0000-0000DB090000}"/>
    <cellStyle name="1_시민계략공사_전기-한남_내역서(전기)-한전불입금포함" xfId="1501" xr:uid="{00000000-0005-0000-0000-0000DC090000}"/>
    <cellStyle name="1_시민계략공사_전기-한남_내역서(통신)" xfId="1502" xr:uid="{00000000-0005-0000-0000-0000DD090000}"/>
    <cellStyle name="1_시민계략공사_전기-한남_내역서-전기" xfId="1503" xr:uid="{00000000-0005-0000-0000-0000DE090000}"/>
    <cellStyle name="1_시민계략공사_전기-한남_문성고합숙소-전기" xfId="1504" xr:uid="{00000000-0005-0000-0000-0000DF090000}"/>
    <cellStyle name="1_시민계략공사_전기-한남_순천교도소 구외작업장 시설 전기공사" xfId="1505" xr:uid="{00000000-0005-0000-0000-0000E0090000}"/>
    <cellStyle name="1_시민계략공사_전기-한남_승-소록도병원개보수(총괄)-전기만분류" xfId="1506" xr:uid="{00000000-0005-0000-0000-0000E1090000}"/>
    <cellStyle name="1_시민계략공사_전기-한남_정읍 00병원 신축 전기공사" xfId="1507" xr:uid="{00000000-0005-0000-0000-0000E2090000}"/>
    <cellStyle name="1_시민계략공사_전기-한남_진도 초등학교 종합복지관 증축 전기공사" xfId="1508" xr:uid="{00000000-0005-0000-0000-0000E3090000}"/>
    <cellStyle name="1_시민계략공사_전기-한남_평촌마을회관전기내역서" xfId="1509" xr:uid="{00000000-0005-0000-0000-0000E4090000}"/>
    <cellStyle name="1_시민계략공사_정읍 00병원 신축 전기공사" xfId="1510" xr:uid="{00000000-0005-0000-0000-0000E5090000}"/>
    <cellStyle name="1_시민계략공사_진도 초등학교 종합복지관 증축 전기공사" xfId="1511" xr:uid="{00000000-0005-0000-0000-0000E6090000}"/>
    <cellStyle name="1_시민계략공사_평촌마을회관전기내역서" xfId="1512" xr:uid="{00000000-0005-0000-0000-0000E7090000}"/>
    <cellStyle name="1_아스콘깨기2차수량(시공단계)" xfId="1513" xr:uid="{00000000-0005-0000-0000-0000E8090000}"/>
    <cellStyle name="1_운반집계표" xfId="3685" xr:uid="{00000000-0005-0000-0000-0000E9090000}"/>
    <cellStyle name="1_인천북항관공선부두(수정내역)" xfId="1514" xr:uid="{00000000-0005-0000-0000-0000EA090000}"/>
    <cellStyle name="1_장산중학교내역(혁성)" xfId="1515" xr:uid="{00000000-0005-0000-0000-0000EB090000}"/>
    <cellStyle name="1_장산중학교내역(혁성)_01.공통공사수량산출(동지)-1223" xfId="1516" xr:uid="{00000000-0005-0000-0000-0000EC090000}"/>
    <cellStyle name="1_장산중학교내역(혁성)_03.가설도로-(완료)" xfId="1517" xr:uid="{00000000-0005-0000-0000-0000ED090000}"/>
    <cellStyle name="1_장산중학교내역(혁성)_08청계공통공사실시설계수량-1223" xfId="1518" xr:uid="{00000000-0005-0000-0000-0000EE090000}"/>
    <cellStyle name="1_장산중학교내역(혁성)_LH공사기본설계심의용-1" xfId="1519" xr:uid="{00000000-0005-0000-0000-0000EF090000}"/>
    <cellStyle name="1_장산중학교내역(혁성)_부대공1" xfId="1520" xr:uid="{00000000-0005-0000-0000-0000F0090000}"/>
    <cellStyle name="1_장산중학교내역(혁성)_부대공1 (version 2)" xfId="1521" xr:uid="{00000000-0005-0000-0000-0000F1090000}"/>
    <cellStyle name="1_장산중학교내역(혁성)_부대공1 (version 2)_03.가설도로-(완료)" xfId="1522" xr:uid="{00000000-0005-0000-0000-0000F2090000}"/>
    <cellStyle name="1_장산중학교내역(혁성)_부대공1_03.가설도로-(완료)" xfId="1523" xr:uid="{00000000-0005-0000-0000-0000F3090000}"/>
    <cellStyle name="1_장산중학교내역(혁성)_침사지수량산출" xfId="1524" xr:uid="{00000000-0005-0000-0000-0000F4090000}"/>
    <cellStyle name="1_장산중학교내역(혁성업체)" xfId="1525" xr:uid="{00000000-0005-0000-0000-0000F5090000}"/>
    <cellStyle name="1_장산중학교내역(혁성업체)_01.공통공사수량산출(동지)-1223" xfId="1526" xr:uid="{00000000-0005-0000-0000-0000F6090000}"/>
    <cellStyle name="1_장산중학교내역(혁성업체)_03.가설도로-(완료)" xfId="1527" xr:uid="{00000000-0005-0000-0000-0000F7090000}"/>
    <cellStyle name="1_장산중학교내역(혁성업체)_08청계공통공사실시설계수량-1223" xfId="1528" xr:uid="{00000000-0005-0000-0000-0000F8090000}"/>
    <cellStyle name="1_장산중학교내역(혁성업체)_LH공사기본설계심의용-1" xfId="1529" xr:uid="{00000000-0005-0000-0000-0000F9090000}"/>
    <cellStyle name="1_장산중학교내역(혁성업체)_부대공1" xfId="1530" xr:uid="{00000000-0005-0000-0000-0000FA090000}"/>
    <cellStyle name="1_장산중학교내역(혁성업체)_부대공1 (version 2)" xfId="1531" xr:uid="{00000000-0005-0000-0000-0000FB090000}"/>
    <cellStyle name="1_장산중학교내역(혁성업체)_부대공1 (version 2)_03.가설도로-(완료)" xfId="1532" xr:uid="{00000000-0005-0000-0000-0000FC090000}"/>
    <cellStyle name="1_장산중학교내역(혁성업체)_부대공1_03.가설도로-(완료)" xfId="1533" xr:uid="{00000000-0005-0000-0000-0000FD090000}"/>
    <cellStyle name="1_장산중학교내역(혁성업체)_침사지수량산출" xfId="1534" xr:uid="{00000000-0005-0000-0000-0000FE090000}"/>
    <cellStyle name="1_장산중학교내역하도급(혁성)" xfId="1535" xr:uid="{00000000-0005-0000-0000-0000FF090000}"/>
    <cellStyle name="1_장산중학교내역하도급(혁성)_01.공통공사수량산출(동지)-1223" xfId="1536" xr:uid="{00000000-0005-0000-0000-0000000A0000}"/>
    <cellStyle name="1_장산중학교내역하도급(혁성)_03.가설도로-(완료)" xfId="1537" xr:uid="{00000000-0005-0000-0000-0000010A0000}"/>
    <cellStyle name="1_장산중학교내역하도급(혁성)_08청계공통공사실시설계수량-1223" xfId="1538" xr:uid="{00000000-0005-0000-0000-0000020A0000}"/>
    <cellStyle name="1_장산중학교내역하도급(혁성)_LH공사기본설계심의용-1" xfId="1539" xr:uid="{00000000-0005-0000-0000-0000030A0000}"/>
    <cellStyle name="1_장산중학교내역하도급(혁성)_부대공1" xfId="1540" xr:uid="{00000000-0005-0000-0000-0000040A0000}"/>
    <cellStyle name="1_장산중학교내역하도급(혁성)_부대공1 (version 2)" xfId="1541" xr:uid="{00000000-0005-0000-0000-0000050A0000}"/>
    <cellStyle name="1_장산중학교내역하도급(혁성)_부대공1 (version 2)_03.가설도로-(완료)" xfId="1542" xr:uid="{00000000-0005-0000-0000-0000060A0000}"/>
    <cellStyle name="1_장산중학교내역하도급(혁성)_부대공1_03.가설도로-(완료)" xfId="1543" xr:uid="{00000000-0005-0000-0000-0000070A0000}"/>
    <cellStyle name="1_장산중학교내역하도급(혁성)_침사지수량산출" xfId="1544" xr:uid="{00000000-0005-0000-0000-0000080A0000}"/>
    <cellStyle name="1_전주시관내(이서~용정)건설공사(신화)" xfId="1545" xr:uid="{00000000-0005-0000-0000-0000090A0000}"/>
    <cellStyle name="1_창원봉림_지장물철거공사_2차_1.총괄집계" xfId="1546" xr:uid="{00000000-0005-0000-0000-00000A0A0000}"/>
    <cellStyle name="1_천천고고등학교교사신축공사(산출내역집계표)" xfId="1547" xr:uid="{00000000-0005-0000-0000-00000B0A0000}"/>
    <cellStyle name="1_폐" xfId="1548" xr:uid="{00000000-0005-0000-0000-00000C0A0000}"/>
    <cellStyle name="1_폐_03.가설도로-(완료)" xfId="1549" xr:uid="{00000000-0005-0000-0000-00000D0A0000}"/>
    <cellStyle name="1_폐공" xfId="1550" xr:uid="{00000000-0005-0000-0000-00000E0A0000}"/>
    <cellStyle name="1_폐공_03.가설도로-(완료)" xfId="1551" xr:uid="{00000000-0005-0000-0000-00000F0A0000}"/>
    <cellStyle name="1_포항교도소(대동)" xfId="1552" xr:uid="{00000000-0005-0000-0000-0000100A0000}"/>
    <cellStyle name="1_포항교도소(대동)_01.공통공사수량산출(동지)-1223" xfId="1553" xr:uid="{00000000-0005-0000-0000-0000110A0000}"/>
    <cellStyle name="1_포항교도소(대동)_03.가설도로-(완료)" xfId="1554" xr:uid="{00000000-0005-0000-0000-0000120A0000}"/>
    <cellStyle name="1_포항교도소(대동)_08청계공통공사실시설계수량-1223" xfId="1555" xr:uid="{00000000-0005-0000-0000-0000130A0000}"/>
    <cellStyle name="1_포항교도소(대동)_LH공사기본설계심의용-1" xfId="1556" xr:uid="{00000000-0005-0000-0000-0000140A0000}"/>
    <cellStyle name="1_포항교도소(대동)_부대공1" xfId="1557" xr:uid="{00000000-0005-0000-0000-0000150A0000}"/>
    <cellStyle name="1_포항교도소(대동)_부대공1 (version 2)" xfId="1558" xr:uid="{00000000-0005-0000-0000-0000160A0000}"/>
    <cellStyle name="1_포항교도소(대동)_부대공1 (version 2)_03.가설도로-(완료)" xfId="1559" xr:uid="{00000000-0005-0000-0000-0000170A0000}"/>
    <cellStyle name="1_포항교도소(대동)_부대공1_03.가설도로-(완료)" xfId="1560" xr:uid="{00000000-0005-0000-0000-0000180A0000}"/>
    <cellStyle name="1_포항교도소(대동)_침사지수량산출" xfId="1561" xr:uid="{00000000-0005-0000-0000-0000190A0000}"/>
    <cellStyle name="1_포항교도소(원본)" xfId="1562" xr:uid="{00000000-0005-0000-0000-00001A0A0000}"/>
    <cellStyle name="1_포항교도소(원본)_01.공통공사수량산출(동지)-1223" xfId="1563" xr:uid="{00000000-0005-0000-0000-00001B0A0000}"/>
    <cellStyle name="1_포항교도소(원본)_03.가설도로-(완료)" xfId="1564" xr:uid="{00000000-0005-0000-0000-00001C0A0000}"/>
    <cellStyle name="1_포항교도소(원본)_08청계공통공사실시설계수량-1223" xfId="1565" xr:uid="{00000000-0005-0000-0000-00001D0A0000}"/>
    <cellStyle name="1_포항교도소(원본)_LH공사기본설계심의용-1" xfId="1566" xr:uid="{00000000-0005-0000-0000-00001E0A0000}"/>
    <cellStyle name="1_포항교도소(원본)_부대공1" xfId="1567" xr:uid="{00000000-0005-0000-0000-00001F0A0000}"/>
    <cellStyle name="1_포항교도소(원본)_부대공1 (version 2)" xfId="1568" xr:uid="{00000000-0005-0000-0000-0000200A0000}"/>
    <cellStyle name="1_포항교도소(원본)_부대공1 (version 2)_03.가설도로-(완료)" xfId="1569" xr:uid="{00000000-0005-0000-0000-0000210A0000}"/>
    <cellStyle name="1_포항교도소(원본)_부대공1_03.가설도로-(완료)" xfId="1570" xr:uid="{00000000-0005-0000-0000-0000220A0000}"/>
    <cellStyle name="1_포항교도소(원본)_침사지수량산출" xfId="1571" xr:uid="{00000000-0005-0000-0000-0000230A0000}"/>
    <cellStyle name="1_하도급관리계획서" xfId="1572" xr:uid="{00000000-0005-0000-0000-0000240A0000}"/>
    <cellStyle name="1_하도급양식" xfId="1573" xr:uid="{00000000-0005-0000-0000-0000250A0000}"/>
    <cellStyle name="1_하도급양식_01.공통공사수량산출(동지)-1223" xfId="1574" xr:uid="{00000000-0005-0000-0000-0000260A0000}"/>
    <cellStyle name="1_하도급양식_03.가설도로-(완료)" xfId="1575" xr:uid="{00000000-0005-0000-0000-0000270A0000}"/>
    <cellStyle name="1_하도급양식_08청계공통공사실시설계수량-1223" xfId="1576" xr:uid="{00000000-0005-0000-0000-0000280A0000}"/>
    <cellStyle name="1_하도급양식_LH공사기본설계심의용-1" xfId="1577" xr:uid="{00000000-0005-0000-0000-0000290A0000}"/>
    <cellStyle name="1_하도급양식_부대공1" xfId="1578" xr:uid="{00000000-0005-0000-0000-00002A0A0000}"/>
    <cellStyle name="1_하도급양식_부대공1 (version 2)" xfId="1579" xr:uid="{00000000-0005-0000-0000-00002B0A0000}"/>
    <cellStyle name="1_하도급양식_부대공1 (version 2)_03.가설도로-(완료)" xfId="1580" xr:uid="{00000000-0005-0000-0000-00002C0A0000}"/>
    <cellStyle name="1_하도급양식_부대공1_03.가설도로-(완료)" xfId="1581" xr:uid="{00000000-0005-0000-0000-00002D0A0000}"/>
    <cellStyle name="1_하도급양식_침사지수량산출" xfId="1582" xr:uid="{00000000-0005-0000-0000-00002E0A0000}"/>
    <cellStyle name="111" xfId="1583" xr:uid="{00000000-0005-0000-0000-00002F0A0000}"/>
    <cellStyle name="¹e" xfId="3686" xr:uid="{00000000-0005-0000-0000-0000300A0000}"/>
    <cellStyle name="2" xfId="1584" xr:uid="{00000000-0005-0000-0000-0000310A0000}"/>
    <cellStyle name="2 2" xfId="4099" xr:uid="{00000000-0005-0000-0000-0000320A0000}"/>
    <cellStyle name="2)" xfId="1585" xr:uid="{00000000-0005-0000-0000-0000330A0000}"/>
    <cellStyle name="2_(1공구) 09. 방음벽(0319)" xfId="1586" xr:uid="{00000000-0005-0000-0000-0000340A0000}"/>
    <cellStyle name="2_00-1.포장공내역적용수량-C" xfId="3687" xr:uid="{00000000-0005-0000-0000-0000350A0000}"/>
    <cellStyle name="2_001울산화봉-기타공사-2차수량" xfId="1587" xr:uid="{00000000-0005-0000-0000-0000360A0000}"/>
    <cellStyle name="2_002울산화봉-지장물철거공사-지구외토목(1)" xfId="1588" xr:uid="{00000000-0005-0000-0000-0000370A0000}"/>
    <cellStyle name="2_003.울산화봉-지장물철거공사-지구외토목" xfId="1589" xr:uid="{00000000-0005-0000-0000-0000380A0000}"/>
    <cellStyle name="2_008.부대공토공집계표_1공구" xfId="1590" xr:uid="{00000000-0005-0000-0000-0000390A0000}"/>
    <cellStyle name="2_01 광명 포장및구조물깨기-1차-0701" xfId="1591" xr:uid="{00000000-0005-0000-0000-00003A0A0000}"/>
    <cellStyle name="2_01 포장및구조물깨기-2차" xfId="1592" xr:uid="{00000000-0005-0000-0000-00003B0A0000}"/>
    <cellStyle name="2_01 포장및구조물깨기-2차 " xfId="1593" xr:uid="{00000000-0005-0000-0000-00003C0A0000}"/>
    <cellStyle name="2_01~03.토공총괄집계" xfId="3688" xr:uid="{00000000-0005-0000-0000-00003D0A0000}"/>
    <cellStyle name="2_012-시흥목감지구-기타공사(2차)" xfId="1594" xr:uid="{00000000-0005-0000-0000-00003E0A0000}"/>
    <cellStyle name="2_02 아스콘포장깨기 수량집계-1차" xfId="1595" xr:uid="{00000000-0005-0000-0000-00003F0A0000}"/>
    <cellStyle name="2_02아스콘포장깨기 수량집계-2차" xfId="1596" xr:uid="{00000000-0005-0000-0000-0000400A0000}"/>
    <cellStyle name="2_03 자전거도로깨기 수량집계-1차" xfId="1597" xr:uid="{00000000-0005-0000-0000-0000410A0000}"/>
    <cellStyle name="2_03자전거도로깨기 수량집계-2차" xfId="1598" xr:uid="{00000000-0005-0000-0000-0000420A0000}"/>
    <cellStyle name="2_04.차도포장" xfId="1599" xr:uid="{00000000-0005-0000-0000-0000430A0000}"/>
    <cellStyle name="2_04우수받이깨기집계-2차" xfId="1600" xr:uid="{00000000-0005-0000-0000-0000440A0000}"/>
    <cellStyle name="2_05 L형측구깨기재료집계-1차" xfId="1601" xr:uid="{00000000-0005-0000-0000-0000450A0000}"/>
    <cellStyle name="2_05L형측구깨기재료집계-2차" xfId="1602" xr:uid="{00000000-0005-0000-0000-0000460A0000}"/>
    <cellStyle name="2_06 보차도경계석헐기집계-1차" xfId="1603" xr:uid="{00000000-0005-0000-0000-0000470A0000}"/>
    <cellStyle name="2_06보차도경계석헐기집계-2차" xfId="1604" xr:uid="{00000000-0005-0000-0000-0000480A0000}"/>
    <cellStyle name="2_07 대지경계석헐기집계-1차" xfId="1605" xr:uid="{00000000-0005-0000-0000-0000490A0000}"/>
    <cellStyle name="2_07대지경계석헐기집계-2차" xfId="1606" xr:uid="{00000000-0005-0000-0000-00004A0A0000}"/>
    <cellStyle name="2_08 자전거도로 경계석헐기집계-1차" xfId="1607" xr:uid="{00000000-0005-0000-0000-00004B0A0000}"/>
    <cellStyle name="2_08. 방음벽(0218)" xfId="1608" xr:uid="{00000000-0005-0000-0000-00004C0A0000}"/>
    <cellStyle name="2_08. 방음벽(0218)_01.공통공사수량산출(동지)-1223" xfId="1609" xr:uid="{00000000-0005-0000-0000-00004D0A0000}"/>
    <cellStyle name="2_08. 방음벽(0218)_03.가설도로-(완료)" xfId="1610" xr:uid="{00000000-0005-0000-0000-00004E0A0000}"/>
    <cellStyle name="2_08. 방음벽(0218)_08청계공통공사실시설계수량-1223" xfId="1611" xr:uid="{00000000-0005-0000-0000-00004F0A0000}"/>
    <cellStyle name="2_08. 방음벽(0218)_LH공사기본설계심의용-1" xfId="1612" xr:uid="{00000000-0005-0000-0000-0000500A0000}"/>
    <cellStyle name="2_08. 방음벽(0218)_부대공1" xfId="1613" xr:uid="{00000000-0005-0000-0000-0000510A0000}"/>
    <cellStyle name="2_08. 방음벽(0218)_부대공1 (version 2)" xfId="1614" xr:uid="{00000000-0005-0000-0000-0000520A0000}"/>
    <cellStyle name="2_08. 방음벽(0218)_부대공1 (version 2)_03.가설도로-(완료)" xfId="1615" xr:uid="{00000000-0005-0000-0000-0000530A0000}"/>
    <cellStyle name="2_08. 방음벽(0218)_부대공1_03.가설도로-(완료)" xfId="1616" xr:uid="{00000000-0005-0000-0000-0000540A0000}"/>
    <cellStyle name="2_08. 방음벽(0218)_침사지수량산출" xfId="1617" xr:uid="{00000000-0005-0000-0000-0000550A0000}"/>
    <cellStyle name="2_08자전거도로 경계석헐기집계-2차" xfId="1618" xr:uid="{00000000-0005-0000-0000-0000560A0000}"/>
    <cellStyle name="2_08청계공통공사실시설계수량" xfId="1619" xr:uid="{00000000-0005-0000-0000-0000570A0000}"/>
    <cellStyle name="2_09 식재경계석헐기집계-1차" xfId="1620" xr:uid="{00000000-0005-0000-0000-0000580A0000}"/>
    <cellStyle name="2_09식재경계석헐기집계-2차" xfId="1621" xr:uid="{00000000-0005-0000-0000-0000590A0000}"/>
    <cellStyle name="2_10 보도포장헐기 수량집계-1차" xfId="1622" xr:uid="{00000000-0005-0000-0000-00005A0A0000}"/>
    <cellStyle name="2_10보도포장헐기 수량집계-2차" xfId="1623" xr:uid="{00000000-0005-0000-0000-00005B0A0000}"/>
    <cellStyle name="2_11 표지판철거집계-1차" xfId="1624" xr:uid="{00000000-0005-0000-0000-00005C0A0000}"/>
    <cellStyle name="2_11 표지판철거집계-2차" xfId="1625" xr:uid="{00000000-0005-0000-0000-00005D0A0000}"/>
    <cellStyle name="2_13_울산화봉-기타공사-2차수량" xfId="1626" xr:uid="{00000000-0005-0000-0000-00005E0A0000}"/>
    <cellStyle name="2_14기타공사-2차_2공구-최종1123" xfId="1627" xr:uid="{00000000-0005-0000-0000-00005F0A0000}"/>
    <cellStyle name="2_1광명 포장및구조물깨기-2차-0701" xfId="1628" xr:uid="{00000000-0005-0000-0000-0000600A0000}"/>
    <cellStyle name="2_laroux" xfId="1629" xr:uid="{00000000-0005-0000-0000-0000610A0000}"/>
    <cellStyle name="2_laroux_01.공통공사수량산출(동지)-1223" xfId="1630" xr:uid="{00000000-0005-0000-0000-0000620A0000}"/>
    <cellStyle name="2_laroux_03.가설도로-(완료)" xfId="1631" xr:uid="{00000000-0005-0000-0000-0000630A0000}"/>
    <cellStyle name="2_laroux_08청계공통공사실시설계수량-1223" xfId="1632" xr:uid="{00000000-0005-0000-0000-0000640A0000}"/>
    <cellStyle name="2_laroux_ATC-YOON1" xfId="1633" xr:uid="{00000000-0005-0000-0000-0000650A0000}"/>
    <cellStyle name="2_laroux_ATC-YOON1_01.공통공사수량산출(동지)-1223" xfId="1634" xr:uid="{00000000-0005-0000-0000-0000660A0000}"/>
    <cellStyle name="2_laroux_ATC-YOON1_03.가설도로-(완료)" xfId="1635" xr:uid="{00000000-0005-0000-0000-0000670A0000}"/>
    <cellStyle name="2_laroux_ATC-YOON1_08청계공통공사실시설계수량-1223" xfId="1636" xr:uid="{00000000-0005-0000-0000-0000680A0000}"/>
    <cellStyle name="2_laroux_ATC-YOON1_LH공사기본설계심의용-1" xfId="1637" xr:uid="{00000000-0005-0000-0000-0000690A0000}"/>
    <cellStyle name="2_laroux_ATC-YOON1_부대공1" xfId="1638" xr:uid="{00000000-0005-0000-0000-00006A0A0000}"/>
    <cellStyle name="2_laroux_ATC-YOON1_부대공1 (version 2)" xfId="1639" xr:uid="{00000000-0005-0000-0000-00006B0A0000}"/>
    <cellStyle name="2_laroux_ATC-YOON1_부대공1 (version 2)_03.가설도로-(완료)" xfId="1640" xr:uid="{00000000-0005-0000-0000-00006C0A0000}"/>
    <cellStyle name="2_laroux_ATC-YOON1_부대공1_03.가설도로-(완료)" xfId="1641" xr:uid="{00000000-0005-0000-0000-00006D0A0000}"/>
    <cellStyle name="2_laroux_ATC-YOON1_침사지수량산출" xfId="1642" xr:uid="{00000000-0005-0000-0000-00006E0A0000}"/>
    <cellStyle name="2_laroux_LH공사기본설계심의용-1" xfId="1643" xr:uid="{00000000-0005-0000-0000-00006F0A0000}"/>
    <cellStyle name="2_laroux_부대공1" xfId="1644" xr:uid="{00000000-0005-0000-0000-0000700A0000}"/>
    <cellStyle name="2_laroux_부대공1 (version 2)" xfId="1645" xr:uid="{00000000-0005-0000-0000-0000710A0000}"/>
    <cellStyle name="2_laroux_부대공1 (version 2)_03.가설도로-(완료)" xfId="1646" xr:uid="{00000000-0005-0000-0000-0000720A0000}"/>
    <cellStyle name="2_laroux_부대공1_03.가설도로-(완료)" xfId="1647" xr:uid="{00000000-0005-0000-0000-0000730A0000}"/>
    <cellStyle name="2_laroux_침사지수량산출" xfId="1648" xr:uid="{00000000-0005-0000-0000-0000740A0000}"/>
    <cellStyle name="2_Sheet1" xfId="1649" xr:uid="{00000000-0005-0000-0000-0000750A0000}"/>
    <cellStyle name="2_Sheet1_LH공사기본설계심의용-1" xfId="1650" xr:uid="{00000000-0005-0000-0000-0000760A0000}"/>
    <cellStyle name="2_공정표" xfId="1651" xr:uid="{00000000-0005-0000-0000-0000770A0000}"/>
    <cellStyle name="2_광교시범단지(오수자재)" xfId="1652" xr:uid="{00000000-0005-0000-0000-0000780A0000}"/>
    <cellStyle name="2_광교시범단지(오수자재)_01.공통공사수량산출(동지)-1223" xfId="1653" xr:uid="{00000000-0005-0000-0000-0000790A0000}"/>
    <cellStyle name="2_광교시범단지(오수자재)_03.가설도로-(완료)" xfId="1654" xr:uid="{00000000-0005-0000-0000-00007A0A0000}"/>
    <cellStyle name="2_광교시범단지(오수자재)_08청계공통공사실시설계수량-1223" xfId="1655" xr:uid="{00000000-0005-0000-0000-00007B0A0000}"/>
    <cellStyle name="2_광교시범단지(오수자재)_LH공사기본설계심의용-1" xfId="1656" xr:uid="{00000000-0005-0000-0000-00007C0A0000}"/>
    <cellStyle name="2_광교시범단지(오수자재)_부대공1" xfId="1657" xr:uid="{00000000-0005-0000-0000-00007D0A0000}"/>
    <cellStyle name="2_광교시범단지(오수자재)_부대공1 (version 2)" xfId="1658" xr:uid="{00000000-0005-0000-0000-00007E0A0000}"/>
    <cellStyle name="2_광교시범단지(오수자재)_부대공1 (version 2)_03.가설도로-(완료)" xfId="1659" xr:uid="{00000000-0005-0000-0000-00007F0A0000}"/>
    <cellStyle name="2_광교시범단지(오수자재)_부대공1_03.가설도로-(완료)" xfId="1660" xr:uid="{00000000-0005-0000-0000-0000800A0000}"/>
    <cellStyle name="2_광교시범단지(오수자재)_침사지수량산출" xfId="1661" xr:uid="{00000000-0005-0000-0000-0000810A0000}"/>
    <cellStyle name="2_광교시범단지(오수토공)" xfId="1662" xr:uid="{00000000-0005-0000-0000-0000820A0000}"/>
    <cellStyle name="2_광교시범단지(오수토공)_01.공통공사수량산출(동지)-1223" xfId="1663" xr:uid="{00000000-0005-0000-0000-0000830A0000}"/>
    <cellStyle name="2_광교시범단지(오수토공)_03.가설도로-(완료)" xfId="1664" xr:uid="{00000000-0005-0000-0000-0000840A0000}"/>
    <cellStyle name="2_광교시범단지(오수토공)_08청계공통공사실시설계수량-1223" xfId="1665" xr:uid="{00000000-0005-0000-0000-0000850A0000}"/>
    <cellStyle name="2_광교시범단지(오수토공)_LH공사기본설계심의용-1" xfId="1666" xr:uid="{00000000-0005-0000-0000-0000860A0000}"/>
    <cellStyle name="2_광교시범단지(오수토공)_부대공1" xfId="1667" xr:uid="{00000000-0005-0000-0000-0000870A0000}"/>
    <cellStyle name="2_광교시범단지(오수토공)_부대공1 (version 2)" xfId="1668" xr:uid="{00000000-0005-0000-0000-0000880A0000}"/>
    <cellStyle name="2_광교시범단지(오수토공)_부대공1 (version 2)_03.가설도로-(완료)" xfId="1669" xr:uid="{00000000-0005-0000-0000-0000890A0000}"/>
    <cellStyle name="2_광교시범단지(오수토공)_부대공1_03.가설도로-(완료)" xfId="1670" xr:uid="{00000000-0005-0000-0000-00008A0A0000}"/>
    <cellStyle name="2_광교시범단지(오수토공)_침사지수량산출" xfId="1671" xr:uid="{00000000-0005-0000-0000-00008B0A0000}"/>
    <cellStyle name="2_기초수량산출서" xfId="1672" xr:uid="{00000000-0005-0000-0000-00008C0A0000}"/>
    <cellStyle name="2_단가조사표" xfId="1673" xr:uid="{00000000-0005-0000-0000-00008D0A0000}"/>
    <cellStyle name="2_단가조사표_01.공통공사수량산출(동지)-1223" xfId="1674" xr:uid="{00000000-0005-0000-0000-00008E0A0000}"/>
    <cellStyle name="2_단가조사표_03.가설도로-(완료)" xfId="1675" xr:uid="{00000000-0005-0000-0000-00008F0A0000}"/>
    <cellStyle name="2_단가조사표_08청계공통공사실시설계수량-1223" xfId="1676" xr:uid="{00000000-0005-0000-0000-0000900A0000}"/>
    <cellStyle name="2_단가조사표_1011소각" xfId="1677" xr:uid="{00000000-0005-0000-0000-0000910A0000}"/>
    <cellStyle name="2_단가조사표_1011소각_01.공통공사수량산출(동지)-1223" xfId="1678" xr:uid="{00000000-0005-0000-0000-0000920A0000}"/>
    <cellStyle name="2_단가조사표_1011소각_03.가설도로-(완료)" xfId="1679" xr:uid="{00000000-0005-0000-0000-0000930A0000}"/>
    <cellStyle name="2_단가조사표_1011소각_08청계공통공사실시설계수량-1223" xfId="1680" xr:uid="{00000000-0005-0000-0000-0000940A0000}"/>
    <cellStyle name="2_단가조사표_1011소각_LH공사기본설계심의용-1" xfId="1681" xr:uid="{00000000-0005-0000-0000-0000950A0000}"/>
    <cellStyle name="2_단가조사표_1011소각_부대공1" xfId="1682" xr:uid="{00000000-0005-0000-0000-0000960A0000}"/>
    <cellStyle name="2_단가조사표_1011소각_부대공1 (version 2)" xfId="1683" xr:uid="{00000000-0005-0000-0000-0000970A0000}"/>
    <cellStyle name="2_단가조사표_1011소각_부대공1 (version 2)_03.가설도로-(완료)" xfId="1684" xr:uid="{00000000-0005-0000-0000-0000980A0000}"/>
    <cellStyle name="2_단가조사표_1011소각_부대공1_03.가설도로-(완료)" xfId="1685" xr:uid="{00000000-0005-0000-0000-0000990A0000}"/>
    <cellStyle name="2_단가조사표_1011소각_침사지수량산출" xfId="1686" xr:uid="{00000000-0005-0000-0000-00009A0A0000}"/>
    <cellStyle name="2_단가조사표_1113교~1" xfId="1687" xr:uid="{00000000-0005-0000-0000-00009B0A0000}"/>
    <cellStyle name="2_단가조사표_1113교~1_01.공통공사수량산출(동지)-1223" xfId="1688" xr:uid="{00000000-0005-0000-0000-00009C0A0000}"/>
    <cellStyle name="2_단가조사표_1113교~1_03.가설도로-(완료)" xfId="1689" xr:uid="{00000000-0005-0000-0000-00009D0A0000}"/>
    <cellStyle name="2_단가조사표_1113교~1_08청계공통공사실시설계수량-1223" xfId="1690" xr:uid="{00000000-0005-0000-0000-00009E0A0000}"/>
    <cellStyle name="2_단가조사표_1113교~1_LH공사기본설계심의용-1" xfId="1691" xr:uid="{00000000-0005-0000-0000-00009F0A0000}"/>
    <cellStyle name="2_단가조사표_1113교~1_부대공1" xfId="1692" xr:uid="{00000000-0005-0000-0000-0000A00A0000}"/>
    <cellStyle name="2_단가조사표_1113교~1_부대공1 (version 2)" xfId="1693" xr:uid="{00000000-0005-0000-0000-0000A10A0000}"/>
    <cellStyle name="2_단가조사표_1113교~1_부대공1 (version 2)_03.가설도로-(완료)" xfId="1694" xr:uid="{00000000-0005-0000-0000-0000A20A0000}"/>
    <cellStyle name="2_단가조사표_1113교~1_부대공1_03.가설도로-(완료)" xfId="1695" xr:uid="{00000000-0005-0000-0000-0000A30A0000}"/>
    <cellStyle name="2_단가조사표_1113교~1_침사지수량산출" xfId="1696" xr:uid="{00000000-0005-0000-0000-0000A40A0000}"/>
    <cellStyle name="2_단가조사표_121내역" xfId="1697" xr:uid="{00000000-0005-0000-0000-0000A50A0000}"/>
    <cellStyle name="2_단가조사표_121내역_01.공통공사수량산출(동지)-1223" xfId="1698" xr:uid="{00000000-0005-0000-0000-0000A60A0000}"/>
    <cellStyle name="2_단가조사표_121내역_03.가설도로-(완료)" xfId="1699" xr:uid="{00000000-0005-0000-0000-0000A70A0000}"/>
    <cellStyle name="2_단가조사표_121내역_08청계공통공사실시설계수량-1223" xfId="1700" xr:uid="{00000000-0005-0000-0000-0000A80A0000}"/>
    <cellStyle name="2_단가조사표_121내역_LH공사기본설계심의용-1" xfId="1701" xr:uid="{00000000-0005-0000-0000-0000A90A0000}"/>
    <cellStyle name="2_단가조사표_121내역_부대공1" xfId="1702" xr:uid="{00000000-0005-0000-0000-0000AA0A0000}"/>
    <cellStyle name="2_단가조사표_121내역_부대공1 (version 2)" xfId="1703" xr:uid="{00000000-0005-0000-0000-0000AB0A0000}"/>
    <cellStyle name="2_단가조사표_121내역_부대공1 (version 2)_03.가설도로-(완료)" xfId="1704" xr:uid="{00000000-0005-0000-0000-0000AC0A0000}"/>
    <cellStyle name="2_단가조사표_121내역_부대공1_03.가설도로-(완료)" xfId="1705" xr:uid="{00000000-0005-0000-0000-0000AD0A0000}"/>
    <cellStyle name="2_단가조사표_121내역_침사지수량산출" xfId="1706" xr:uid="{00000000-0005-0000-0000-0000AE0A0000}"/>
    <cellStyle name="2_단가조사표_LH공사기본설계심의용-1" xfId="1707" xr:uid="{00000000-0005-0000-0000-0000AF0A0000}"/>
    <cellStyle name="2_단가조사표_객토량" xfId="1708" xr:uid="{00000000-0005-0000-0000-0000B00A0000}"/>
    <cellStyle name="2_단가조사표_객토량_01.공통공사수량산출(동지)-1223" xfId="1709" xr:uid="{00000000-0005-0000-0000-0000B10A0000}"/>
    <cellStyle name="2_단가조사표_객토량_03.가설도로-(완료)" xfId="1710" xr:uid="{00000000-0005-0000-0000-0000B20A0000}"/>
    <cellStyle name="2_단가조사표_객토량_08청계공통공사실시설계수량-1223" xfId="1711" xr:uid="{00000000-0005-0000-0000-0000B30A0000}"/>
    <cellStyle name="2_단가조사표_객토량_LH공사기본설계심의용-1" xfId="1712" xr:uid="{00000000-0005-0000-0000-0000B40A0000}"/>
    <cellStyle name="2_단가조사표_객토량_부대공1" xfId="1713" xr:uid="{00000000-0005-0000-0000-0000B50A0000}"/>
    <cellStyle name="2_단가조사표_객토량_부대공1 (version 2)" xfId="1714" xr:uid="{00000000-0005-0000-0000-0000B60A0000}"/>
    <cellStyle name="2_단가조사표_객토량_부대공1 (version 2)_03.가설도로-(완료)" xfId="1715" xr:uid="{00000000-0005-0000-0000-0000B70A0000}"/>
    <cellStyle name="2_단가조사표_객토량_부대공1_03.가설도로-(완료)" xfId="1716" xr:uid="{00000000-0005-0000-0000-0000B80A0000}"/>
    <cellStyle name="2_단가조사표_객토량_침사지수량산출" xfId="1717" xr:uid="{00000000-0005-0000-0000-0000B90A0000}"/>
    <cellStyle name="2_단가조사표_교통센~1" xfId="1718" xr:uid="{00000000-0005-0000-0000-0000BA0A0000}"/>
    <cellStyle name="2_단가조사표_교통센~1_01.공통공사수량산출(동지)-1223" xfId="1719" xr:uid="{00000000-0005-0000-0000-0000BB0A0000}"/>
    <cellStyle name="2_단가조사표_교통센~1_03.가설도로-(완료)" xfId="1720" xr:uid="{00000000-0005-0000-0000-0000BC0A0000}"/>
    <cellStyle name="2_단가조사표_교통센~1_08청계공통공사실시설계수량-1223" xfId="1721" xr:uid="{00000000-0005-0000-0000-0000BD0A0000}"/>
    <cellStyle name="2_단가조사표_교통센~1_LH공사기본설계심의용-1" xfId="1722" xr:uid="{00000000-0005-0000-0000-0000BE0A0000}"/>
    <cellStyle name="2_단가조사표_교통센~1_부대공1" xfId="1723" xr:uid="{00000000-0005-0000-0000-0000BF0A0000}"/>
    <cellStyle name="2_단가조사표_교통센~1_부대공1 (version 2)" xfId="1724" xr:uid="{00000000-0005-0000-0000-0000C00A0000}"/>
    <cellStyle name="2_단가조사표_교통센~1_부대공1 (version 2)_03.가설도로-(완료)" xfId="1725" xr:uid="{00000000-0005-0000-0000-0000C10A0000}"/>
    <cellStyle name="2_단가조사표_교통센~1_부대공1_03.가설도로-(완료)" xfId="1726" xr:uid="{00000000-0005-0000-0000-0000C20A0000}"/>
    <cellStyle name="2_단가조사표_교통센~1_침사지수량산출" xfId="1727" xr:uid="{00000000-0005-0000-0000-0000C30A0000}"/>
    <cellStyle name="2_단가조사표_교통센터412" xfId="1728" xr:uid="{00000000-0005-0000-0000-0000C40A0000}"/>
    <cellStyle name="2_단가조사표_교통센터412_01.공통공사수량산출(동지)-1223" xfId="1729" xr:uid="{00000000-0005-0000-0000-0000C50A0000}"/>
    <cellStyle name="2_단가조사표_교통센터412_03.가설도로-(완료)" xfId="1730" xr:uid="{00000000-0005-0000-0000-0000C60A0000}"/>
    <cellStyle name="2_단가조사표_교통센터412_08청계공통공사실시설계수량-1223" xfId="1731" xr:uid="{00000000-0005-0000-0000-0000C70A0000}"/>
    <cellStyle name="2_단가조사표_교통센터412_LH공사기본설계심의용-1" xfId="1732" xr:uid="{00000000-0005-0000-0000-0000C80A0000}"/>
    <cellStyle name="2_단가조사표_교통센터412_부대공1" xfId="1733" xr:uid="{00000000-0005-0000-0000-0000C90A0000}"/>
    <cellStyle name="2_단가조사표_교통센터412_부대공1 (version 2)" xfId="1734" xr:uid="{00000000-0005-0000-0000-0000CA0A0000}"/>
    <cellStyle name="2_단가조사표_교통센터412_부대공1 (version 2)_03.가설도로-(완료)" xfId="1735" xr:uid="{00000000-0005-0000-0000-0000CB0A0000}"/>
    <cellStyle name="2_단가조사표_교통센터412_부대공1_03.가설도로-(완료)" xfId="1736" xr:uid="{00000000-0005-0000-0000-0000CC0A0000}"/>
    <cellStyle name="2_단가조사표_교통센터412_침사지수량산출" xfId="1737" xr:uid="{00000000-0005-0000-0000-0000CD0A0000}"/>
    <cellStyle name="2_단가조사표_교통수" xfId="1738" xr:uid="{00000000-0005-0000-0000-0000CE0A0000}"/>
    <cellStyle name="2_단가조사표_교통수_01.공통공사수량산출(동지)-1223" xfId="1739" xr:uid="{00000000-0005-0000-0000-0000CF0A0000}"/>
    <cellStyle name="2_단가조사표_교통수_03.가설도로-(완료)" xfId="1740" xr:uid="{00000000-0005-0000-0000-0000D00A0000}"/>
    <cellStyle name="2_단가조사표_교통수_08청계공통공사실시설계수량-1223" xfId="1741" xr:uid="{00000000-0005-0000-0000-0000D10A0000}"/>
    <cellStyle name="2_단가조사표_교통수_LH공사기본설계심의용-1" xfId="1742" xr:uid="{00000000-0005-0000-0000-0000D20A0000}"/>
    <cellStyle name="2_단가조사표_교통수_부대공1" xfId="1743" xr:uid="{00000000-0005-0000-0000-0000D30A0000}"/>
    <cellStyle name="2_단가조사표_교통수_부대공1 (version 2)" xfId="1744" xr:uid="{00000000-0005-0000-0000-0000D40A0000}"/>
    <cellStyle name="2_단가조사표_교통수_부대공1 (version 2)_03.가설도로-(완료)" xfId="1745" xr:uid="{00000000-0005-0000-0000-0000D50A0000}"/>
    <cellStyle name="2_단가조사표_교통수_부대공1_03.가설도로-(완료)" xfId="1746" xr:uid="{00000000-0005-0000-0000-0000D60A0000}"/>
    <cellStyle name="2_단가조사표_교통수_침사지수량산출" xfId="1747" xr:uid="{00000000-0005-0000-0000-0000D70A0000}"/>
    <cellStyle name="2_단가조사표_교통수량산출서" xfId="1748" xr:uid="{00000000-0005-0000-0000-0000D80A0000}"/>
    <cellStyle name="2_단가조사표_교통수량산출서_01.공통공사수량산출(동지)-1223" xfId="1749" xr:uid="{00000000-0005-0000-0000-0000D90A0000}"/>
    <cellStyle name="2_단가조사표_교통수량산출서_03.가설도로-(완료)" xfId="1750" xr:uid="{00000000-0005-0000-0000-0000DA0A0000}"/>
    <cellStyle name="2_단가조사표_교통수량산출서_08청계공통공사실시설계수량-1223" xfId="1751" xr:uid="{00000000-0005-0000-0000-0000DB0A0000}"/>
    <cellStyle name="2_단가조사표_교통수량산출서_LH공사기본설계심의용-1" xfId="1752" xr:uid="{00000000-0005-0000-0000-0000DC0A0000}"/>
    <cellStyle name="2_단가조사표_교통수량산출서_부대공1" xfId="1753" xr:uid="{00000000-0005-0000-0000-0000DD0A0000}"/>
    <cellStyle name="2_단가조사표_교통수량산출서_부대공1 (version 2)" xfId="1754" xr:uid="{00000000-0005-0000-0000-0000DE0A0000}"/>
    <cellStyle name="2_단가조사표_교통수량산출서_부대공1 (version 2)_03.가설도로-(완료)" xfId="1755" xr:uid="{00000000-0005-0000-0000-0000DF0A0000}"/>
    <cellStyle name="2_단가조사표_교통수량산출서_부대공1_03.가설도로-(완료)" xfId="1756" xr:uid="{00000000-0005-0000-0000-0000E00A0000}"/>
    <cellStyle name="2_단가조사표_교통수량산출서_침사지수량산출" xfId="1757" xr:uid="{00000000-0005-0000-0000-0000E10A0000}"/>
    <cellStyle name="2_단가조사표_구조물대가 (2)" xfId="1758" xr:uid="{00000000-0005-0000-0000-0000E20A0000}"/>
    <cellStyle name="2_단가조사표_구조물대가 (2)_01.공통공사수량산출(동지)-1223" xfId="1759" xr:uid="{00000000-0005-0000-0000-0000E30A0000}"/>
    <cellStyle name="2_단가조사표_구조물대가 (2)_03.가설도로-(완료)" xfId="1760" xr:uid="{00000000-0005-0000-0000-0000E40A0000}"/>
    <cellStyle name="2_단가조사표_구조물대가 (2)_08청계공통공사실시설계수량-1223" xfId="1761" xr:uid="{00000000-0005-0000-0000-0000E50A0000}"/>
    <cellStyle name="2_단가조사표_구조물대가 (2)_LH공사기본설계심의용-1" xfId="1762" xr:uid="{00000000-0005-0000-0000-0000E60A0000}"/>
    <cellStyle name="2_단가조사표_구조물대가 (2)_부대공1" xfId="1763" xr:uid="{00000000-0005-0000-0000-0000E70A0000}"/>
    <cellStyle name="2_단가조사표_구조물대가 (2)_부대공1 (version 2)" xfId="1764" xr:uid="{00000000-0005-0000-0000-0000E80A0000}"/>
    <cellStyle name="2_단가조사표_구조물대가 (2)_부대공1 (version 2)_03.가설도로-(완료)" xfId="1765" xr:uid="{00000000-0005-0000-0000-0000E90A0000}"/>
    <cellStyle name="2_단가조사표_구조물대가 (2)_부대공1_03.가설도로-(완료)" xfId="1766" xr:uid="{00000000-0005-0000-0000-0000EA0A0000}"/>
    <cellStyle name="2_단가조사표_구조물대가 (2)_침사지수량산출" xfId="1767" xr:uid="{00000000-0005-0000-0000-0000EB0A0000}"/>
    <cellStyle name="2_단가조사표_내역서 (2)" xfId="1768" xr:uid="{00000000-0005-0000-0000-0000EC0A0000}"/>
    <cellStyle name="2_단가조사표_내역서 (2)_01.공통공사수량산출(동지)-1223" xfId="1769" xr:uid="{00000000-0005-0000-0000-0000ED0A0000}"/>
    <cellStyle name="2_단가조사표_내역서 (2)_03.가설도로-(완료)" xfId="1770" xr:uid="{00000000-0005-0000-0000-0000EE0A0000}"/>
    <cellStyle name="2_단가조사표_내역서 (2)_08청계공통공사실시설계수량-1223" xfId="1771" xr:uid="{00000000-0005-0000-0000-0000EF0A0000}"/>
    <cellStyle name="2_단가조사표_내역서 (2)_LH공사기본설계심의용-1" xfId="1772" xr:uid="{00000000-0005-0000-0000-0000F00A0000}"/>
    <cellStyle name="2_단가조사표_내역서 (2)_부대공1" xfId="1773" xr:uid="{00000000-0005-0000-0000-0000F10A0000}"/>
    <cellStyle name="2_단가조사표_내역서 (2)_부대공1 (version 2)" xfId="1774" xr:uid="{00000000-0005-0000-0000-0000F20A0000}"/>
    <cellStyle name="2_단가조사표_내역서 (2)_부대공1 (version 2)_03.가설도로-(완료)" xfId="1775" xr:uid="{00000000-0005-0000-0000-0000F30A0000}"/>
    <cellStyle name="2_단가조사표_내역서 (2)_부대공1_03.가설도로-(완료)" xfId="1776" xr:uid="{00000000-0005-0000-0000-0000F40A0000}"/>
    <cellStyle name="2_단가조사표_내역서 (2)_침사지수량산출" xfId="1777" xr:uid="{00000000-0005-0000-0000-0000F50A0000}"/>
    <cellStyle name="2_단가조사표_대전관저지구" xfId="1778" xr:uid="{00000000-0005-0000-0000-0000F60A0000}"/>
    <cellStyle name="2_단가조사표_대전관저지구_01.공통공사수량산출(동지)-1223" xfId="1779" xr:uid="{00000000-0005-0000-0000-0000F70A0000}"/>
    <cellStyle name="2_단가조사표_대전관저지구_03.가설도로-(완료)" xfId="1780" xr:uid="{00000000-0005-0000-0000-0000F80A0000}"/>
    <cellStyle name="2_단가조사표_대전관저지구_08청계공통공사실시설계수량-1223" xfId="1781" xr:uid="{00000000-0005-0000-0000-0000F90A0000}"/>
    <cellStyle name="2_단가조사표_대전관저지구_LH공사기본설계심의용-1" xfId="1782" xr:uid="{00000000-0005-0000-0000-0000FA0A0000}"/>
    <cellStyle name="2_단가조사표_대전관저지구_부대공1" xfId="1783" xr:uid="{00000000-0005-0000-0000-0000FB0A0000}"/>
    <cellStyle name="2_단가조사표_대전관저지구_부대공1 (version 2)" xfId="1784" xr:uid="{00000000-0005-0000-0000-0000FC0A0000}"/>
    <cellStyle name="2_단가조사표_대전관저지구_부대공1 (version 2)_03.가설도로-(완료)" xfId="1785" xr:uid="{00000000-0005-0000-0000-0000FD0A0000}"/>
    <cellStyle name="2_단가조사표_대전관저지구_부대공1_03.가설도로-(완료)" xfId="1786" xr:uid="{00000000-0005-0000-0000-0000FE0A0000}"/>
    <cellStyle name="2_단가조사표_대전관저지구_침사지수량산출" xfId="1787" xr:uid="{00000000-0005-0000-0000-0000FF0A0000}"/>
    <cellStyle name="2_단가조사표_동측지~1" xfId="1788" xr:uid="{00000000-0005-0000-0000-0000000B0000}"/>
    <cellStyle name="2_단가조사표_동측지~1_01.공통공사수량산출(동지)-1223" xfId="1789" xr:uid="{00000000-0005-0000-0000-0000010B0000}"/>
    <cellStyle name="2_단가조사표_동측지~1_03.가설도로-(완료)" xfId="1790" xr:uid="{00000000-0005-0000-0000-0000020B0000}"/>
    <cellStyle name="2_단가조사표_동측지~1_08청계공통공사실시설계수량-1223" xfId="1791" xr:uid="{00000000-0005-0000-0000-0000030B0000}"/>
    <cellStyle name="2_단가조사표_동측지~1_LH공사기본설계심의용-1" xfId="1792" xr:uid="{00000000-0005-0000-0000-0000040B0000}"/>
    <cellStyle name="2_단가조사표_동측지~1_부대공1" xfId="1793" xr:uid="{00000000-0005-0000-0000-0000050B0000}"/>
    <cellStyle name="2_단가조사표_동측지~1_부대공1 (version 2)" xfId="1794" xr:uid="{00000000-0005-0000-0000-0000060B0000}"/>
    <cellStyle name="2_단가조사표_동측지~1_부대공1 (version 2)_03.가설도로-(완료)" xfId="1795" xr:uid="{00000000-0005-0000-0000-0000070B0000}"/>
    <cellStyle name="2_단가조사표_동측지~1_부대공1_03.가설도로-(완료)" xfId="1796" xr:uid="{00000000-0005-0000-0000-0000080B0000}"/>
    <cellStyle name="2_단가조사표_동측지~1_침사지수량산출" xfId="1797" xr:uid="{00000000-0005-0000-0000-0000090B0000}"/>
    <cellStyle name="2_단가조사표_동측지원422" xfId="1798" xr:uid="{00000000-0005-0000-0000-00000A0B0000}"/>
    <cellStyle name="2_단가조사표_동측지원422_01.공통공사수량산출(동지)-1223" xfId="1799" xr:uid="{00000000-0005-0000-0000-00000B0B0000}"/>
    <cellStyle name="2_단가조사표_동측지원422_03.가설도로-(완료)" xfId="1800" xr:uid="{00000000-0005-0000-0000-00000C0B0000}"/>
    <cellStyle name="2_단가조사표_동측지원422_08청계공통공사실시설계수량-1223" xfId="1801" xr:uid="{00000000-0005-0000-0000-00000D0B0000}"/>
    <cellStyle name="2_단가조사표_동측지원422_LH공사기본설계심의용-1" xfId="1802" xr:uid="{00000000-0005-0000-0000-00000E0B0000}"/>
    <cellStyle name="2_단가조사표_동측지원422_부대공1" xfId="1803" xr:uid="{00000000-0005-0000-0000-00000F0B0000}"/>
    <cellStyle name="2_단가조사표_동측지원422_부대공1 (version 2)" xfId="1804" xr:uid="{00000000-0005-0000-0000-0000100B0000}"/>
    <cellStyle name="2_단가조사표_동측지원422_부대공1 (version 2)_03.가설도로-(완료)" xfId="1805" xr:uid="{00000000-0005-0000-0000-0000110B0000}"/>
    <cellStyle name="2_단가조사표_동측지원422_부대공1_03.가설도로-(완료)" xfId="1806" xr:uid="{00000000-0005-0000-0000-0000120B0000}"/>
    <cellStyle name="2_단가조사표_동측지원422_침사지수량산출" xfId="1807" xr:uid="{00000000-0005-0000-0000-0000130B0000}"/>
    <cellStyle name="2_단가조사표_동측지원512" xfId="1808" xr:uid="{00000000-0005-0000-0000-0000140B0000}"/>
    <cellStyle name="2_단가조사표_동측지원512_01.공통공사수량산출(동지)-1223" xfId="1809" xr:uid="{00000000-0005-0000-0000-0000150B0000}"/>
    <cellStyle name="2_단가조사표_동측지원512_03.가설도로-(완료)" xfId="1810" xr:uid="{00000000-0005-0000-0000-0000160B0000}"/>
    <cellStyle name="2_단가조사표_동측지원512_08청계공통공사실시설계수량-1223" xfId="1811" xr:uid="{00000000-0005-0000-0000-0000170B0000}"/>
    <cellStyle name="2_단가조사표_동측지원512_LH공사기본설계심의용-1" xfId="1812" xr:uid="{00000000-0005-0000-0000-0000180B0000}"/>
    <cellStyle name="2_단가조사표_동측지원512_부대공1" xfId="1813" xr:uid="{00000000-0005-0000-0000-0000190B0000}"/>
    <cellStyle name="2_단가조사표_동측지원512_부대공1 (version 2)" xfId="1814" xr:uid="{00000000-0005-0000-0000-00001A0B0000}"/>
    <cellStyle name="2_단가조사표_동측지원512_부대공1 (version 2)_03.가설도로-(완료)" xfId="1815" xr:uid="{00000000-0005-0000-0000-00001B0B0000}"/>
    <cellStyle name="2_단가조사표_동측지원512_부대공1_03.가설도로-(완료)" xfId="1816" xr:uid="{00000000-0005-0000-0000-00001C0B0000}"/>
    <cellStyle name="2_단가조사표_동측지원512_침사지수량산출" xfId="1817" xr:uid="{00000000-0005-0000-0000-00001D0B0000}"/>
    <cellStyle name="2_단가조사표_동측지원524" xfId="1818" xr:uid="{00000000-0005-0000-0000-00001E0B0000}"/>
    <cellStyle name="2_단가조사표_동측지원524_01.공통공사수량산출(동지)-1223" xfId="1819" xr:uid="{00000000-0005-0000-0000-00001F0B0000}"/>
    <cellStyle name="2_단가조사표_동측지원524_03.가설도로-(완료)" xfId="1820" xr:uid="{00000000-0005-0000-0000-0000200B0000}"/>
    <cellStyle name="2_단가조사표_동측지원524_08청계공통공사실시설계수량-1223" xfId="1821" xr:uid="{00000000-0005-0000-0000-0000210B0000}"/>
    <cellStyle name="2_단가조사표_동측지원524_LH공사기본설계심의용-1" xfId="1822" xr:uid="{00000000-0005-0000-0000-0000220B0000}"/>
    <cellStyle name="2_단가조사표_동측지원524_부대공1" xfId="1823" xr:uid="{00000000-0005-0000-0000-0000230B0000}"/>
    <cellStyle name="2_단가조사표_동측지원524_부대공1 (version 2)" xfId="1824" xr:uid="{00000000-0005-0000-0000-0000240B0000}"/>
    <cellStyle name="2_단가조사표_동측지원524_부대공1 (version 2)_03.가설도로-(완료)" xfId="1825" xr:uid="{00000000-0005-0000-0000-0000250B0000}"/>
    <cellStyle name="2_단가조사표_동측지원524_부대공1_03.가설도로-(완료)" xfId="1826" xr:uid="{00000000-0005-0000-0000-0000260B0000}"/>
    <cellStyle name="2_단가조사표_동측지원524_침사지수량산출" xfId="1827" xr:uid="{00000000-0005-0000-0000-0000270B0000}"/>
    <cellStyle name="2_단가조사표_부대422" xfId="1828" xr:uid="{00000000-0005-0000-0000-0000280B0000}"/>
    <cellStyle name="2_단가조사표_부대422_01.공통공사수량산출(동지)-1223" xfId="1829" xr:uid="{00000000-0005-0000-0000-0000290B0000}"/>
    <cellStyle name="2_단가조사표_부대422_03.가설도로-(완료)" xfId="1830" xr:uid="{00000000-0005-0000-0000-00002A0B0000}"/>
    <cellStyle name="2_단가조사표_부대422_08청계공통공사실시설계수량-1223" xfId="1831" xr:uid="{00000000-0005-0000-0000-00002B0B0000}"/>
    <cellStyle name="2_단가조사표_부대422_LH공사기본설계심의용-1" xfId="1832" xr:uid="{00000000-0005-0000-0000-00002C0B0000}"/>
    <cellStyle name="2_단가조사표_부대422_부대공1" xfId="1833" xr:uid="{00000000-0005-0000-0000-00002D0B0000}"/>
    <cellStyle name="2_단가조사표_부대422_부대공1 (version 2)" xfId="1834" xr:uid="{00000000-0005-0000-0000-00002E0B0000}"/>
    <cellStyle name="2_단가조사표_부대422_부대공1 (version 2)_03.가설도로-(완료)" xfId="1835" xr:uid="{00000000-0005-0000-0000-00002F0B0000}"/>
    <cellStyle name="2_단가조사표_부대422_부대공1_03.가설도로-(완료)" xfId="1836" xr:uid="{00000000-0005-0000-0000-0000300B0000}"/>
    <cellStyle name="2_단가조사표_부대422_침사지수량산출" xfId="1837" xr:uid="{00000000-0005-0000-0000-0000310B0000}"/>
    <cellStyle name="2_단가조사표_부대공1" xfId="1838" xr:uid="{00000000-0005-0000-0000-0000320B0000}"/>
    <cellStyle name="2_단가조사표_부대공1 (version 2)" xfId="1839" xr:uid="{00000000-0005-0000-0000-0000330B0000}"/>
    <cellStyle name="2_단가조사표_부대공1 (version 2)_03.가설도로-(완료)" xfId="1840" xr:uid="{00000000-0005-0000-0000-0000340B0000}"/>
    <cellStyle name="2_단가조사표_부대공1_03.가설도로-(완료)" xfId="1841" xr:uid="{00000000-0005-0000-0000-0000350B0000}"/>
    <cellStyle name="2_단가조사표_부대시설" xfId="1842" xr:uid="{00000000-0005-0000-0000-0000360B0000}"/>
    <cellStyle name="2_단가조사표_부대시설_01.공통공사수량산출(동지)-1223" xfId="1843" xr:uid="{00000000-0005-0000-0000-0000370B0000}"/>
    <cellStyle name="2_단가조사표_부대시설_03.가설도로-(완료)" xfId="1844" xr:uid="{00000000-0005-0000-0000-0000380B0000}"/>
    <cellStyle name="2_단가조사표_부대시설_08청계공통공사실시설계수량-1223" xfId="1845" xr:uid="{00000000-0005-0000-0000-0000390B0000}"/>
    <cellStyle name="2_단가조사표_부대시설_LH공사기본설계심의용-1" xfId="1846" xr:uid="{00000000-0005-0000-0000-00003A0B0000}"/>
    <cellStyle name="2_단가조사표_부대시설_부대공1" xfId="1847" xr:uid="{00000000-0005-0000-0000-00003B0B0000}"/>
    <cellStyle name="2_단가조사표_부대시설_부대공1 (version 2)" xfId="1848" xr:uid="{00000000-0005-0000-0000-00003C0B0000}"/>
    <cellStyle name="2_단가조사표_부대시설_부대공1 (version 2)_03.가설도로-(완료)" xfId="1849" xr:uid="{00000000-0005-0000-0000-00003D0B0000}"/>
    <cellStyle name="2_단가조사표_부대시설_부대공1_03.가설도로-(완료)" xfId="1850" xr:uid="{00000000-0005-0000-0000-00003E0B0000}"/>
    <cellStyle name="2_단가조사표_부대시설_침사지수량산출" xfId="1851" xr:uid="{00000000-0005-0000-0000-00003F0B0000}"/>
    <cellStyle name="2_단가조사표_소각수~1" xfId="1852" xr:uid="{00000000-0005-0000-0000-0000400B0000}"/>
    <cellStyle name="2_단가조사표_소각수~1_01.공통공사수량산출(동지)-1223" xfId="1853" xr:uid="{00000000-0005-0000-0000-0000410B0000}"/>
    <cellStyle name="2_단가조사표_소각수~1_03.가설도로-(완료)" xfId="1854" xr:uid="{00000000-0005-0000-0000-0000420B0000}"/>
    <cellStyle name="2_단가조사표_소각수~1_08청계공통공사실시설계수량-1223" xfId="1855" xr:uid="{00000000-0005-0000-0000-0000430B0000}"/>
    <cellStyle name="2_단가조사표_소각수~1_LH공사기본설계심의용-1" xfId="1856" xr:uid="{00000000-0005-0000-0000-0000440B0000}"/>
    <cellStyle name="2_단가조사표_소각수~1_부대공1" xfId="1857" xr:uid="{00000000-0005-0000-0000-0000450B0000}"/>
    <cellStyle name="2_단가조사표_소각수~1_부대공1 (version 2)" xfId="1858" xr:uid="{00000000-0005-0000-0000-0000460B0000}"/>
    <cellStyle name="2_단가조사표_소각수~1_부대공1 (version 2)_03.가설도로-(완료)" xfId="1859" xr:uid="{00000000-0005-0000-0000-0000470B0000}"/>
    <cellStyle name="2_단가조사표_소각수~1_부대공1_03.가설도로-(완료)" xfId="1860" xr:uid="{00000000-0005-0000-0000-0000480B0000}"/>
    <cellStyle name="2_단가조사표_소각수~1_침사지수량산출" xfId="1861" xr:uid="{00000000-0005-0000-0000-0000490B0000}"/>
    <cellStyle name="2_단가조사표_소각수내역서" xfId="1862" xr:uid="{00000000-0005-0000-0000-00004A0B0000}"/>
    <cellStyle name="2_단가조사표_소각수내역서_01.공통공사수량산출(동지)-1223" xfId="1863" xr:uid="{00000000-0005-0000-0000-00004B0B0000}"/>
    <cellStyle name="2_단가조사표_소각수내역서_03.가설도로-(완료)" xfId="1864" xr:uid="{00000000-0005-0000-0000-00004C0B0000}"/>
    <cellStyle name="2_단가조사표_소각수내역서_08청계공통공사실시설계수량-1223" xfId="1865" xr:uid="{00000000-0005-0000-0000-00004D0B0000}"/>
    <cellStyle name="2_단가조사표_소각수내역서_LH공사기본설계심의용-1" xfId="1866" xr:uid="{00000000-0005-0000-0000-00004E0B0000}"/>
    <cellStyle name="2_단가조사표_소각수내역서_부대공1" xfId="1867" xr:uid="{00000000-0005-0000-0000-00004F0B0000}"/>
    <cellStyle name="2_단가조사표_소각수내역서_부대공1 (version 2)" xfId="1868" xr:uid="{00000000-0005-0000-0000-0000500B0000}"/>
    <cellStyle name="2_단가조사표_소각수내역서_부대공1 (version 2)_03.가설도로-(완료)" xfId="1869" xr:uid="{00000000-0005-0000-0000-0000510B0000}"/>
    <cellStyle name="2_단가조사표_소각수내역서_부대공1_03.가설도로-(완료)" xfId="1870" xr:uid="{00000000-0005-0000-0000-0000520B0000}"/>
    <cellStyle name="2_단가조사표_소각수내역서_침사지수량산출" xfId="1871" xr:uid="{00000000-0005-0000-0000-0000530B0000}"/>
    <cellStyle name="2_단가조사표_소각수목2" xfId="1872" xr:uid="{00000000-0005-0000-0000-0000540B0000}"/>
    <cellStyle name="2_단가조사표_소각수목2_01.공통공사수량산출(동지)-1223" xfId="1873" xr:uid="{00000000-0005-0000-0000-0000550B0000}"/>
    <cellStyle name="2_단가조사표_소각수목2_03.가설도로-(완료)" xfId="1874" xr:uid="{00000000-0005-0000-0000-0000560B0000}"/>
    <cellStyle name="2_단가조사표_소각수목2_08청계공통공사실시설계수량-1223" xfId="1875" xr:uid="{00000000-0005-0000-0000-0000570B0000}"/>
    <cellStyle name="2_단가조사표_소각수목2_LH공사기본설계심의용-1" xfId="1876" xr:uid="{00000000-0005-0000-0000-0000580B0000}"/>
    <cellStyle name="2_단가조사표_소각수목2_부대공1" xfId="1877" xr:uid="{00000000-0005-0000-0000-0000590B0000}"/>
    <cellStyle name="2_단가조사표_소각수목2_부대공1 (version 2)" xfId="1878" xr:uid="{00000000-0005-0000-0000-00005A0B0000}"/>
    <cellStyle name="2_단가조사표_소각수목2_부대공1 (version 2)_03.가설도로-(완료)" xfId="1879" xr:uid="{00000000-0005-0000-0000-00005B0B0000}"/>
    <cellStyle name="2_단가조사표_소각수목2_부대공1_03.가설도로-(완료)" xfId="1880" xr:uid="{00000000-0005-0000-0000-00005C0B0000}"/>
    <cellStyle name="2_단가조사표_소각수목2_침사지수량산출" xfId="1881" xr:uid="{00000000-0005-0000-0000-00005D0B0000}"/>
    <cellStyle name="2_단가조사표_수량산출서 (2)" xfId="1882" xr:uid="{00000000-0005-0000-0000-00005E0B0000}"/>
    <cellStyle name="2_단가조사표_수량산출서 (2)_01.공통공사수량산출(동지)-1223" xfId="1883" xr:uid="{00000000-0005-0000-0000-00005F0B0000}"/>
    <cellStyle name="2_단가조사표_수량산출서 (2)_03.가설도로-(완료)" xfId="1884" xr:uid="{00000000-0005-0000-0000-0000600B0000}"/>
    <cellStyle name="2_단가조사표_수량산출서 (2)_08청계공통공사실시설계수량-1223" xfId="1885" xr:uid="{00000000-0005-0000-0000-0000610B0000}"/>
    <cellStyle name="2_단가조사표_수량산출서 (2)_LH공사기본설계심의용-1" xfId="1886" xr:uid="{00000000-0005-0000-0000-0000620B0000}"/>
    <cellStyle name="2_단가조사표_수량산출서 (2)_부대공1" xfId="1887" xr:uid="{00000000-0005-0000-0000-0000630B0000}"/>
    <cellStyle name="2_단가조사표_수량산출서 (2)_부대공1 (version 2)" xfId="1888" xr:uid="{00000000-0005-0000-0000-0000640B0000}"/>
    <cellStyle name="2_단가조사표_수량산출서 (2)_부대공1 (version 2)_03.가설도로-(완료)" xfId="1889" xr:uid="{00000000-0005-0000-0000-0000650B0000}"/>
    <cellStyle name="2_단가조사표_수량산출서 (2)_부대공1_03.가설도로-(완료)" xfId="1890" xr:uid="{00000000-0005-0000-0000-0000660B0000}"/>
    <cellStyle name="2_단가조사표_수량산출서 (2)_침사지수량산출" xfId="1891" xr:uid="{00000000-0005-0000-0000-0000670B0000}"/>
    <cellStyle name="2_단가조사표_엑스포~1" xfId="1892" xr:uid="{00000000-0005-0000-0000-0000680B0000}"/>
    <cellStyle name="2_단가조사표_엑스포~1_01.공통공사수량산출(동지)-1223" xfId="1893" xr:uid="{00000000-0005-0000-0000-0000690B0000}"/>
    <cellStyle name="2_단가조사표_엑스포~1_03.가설도로-(완료)" xfId="1894" xr:uid="{00000000-0005-0000-0000-00006A0B0000}"/>
    <cellStyle name="2_단가조사표_엑스포~1_08청계공통공사실시설계수량-1223" xfId="1895" xr:uid="{00000000-0005-0000-0000-00006B0B0000}"/>
    <cellStyle name="2_단가조사표_엑스포~1_LH공사기본설계심의용-1" xfId="1896" xr:uid="{00000000-0005-0000-0000-00006C0B0000}"/>
    <cellStyle name="2_단가조사표_엑스포~1_부대공1" xfId="1897" xr:uid="{00000000-0005-0000-0000-00006D0B0000}"/>
    <cellStyle name="2_단가조사표_엑스포~1_부대공1 (version 2)" xfId="1898" xr:uid="{00000000-0005-0000-0000-00006E0B0000}"/>
    <cellStyle name="2_단가조사표_엑스포~1_부대공1 (version 2)_03.가설도로-(완료)" xfId="1899" xr:uid="{00000000-0005-0000-0000-00006F0B0000}"/>
    <cellStyle name="2_단가조사표_엑스포~1_부대공1_03.가설도로-(완료)" xfId="1900" xr:uid="{00000000-0005-0000-0000-0000700B0000}"/>
    <cellStyle name="2_단가조사표_엑스포~1_침사지수량산출" xfId="1901" xr:uid="{00000000-0005-0000-0000-0000710B0000}"/>
    <cellStyle name="2_단가조사표_엑스포한빛1" xfId="1902" xr:uid="{00000000-0005-0000-0000-0000720B0000}"/>
    <cellStyle name="2_단가조사표_엑스포한빛1_01.공통공사수량산출(동지)-1223" xfId="1903" xr:uid="{00000000-0005-0000-0000-0000730B0000}"/>
    <cellStyle name="2_단가조사표_엑스포한빛1_03.가설도로-(완료)" xfId="1904" xr:uid="{00000000-0005-0000-0000-0000740B0000}"/>
    <cellStyle name="2_단가조사표_엑스포한빛1_08청계공통공사실시설계수량-1223" xfId="1905" xr:uid="{00000000-0005-0000-0000-0000750B0000}"/>
    <cellStyle name="2_단가조사표_엑스포한빛1_LH공사기본설계심의용-1" xfId="1906" xr:uid="{00000000-0005-0000-0000-0000760B0000}"/>
    <cellStyle name="2_단가조사표_엑스포한빛1_부대공1" xfId="1907" xr:uid="{00000000-0005-0000-0000-0000770B0000}"/>
    <cellStyle name="2_단가조사표_엑스포한빛1_부대공1 (version 2)" xfId="1908" xr:uid="{00000000-0005-0000-0000-0000780B0000}"/>
    <cellStyle name="2_단가조사표_엑스포한빛1_부대공1 (version 2)_03.가설도로-(완료)" xfId="1909" xr:uid="{00000000-0005-0000-0000-0000790B0000}"/>
    <cellStyle name="2_단가조사표_엑스포한빛1_부대공1_03.가설도로-(완료)" xfId="1910" xr:uid="{00000000-0005-0000-0000-00007A0B0000}"/>
    <cellStyle name="2_단가조사표_엑스포한빛1_침사지수량산출" xfId="1911" xr:uid="{00000000-0005-0000-0000-00007B0B0000}"/>
    <cellStyle name="2_단가조사표_여객터미널331" xfId="1912" xr:uid="{00000000-0005-0000-0000-00007C0B0000}"/>
    <cellStyle name="2_단가조사표_여객터미널331_01.공통공사수량산출(동지)-1223" xfId="1913" xr:uid="{00000000-0005-0000-0000-00007D0B0000}"/>
    <cellStyle name="2_단가조사표_여객터미널331_03.가설도로-(완료)" xfId="1914" xr:uid="{00000000-0005-0000-0000-00007E0B0000}"/>
    <cellStyle name="2_단가조사표_여객터미널331_08청계공통공사실시설계수량-1223" xfId="1915" xr:uid="{00000000-0005-0000-0000-00007F0B0000}"/>
    <cellStyle name="2_단가조사표_여객터미널331_LH공사기본설계심의용-1" xfId="1916" xr:uid="{00000000-0005-0000-0000-0000800B0000}"/>
    <cellStyle name="2_단가조사표_여객터미널331_부대공1" xfId="1917" xr:uid="{00000000-0005-0000-0000-0000810B0000}"/>
    <cellStyle name="2_단가조사표_여객터미널331_부대공1 (version 2)" xfId="1918" xr:uid="{00000000-0005-0000-0000-0000820B0000}"/>
    <cellStyle name="2_단가조사표_여객터미널331_부대공1 (version 2)_03.가설도로-(완료)" xfId="1919" xr:uid="{00000000-0005-0000-0000-0000830B0000}"/>
    <cellStyle name="2_단가조사표_여객터미널331_부대공1_03.가설도로-(완료)" xfId="1920" xr:uid="{00000000-0005-0000-0000-0000840B0000}"/>
    <cellStyle name="2_단가조사표_여객터미널331_침사지수량산출" xfId="1921" xr:uid="{00000000-0005-0000-0000-0000850B0000}"/>
    <cellStyle name="2_단가조사표_여객터미널513" xfId="1922" xr:uid="{00000000-0005-0000-0000-0000860B0000}"/>
    <cellStyle name="2_단가조사표_여객터미널513_01.공통공사수량산출(동지)-1223" xfId="1923" xr:uid="{00000000-0005-0000-0000-0000870B0000}"/>
    <cellStyle name="2_단가조사표_여객터미널513_03.가설도로-(완료)" xfId="1924" xr:uid="{00000000-0005-0000-0000-0000880B0000}"/>
    <cellStyle name="2_단가조사표_여객터미널513_08청계공통공사실시설계수량-1223" xfId="1925" xr:uid="{00000000-0005-0000-0000-0000890B0000}"/>
    <cellStyle name="2_단가조사표_여객터미널513_LH공사기본설계심의용-1" xfId="1926" xr:uid="{00000000-0005-0000-0000-00008A0B0000}"/>
    <cellStyle name="2_단가조사표_여객터미널513_부대공1" xfId="1927" xr:uid="{00000000-0005-0000-0000-00008B0B0000}"/>
    <cellStyle name="2_단가조사표_여객터미널513_부대공1 (version 2)" xfId="1928" xr:uid="{00000000-0005-0000-0000-00008C0B0000}"/>
    <cellStyle name="2_단가조사표_여객터미널513_부대공1 (version 2)_03.가설도로-(완료)" xfId="1929" xr:uid="{00000000-0005-0000-0000-00008D0B0000}"/>
    <cellStyle name="2_단가조사표_여객터미널513_부대공1_03.가설도로-(완료)" xfId="1930" xr:uid="{00000000-0005-0000-0000-00008E0B0000}"/>
    <cellStyle name="2_단가조사표_여객터미널513_침사지수량산출" xfId="1931" xr:uid="{00000000-0005-0000-0000-00008F0B0000}"/>
    <cellStyle name="2_단가조사표_여객터미널629" xfId="1932" xr:uid="{00000000-0005-0000-0000-0000900B0000}"/>
    <cellStyle name="2_단가조사표_여객터미널629_01.공통공사수량산출(동지)-1223" xfId="1933" xr:uid="{00000000-0005-0000-0000-0000910B0000}"/>
    <cellStyle name="2_단가조사표_여객터미널629_03.가설도로-(완료)" xfId="1934" xr:uid="{00000000-0005-0000-0000-0000920B0000}"/>
    <cellStyle name="2_단가조사표_여객터미널629_08청계공통공사실시설계수량-1223" xfId="1935" xr:uid="{00000000-0005-0000-0000-0000930B0000}"/>
    <cellStyle name="2_단가조사표_여객터미널629_LH공사기본설계심의용-1" xfId="1936" xr:uid="{00000000-0005-0000-0000-0000940B0000}"/>
    <cellStyle name="2_단가조사표_여객터미널629_부대공1" xfId="1937" xr:uid="{00000000-0005-0000-0000-0000950B0000}"/>
    <cellStyle name="2_단가조사표_여객터미널629_부대공1 (version 2)" xfId="1938" xr:uid="{00000000-0005-0000-0000-0000960B0000}"/>
    <cellStyle name="2_단가조사표_여객터미널629_부대공1 (version 2)_03.가설도로-(완료)" xfId="1939" xr:uid="{00000000-0005-0000-0000-0000970B0000}"/>
    <cellStyle name="2_단가조사표_여객터미널629_부대공1_03.가설도로-(완료)" xfId="1940" xr:uid="{00000000-0005-0000-0000-0000980B0000}"/>
    <cellStyle name="2_단가조사표_여객터미널629_침사지수량산출" xfId="1941" xr:uid="{00000000-0005-0000-0000-0000990B0000}"/>
    <cellStyle name="2_단가조사표_외곽도로616" xfId="1942" xr:uid="{00000000-0005-0000-0000-00009A0B0000}"/>
    <cellStyle name="2_단가조사표_외곽도로616_01.공통공사수량산출(동지)-1223" xfId="1943" xr:uid="{00000000-0005-0000-0000-00009B0B0000}"/>
    <cellStyle name="2_단가조사표_외곽도로616_03.가설도로-(완료)" xfId="1944" xr:uid="{00000000-0005-0000-0000-00009C0B0000}"/>
    <cellStyle name="2_단가조사표_외곽도로616_08청계공통공사실시설계수량-1223" xfId="1945" xr:uid="{00000000-0005-0000-0000-00009D0B0000}"/>
    <cellStyle name="2_단가조사표_외곽도로616_LH공사기본설계심의용-1" xfId="1946" xr:uid="{00000000-0005-0000-0000-00009E0B0000}"/>
    <cellStyle name="2_단가조사표_외곽도로616_부대공1" xfId="1947" xr:uid="{00000000-0005-0000-0000-00009F0B0000}"/>
    <cellStyle name="2_단가조사표_외곽도로616_부대공1 (version 2)" xfId="1948" xr:uid="{00000000-0005-0000-0000-0000A00B0000}"/>
    <cellStyle name="2_단가조사표_외곽도로616_부대공1 (version 2)_03.가설도로-(완료)" xfId="1949" xr:uid="{00000000-0005-0000-0000-0000A10B0000}"/>
    <cellStyle name="2_단가조사표_외곽도로616_부대공1_03.가설도로-(완료)" xfId="1950" xr:uid="{00000000-0005-0000-0000-0000A20B0000}"/>
    <cellStyle name="2_단가조사표_외곽도로616_침사지수량산출" xfId="1951" xr:uid="{00000000-0005-0000-0000-0000A30B0000}"/>
    <cellStyle name="2_단가조사표_용인죽전수량" xfId="1952" xr:uid="{00000000-0005-0000-0000-0000A40B0000}"/>
    <cellStyle name="2_단가조사표_용인죽전수량_01.공통공사수량산출(동지)-1223" xfId="1953" xr:uid="{00000000-0005-0000-0000-0000A50B0000}"/>
    <cellStyle name="2_단가조사표_용인죽전수량_03.가설도로-(완료)" xfId="1954" xr:uid="{00000000-0005-0000-0000-0000A60B0000}"/>
    <cellStyle name="2_단가조사표_용인죽전수량_08청계공통공사실시설계수량-1223" xfId="1955" xr:uid="{00000000-0005-0000-0000-0000A70B0000}"/>
    <cellStyle name="2_단가조사표_용인죽전수량_LH공사기본설계심의용-1" xfId="1956" xr:uid="{00000000-0005-0000-0000-0000A80B0000}"/>
    <cellStyle name="2_단가조사표_용인죽전수량_부대공1" xfId="1957" xr:uid="{00000000-0005-0000-0000-0000A90B0000}"/>
    <cellStyle name="2_단가조사표_용인죽전수량_부대공1 (version 2)" xfId="1958" xr:uid="{00000000-0005-0000-0000-0000AA0B0000}"/>
    <cellStyle name="2_단가조사표_용인죽전수량_부대공1 (version 2)_03.가설도로-(완료)" xfId="1959" xr:uid="{00000000-0005-0000-0000-0000AB0B0000}"/>
    <cellStyle name="2_단가조사표_용인죽전수량_부대공1_03.가설도로-(완료)" xfId="1960" xr:uid="{00000000-0005-0000-0000-0000AC0B0000}"/>
    <cellStyle name="2_단가조사표_용인죽전수량_침사지수량산출" xfId="1961" xr:uid="{00000000-0005-0000-0000-0000AD0B0000}"/>
    <cellStyle name="2_단가조사표_원가계~1" xfId="1962" xr:uid="{00000000-0005-0000-0000-0000AE0B0000}"/>
    <cellStyle name="2_단가조사표_원가계~1_01.공통공사수량산출(동지)-1223" xfId="1963" xr:uid="{00000000-0005-0000-0000-0000AF0B0000}"/>
    <cellStyle name="2_단가조사표_원가계~1_03.가설도로-(완료)" xfId="1964" xr:uid="{00000000-0005-0000-0000-0000B00B0000}"/>
    <cellStyle name="2_단가조사표_원가계~1_08청계공통공사실시설계수량-1223" xfId="1965" xr:uid="{00000000-0005-0000-0000-0000B10B0000}"/>
    <cellStyle name="2_단가조사표_원가계~1_LH공사기본설계심의용-1" xfId="1966" xr:uid="{00000000-0005-0000-0000-0000B20B0000}"/>
    <cellStyle name="2_단가조사표_원가계~1_부대공1" xfId="1967" xr:uid="{00000000-0005-0000-0000-0000B30B0000}"/>
    <cellStyle name="2_단가조사표_원가계~1_부대공1 (version 2)" xfId="1968" xr:uid="{00000000-0005-0000-0000-0000B40B0000}"/>
    <cellStyle name="2_단가조사표_원가계~1_부대공1 (version 2)_03.가설도로-(완료)" xfId="1969" xr:uid="{00000000-0005-0000-0000-0000B50B0000}"/>
    <cellStyle name="2_단가조사표_원가계~1_부대공1_03.가설도로-(완료)" xfId="1970" xr:uid="{00000000-0005-0000-0000-0000B60B0000}"/>
    <cellStyle name="2_단가조사표_원가계~1_침사지수량산출" xfId="1971" xr:uid="{00000000-0005-0000-0000-0000B70B0000}"/>
    <cellStyle name="2_단가조사표_유기질" xfId="1972" xr:uid="{00000000-0005-0000-0000-0000B80B0000}"/>
    <cellStyle name="2_단가조사표_유기질_01.공통공사수량산출(동지)-1223" xfId="1973" xr:uid="{00000000-0005-0000-0000-0000B90B0000}"/>
    <cellStyle name="2_단가조사표_유기질_03.가설도로-(완료)" xfId="1974" xr:uid="{00000000-0005-0000-0000-0000BA0B0000}"/>
    <cellStyle name="2_단가조사표_유기질_08청계공통공사실시설계수량-1223" xfId="1975" xr:uid="{00000000-0005-0000-0000-0000BB0B0000}"/>
    <cellStyle name="2_단가조사표_유기질_LH공사기본설계심의용-1" xfId="1976" xr:uid="{00000000-0005-0000-0000-0000BC0B0000}"/>
    <cellStyle name="2_단가조사표_유기질_부대공1" xfId="1977" xr:uid="{00000000-0005-0000-0000-0000BD0B0000}"/>
    <cellStyle name="2_단가조사표_유기질_부대공1 (version 2)" xfId="1978" xr:uid="{00000000-0005-0000-0000-0000BE0B0000}"/>
    <cellStyle name="2_단가조사표_유기질_부대공1 (version 2)_03.가설도로-(완료)" xfId="1979" xr:uid="{00000000-0005-0000-0000-0000BF0B0000}"/>
    <cellStyle name="2_단가조사표_유기질_부대공1_03.가설도로-(완료)" xfId="1980" xr:uid="{00000000-0005-0000-0000-0000C00B0000}"/>
    <cellStyle name="2_단가조사표_유기질_침사지수량산출" xfId="1981" xr:uid="{00000000-0005-0000-0000-0000C10B0000}"/>
    <cellStyle name="2_단가조사표_자재조서 (2)" xfId="1982" xr:uid="{00000000-0005-0000-0000-0000C20B0000}"/>
    <cellStyle name="2_단가조사표_자재조서 (2)_01.공통공사수량산출(동지)-1223" xfId="1983" xr:uid="{00000000-0005-0000-0000-0000C30B0000}"/>
    <cellStyle name="2_단가조사표_자재조서 (2)_03.가설도로-(완료)" xfId="1984" xr:uid="{00000000-0005-0000-0000-0000C40B0000}"/>
    <cellStyle name="2_단가조사표_자재조서 (2)_08청계공통공사실시설계수량-1223" xfId="1985" xr:uid="{00000000-0005-0000-0000-0000C50B0000}"/>
    <cellStyle name="2_단가조사표_자재조서 (2)_LH공사기본설계심의용-1" xfId="1986" xr:uid="{00000000-0005-0000-0000-0000C60B0000}"/>
    <cellStyle name="2_단가조사표_자재조서 (2)_부대공1" xfId="1987" xr:uid="{00000000-0005-0000-0000-0000C70B0000}"/>
    <cellStyle name="2_단가조사표_자재조서 (2)_부대공1 (version 2)" xfId="1988" xr:uid="{00000000-0005-0000-0000-0000C80B0000}"/>
    <cellStyle name="2_단가조사표_자재조서 (2)_부대공1 (version 2)_03.가설도로-(완료)" xfId="1989" xr:uid="{00000000-0005-0000-0000-0000C90B0000}"/>
    <cellStyle name="2_단가조사표_자재조서 (2)_부대공1_03.가설도로-(완료)" xfId="1990" xr:uid="{00000000-0005-0000-0000-0000CA0B0000}"/>
    <cellStyle name="2_단가조사표_자재조서 (2)_침사지수량산출" xfId="1991" xr:uid="{00000000-0005-0000-0000-0000CB0B0000}"/>
    <cellStyle name="2_단가조사표_총괄내역" xfId="1992" xr:uid="{00000000-0005-0000-0000-0000CC0B0000}"/>
    <cellStyle name="2_단가조사표_총괄내역 (2)" xfId="1993" xr:uid="{00000000-0005-0000-0000-0000CD0B0000}"/>
    <cellStyle name="2_단가조사표_총괄내역 (2)_01.공통공사수량산출(동지)-1223" xfId="1994" xr:uid="{00000000-0005-0000-0000-0000CE0B0000}"/>
    <cellStyle name="2_단가조사표_총괄내역 (2)_03.가설도로-(완료)" xfId="1995" xr:uid="{00000000-0005-0000-0000-0000CF0B0000}"/>
    <cellStyle name="2_단가조사표_총괄내역 (2)_08청계공통공사실시설계수량-1223" xfId="1996" xr:uid="{00000000-0005-0000-0000-0000D00B0000}"/>
    <cellStyle name="2_단가조사표_총괄내역 (2)_LH공사기본설계심의용-1" xfId="1997" xr:uid="{00000000-0005-0000-0000-0000D10B0000}"/>
    <cellStyle name="2_단가조사표_총괄내역 (2)_부대공1" xfId="1998" xr:uid="{00000000-0005-0000-0000-0000D20B0000}"/>
    <cellStyle name="2_단가조사표_총괄내역 (2)_부대공1 (version 2)" xfId="1999" xr:uid="{00000000-0005-0000-0000-0000D30B0000}"/>
    <cellStyle name="2_단가조사표_총괄내역 (2)_부대공1 (version 2)_03.가설도로-(완료)" xfId="2000" xr:uid="{00000000-0005-0000-0000-0000D40B0000}"/>
    <cellStyle name="2_단가조사표_총괄내역 (2)_부대공1_03.가설도로-(완료)" xfId="2001" xr:uid="{00000000-0005-0000-0000-0000D50B0000}"/>
    <cellStyle name="2_단가조사표_총괄내역 (2)_침사지수량산출" xfId="2002" xr:uid="{00000000-0005-0000-0000-0000D60B0000}"/>
    <cellStyle name="2_단가조사표_총괄내역_01.공통공사수량산출(동지)-1223" xfId="2003" xr:uid="{00000000-0005-0000-0000-0000D70B0000}"/>
    <cellStyle name="2_단가조사표_총괄내역_03.가설도로-(완료)" xfId="2004" xr:uid="{00000000-0005-0000-0000-0000D80B0000}"/>
    <cellStyle name="2_단가조사표_총괄내역_08청계공통공사실시설계수량-1223" xfId="2005" xr:uid="{00000000-0005-0000-0000-0000D90B0000}"/>
    <cellStyle name="2_단가조사표_총괄내역_LH공사기본설계심의용-1" xfId="2006" xr:uid="{00000000-0005-0000-0000-0000DA0B0000}"/>
    <cellStyle name="2_단가조사표_총괄내역_부대공1" xfId="2007" xr:uid="{00000000-0005-0000-0000-0000DB0B0000}"/>
    <cellStyle name="2_단가조사표_총괄내역_부대공1 (version 2)" xfId="2008" xr:uid="{00000000-0005-0000-0000-0000DC0B0000}"/>
    <cellStyle name="2_단가조사표_총괄내역_부대공1 (version 2)_03.가설도로-(완료)" xfId="2009" xr:uid="{00000000-0005-0000-0000-0000DD0B0000}"/>
    <cellStyle name="2_단가조사표_총괄내역_부대공1_03.가설도로-(완료)" xfId="2010" xr:uid="{00000000-0005-0000-0000-0000DE0B0000}"/>
    <cellStyle name="2_단가조사표_총괄내역_침사지수량산출" xfId="2011" xr:uid="{00000000-0005-0000-0000-0000DF0B0000}"/>
    <cellStyle name="2_단가조사표_침사지수량산출" xfId="2012" xr:uid="{00000000-0005-0000-0000-0000E00B0000}"/>
    <cellStyle name="2_단가조사표_터미널도로403" xfId="2013" xr:uid="{00000000-0005-0000-0000-0000E10B0000}"/>
    <cellStyle name="2_단가조사표_터미널도로403_01.공통공사수량산출(동지)-1223" xfId="2014" xr:uid="{00000000-0005-0000-0000-0000E20B0000}"/>
    <cellStyle name="2_단가조사표_터미널도로403_03.가설도로-(완료)" xfId="2015" xr:uid="{00000000-0005-0000-0000-0000E30B0000}"/>
    <cellStyle name="2_단가조사표_터미널도로403_08청계공통공사실시설계수량-1223" xfId="2016" xr:uid="{00000000-0005-0000-0000-0000E40B0000}"/>
    <cellStyle name="2_단가조사표_터미널도로403_LH공사기본설계심의용-1" xfId="2017" xr:uid="{00000000-0005-0000-0000-0000E50B0000}"/>
    <cellStyle name="2_단가조사표_터미널도로403_부대공1" xfId="2018" xr:uid="{00000000-0005-0000-0000-0000E60B0000}"/>
    <cellStyle name="2_단가조사표_터미널도로403_부대공1 (version 2)" xfId="2019" xr:uid="{00000000-0005-0000-0000-0000E70B0000}"/>
    <cellStyle name="2_단가조사표_터미널도로403_부대공1 (version 2)_03.가설도로-(완료)" xfId="2020" xr:uid="{00000000-0005-0000-0000-0000E80B0000}"/>
    <cellStyle name="2_단가조사표_터미널도로403_부대공1_03.가설도로-(완료)" xfId="2021" xr:uid="{00000000-0005-0000-0000-0000E90B0000}"/>
    <cellStyle name="2_단가조사표_터미널도로403_침사지수량산출" xfId="2022" xr:uid="{00000000-0005-0000-0000-0000EA0B0000}"/>
    <cellStyle name="2_단가조사표_터미널도로429" xfId="2023" xr:uid="{00000000-0005-0000-0000-0000EB0B0000}"/>
    <cellStyle name="2_단가조사표_터미널도로429_01.공통공사수량산출(동지)-1223" xfId="2024" xr:uid="{00000000-0005-0000-0000-0000EC0B0000}"/>
    <cellStyle name="2_단가조사표_터미널도로429_03.가설도로-(완료)" xfId="2025" xr:uid="{00000000-0005-0000-0000-0000ED0B0000}"/>
    <cellStyle name="2_단가조사표_터미널도로429_08청계공통공사실시설계수량-1223" xfId="2026" xr:uid="{00000000-0005-0000-0000-0000EE0B0000}"/>
    <cellStyle name="2_단가조사표_터미널도로429_LH공사기본설계심의용-1" xfId="2027" xr:uid="{00000000-0005-0000-0000-0000EF0B0000}"/>
    <cellStyle name="2_단가조사표_터미널도로429_부대공1" xfId="2028" xr:uid="{00000000-0005-0000-0000-0000F00B0000}"/>
    <cellStyle name="2_단가조사표_터미널도로429_부대공1 (version 2)" xfId="2029" xr:uid="{00000000-0005-0000-0000-0000F10B0000}"/>
    <cellStyle name="2_단가조사표_터미널도로429_부대공1 (version 2)_03.가설도로-(완료)" xfId="2030" xr:uid="{00000000-0005-0000-0000-0000F20B0000}"/>
    <cellStyle name="2_단가조사표_터미널도로429_부대공1_03.가설도로-(완료)" xfId="2031" xr:uid="{00000000-0005-0000-0000-0000F30B0000}"/>
    <cellStyle name="2_단가조사표_터미널도로429_침사지수량산출" xfId="2032" xr:uid="{00000000-0005-0000-0000-0000F40B0000}"/>
    <cellStyle name="2_단가조사표_포장일위" xfId="2033" xr:uid="{00000000-0005-0000-0000-0000F50B0000}"/>
    <cellStyle name="2_단가조사표_포장일위_01.공통공사수량산출(동지)-1223" xfId="2034" xr:uid="{00000000-0005-0000-0000-0000F60B0000}"/>
    <cellStyle name="2_단가조사표_포장일위_03.가설도로-(완료)" xfId="2035" xr:uid="{00000000-0005-0000-0000-0000F70B0000}"/>
    <cellStyle name="2_단가조사표_포장일위_08청계공통공사실시설계수량-1223" xfId="2036" xr:uid="{00000000-0005-0000-0000-0000F80B0000}"/>
    <cellStyle name="2_단가조사표_포장일위_LH공사기본설계심의용-1" xfId="2037" xr:uid="{00000000-0005-0000-0000-0000F90B0000}"/>
    <cellStyle name="2_단가조사표_포장일위_부대공1" xfId="2038" xr:uid="{00000000-0005-0000-0000-0000FA0B0000}"/>
    <cellStyle name="2_단가조사표_포장일위_부대공1 (version 2)" xfId="2039" xr:uid="{00000000-0005-0000-0000-0000FB0B0000}"/>
    <cellStyle name="2_단가조사표_포장일위_부대공1 (version 2)_03.가설도로-(완료)" xfId="2040" xr:uid="{00000000-0005-0000-0000-0000FC0B0000}"/>
    <cellStyle name="2_단가조사표_포장일위_부대공1_03.가설도로-(완료)" xfId="2041" xr:uid="{00000000-0005-0000-0000-0000FD0B0000}"/>
    <cellStyle name="2_단가조사표_포장일위_침사지수량산출" xfId="2042" xr:uid="{00000000-0005-0000-0000-0000FE0B0000}"/>
    <cellStyle name="2_부대공1" xfId="2043" xr:uid="{00000000-0005-0000-0000-0000FF0B0000}"/>
    <cellStyle name="2_부대공1 (version 2)" xfId="2044" xr:uid="{00000000-0005-0000-0000-0000000C0000}"/>
    <cellStyle name="2_부대공1 (version 2)_03.가설도로-(완료)" xfId="2045" xr:uid="{00000000-0005-0000-0000-0000010C0000}"/>
    <cellStyle name="2_부대공1_03.가설도로-(완료)" xfId="2046" xr:uid="{00000000-0005-0000-0000-0000020C0000}"/>
    <cellStyle name="2_설계서(변경)" xfId="2047" xr:uid="{00000000-0005-0000-0000-0000030C0000}"/>
    <cellStyle name="2_아스콘깨기2차수량(시공단계)" xfId="2048" xr:uid="{00000000-0005-0000-0000-0000040C0000}"/>
    <cellStyle name="2_운반집계표" xfId="3689" xr:uid="{00000000-0005-0000-0000-0000050C0000}"/>
    <cellStyle name="2_자재.제출용" xfId="2049" xr:uid="{00000000-0005-0000-0000-0000060C0000}"/>
    <cellStyle name="2_폐" xfId="2050" xr:uid="{00000000-0005-0000-0000-0000070C0000}"/>
    <cellStyle name="2_폐_03.가설도로-(완료)" xfId="2051" xr:uid="{00000000-0005-0000-0000-0000080C0000}"/>
    <cellStyle name="2_폐공" xfId="2052" xr:uid="{00000000-0005-0000-0000-0000090C0000}"/>
    <cellStyle name="2_폐공_03.가설도로-(완료)" xfId="2053" xr:uid="{00000000-0005-0000-0000-00000A0C0000}"/>
    <cellStyle name="3" xfId="2054" xr:uid="{00000000-0005-0000-0000-00000B0C0000}"/>
    <cellStyle name="3_운반집계표" xfId="3690" xr:uid="{00000000-0005-0000-0000-00000C0C0000}"/>
    <cellStyle name="6" xfId="2055" xr:uid="{00000000-0005-0000-0000-00000D0C0000}"/>
    <cellStyle name="60" xfId="2056" xr:uid="{00000000-0005-0000-0000-00000E0C0000}"/>
    <cellStyle name="9.6" xfId="2057" xr:uid="{00000000-0005-0000-0000-00000F0C0000}"/>
    <cellStyle name="96" xfId="2058" xr:uid="{00000000-0005-0000-0000-0000100C0000}"/>
    <cellStyle name="A" xfId="3691" xr:uid="{00000000-0005-0000-0000-0000110C0000}"/>
    <cellStyle name="Ā _x0010_က랐_xdc01_땯_x0001_" xfId="2059" xr:uid="{00000000-0005-0000-0000-0000120C0000}"/>
    <cellStyle name="a)" xfId="2060" xr:uid="{00000000-0005-0000-0000-0000130C0000}"/>
    <cellStyle name="A¨­￠￢￠O [0]_AO¨uRCN¡¾U " xfId="2061" xr:uid="{00000000-0005-0000-0000-0000140C0000}"/>
    <cellStyle name="A¨­￠￢￠O_AO¨uRCN¡¾U " xfId="2062" xr:uid="{00000000-0005-0000-0000-0000150C0000}"/>
    <cellStyle name="Aⓒ­" xfId="3692" xr:uid="{00000000-0005-0000-0000-0000160C0000}"/>
    <cellStyle name="Ae" xfId="3693" xr:uid="{00000000-0005-0000-0000-0000170C0000}"/>
    <cellStyle name="Aee­ " xfId="2063" xr:uid="{00000000-0005-0000-0000-0000180C0000}"/>
    <cellStyle name="Aee­  2" xfId="4081" xr:uid="{00000000-0005-0000-0000-0000190C0000}"/>
    <cellStyle name="AeE­ [0]_ 2ÆAAþº°" xfId="2064" xr:uid="{00000000-0005-0000-0000-00001A0C0000}"/>
    <cellStyle name="ÅëÈ­ [0]_¸ðÇü¸·" xfId="2065" xr:uid="{00000000-0005-0000-0000-00001B0C0000}"/>
    <cellStyle name="AeE­ [0]_¼oAI¼º " xfId="2066" xr:uid="{00000000-0005-0000-0000-00001C0C0000}"/>
    <cellStyle name="ÅëÈ­ [0]_º»¼± ±æ¾î±úºÎ ¼ö·® Áý°èÇ¥ " xfId="2067" xr:uid="{00000000-0005-0000-0000-00001D0C0000}"/>
    <cellStyle name="AeE­ [0]_º≫¼± ±æ¾i±uºI ¼o·R Ay°eC￥ " xfId="2068" xr:uid="{00000000-0005-0000-0000-00001E0C0000}"/>
    <cellStyle name="ÅëÈ­ [0]_Sheet1" xfId="2069" xr:uid="{00000000-0005-0000-0000-00001F0C0000}"/>
    <cellStyle name="Aee­ _부평배수지(투찰)" xfId="3694" xr:uid="{00000000-0005-0000-0000-0000200C0000}"/>
    <cellStyle name="AeE­_ 2ÆAAþº° " xfId="2070" xr:uid="{00000000-0005-0000-0000-0000210C0000}"/>
    <cellStyle name="ÅëÈ­_¸ðÇü¸·" xfId="2071" xr:uid="{00000000-0005-0000-0000-0000220C0000}"/>
    <cellStyle name="AeE­_¼oAI¼º " xfId="2072" xr:uid="{00000000-0005-0000-0000-0000230C0000}"/>
    <cellStyle name="ÅëÈ­_º»¼± ±æ¾î±úºÎ ¼ö·® Áý°èÇ¥ " xfId="2073" xr:uid="{00000000-0005-0000-0000-0000240C0000}"/>
    <cellStyle name="AeE­_º≫¼± ±æ¾i±uºI ¼o·R Ay°eC￥ " xfId="2074" xr:uid="{00000000-0005-0000-0000-0000250C0000}"/>
    <cellStyle name="ÅëÈ­_Sheet1" xfId="2075" xr:uid="{00000000-0005-0000-0000-0000260C0000}"/>
    <cellStyle name="Aee¡" xfId="3695" xr:uid="{00000000-0005-0000-0000-0000270C0000}"/>
    <cellStyle name="AeE¡ⓒ [0]_AO¨uRCN¡¾U " xfId="2076" xr:uid="{00000000-0005-0000-0000-0000280C0000}"/>
    <cellStyle name="AeE¡ⓒ_AO¨uRCN¡¾U " xfId="2077" xr:uid="{00000000-0005-0000-0000-0000290C0000}"/>
    <cellStyle name="ALIGNMENT" xfId="2078" xr:uid="{00000000-0005-0000-0000-00002A0C0000}"/>
    <cellStyle name="AoA¤μCAo ¾EA½" xfId="2079" xr:uid="{00000000-0005-0000-0000-00002B0C0000}"/>
    <cellStyle name="Aþ¸" xfId="3696" xr:uid="{00000000-0005-0000-0000-00002C0C0000}"/>
    <cellStyle name="AÞ¸¶ [0]_ 2ÆAAþº° " xfId="2080" xr:uid="{00000000-0005-0000-0000-00002D0C0000}"/>
    <cellStyle name="ÄÞ¸¶ [0]_¸ðÇü¸·" xfId="2081" xr:uid="{00000000-0005-0000-0000-00002E0C0000}"/>
    <cellStyle name="AÞ¸¶ [0]_¸nA÷" xfId="2082" xr:uid="{00000000-0005-0000-0000-00002F0C0000}"/>
    <cellStyle name="ÄÞ¸¶ [0]_±âÅ¸" xfId="3697" xr:uid="{00000000-0005-0000-0000-0000300C0000}"/>
    <cellStyle name="AÞ¸¶ [0]_¼oAI¼º " xfId="2083" xr:uid="{00000000-0005-0000-0000-0000310C0000}"/>
    <cellStyle name="ÄÞ¸¶ [0]_º»¼± ±æ¾î±úºÎ ¼ö·® Áý°èÇ¥ " xfId="2084" xr:uid="{00000000-0005-0000-0000-0000320C0000}"/>
    <cellStyle name="AÞ¸¶ [0]_º≫¼± ±æ¾i±uºI ¼o·R Ay°eC￥ " xfId="2085" xr:uid="{00000000-0005-0000-0000-0000330C0000}"/>
    <cellStyle name="ÄÞ¸¶ [0]_Sheet1" xfId="2086" xr:uid="{00000000-0005-0000-0000-0000340C0000}"/>
    <cellStyle name="AÞ¸¶_ 2ÆAAþº° " xfId="2087" xr:uid="{00000000-0005-0000-0000-0000350C0000}"/>
    <cellStyle name="ÄÞ¸¶_¸ðÇü¸·" xfId="2088" xr:uid="{00000000-0005-0000-0000-0000360C0000}"/>
    <cellStyle name="AÞ¸¶_¼oAI¼º " xfId="2089" xr:uid="{00000000-0005-0000-0000-0000370C0000}"/>
    <cellStyle name="ÄÞ¸¶_º»¼± ±æ¾î±úºÎ ¼ö·® Áý°èÇ¥ " xfId="2090" xr:uid="{00000000-0005-0000-0000-0000380C0000}"/>
    <cellStyle name="AÞ¸¶_º≫¼± ±æ¾i±uºI ¼o·R Ay°eC￥ " xfId="2091" xr:uid="{00000000-0005-0000-0000-0000390C0000}"/>
    <cellStyle name="ÄÞ¸¶_Sheet1" xfId="2092" xr:uid="{00000000-0005-0000-0000-00003A0C0000}"/>
    <cellStyle name="_x0001_b" xfId="3698" xr:uid="{00000000-0005-0000-0000-00003B0C0000}"/>
    <cellStyle name="b椬ៜ_x000c_Comma_ODCOS " xfId="2093" xr:uid="{00000000-0005-0000-0000-00003C0C0000}"/>
    <cellStyle name="C" xfId="3699" xr:uid="{00000000-0005-0000-0000-00003D0C0000}"/>
    <cellStyle name="C¡IA¨ª_¡ic¨u¡A¨￢I¨￢¡Æ AN¡Æe " xfId="2094" xr:uid="{00000000-0005-0000-0000-00003E0C0000}"/>
    <cellStyle name="C￥AØ_  FAB AIA¤  " xfId="2095" xr:uid="{00000000-0005-0000-0000-00003F0C0000}"/>
    <cellStyle name="Ç¥ÁØ_´Ü°¡" xfId="2096" xr:uid="{00000000-0005-0000-0000-0000400C0000}"/>
    <cellStyle name="C￥AØ_¸ðCu¸·" xfId="2097" xr:uid="{00000000-0005-0000-0000-0000410C0000}"/>
    <cellStyle name="Ç¥ÁØ_¸ðÇü¸·" xfId="2098" xr:uid="{00000000-0005-0000-0000-0000420C0000}"/>
    <cellStyle name="C￥AØ_¸ðCu¸·_2006.2.4" xfId="2099" xr:uid="{00000000-0005-0000-0000-0000430C0000}"/>
    <cellStyle name="Ç¥ÁØ_¸ðÇü¸·_2006.2.4" xfId="2100" xr:uid="{00000000-0005-0000-0000-0000440C0000}"/>
    <cellStyle name="C￥AØ_¸ðCu¸·_2006.2.4_공통공사 수량산출서(1공구)" xfId="2101" xr:uid="{00000000-0005-0000-0000-0000450C0000}"/>
    <cellStyle name="Ç¥ÁØ_¸ðÇü¸·_2006.2.4_공통공사 수량산출서(1공구)" xfId="2102" xr:uid="{00000000-0005-0000-0000-0000460C0000}"/>
    <cellStyle name="C￥AØ_¸ðCu¸·_2006.2.4_공통공사 수량산출서(1공구)_수정" xfId="2103" xr:uid="{00000000-0005-0000-0000-0000470C0000}"/>
    <cellStyle name="Ç¥ÁØ_¸ðÇü¸·_2006.2.4_공통공사 수량산출서(1공구)_수정" xfId="2104" xr:uid="{00000000-0005-0000-0000-0000480C0000}"/>
    <cellStyle name="C￥AØ_¸ðCu¸·_2006.2.4_공통공사 수량산출서(2공구)_수정" xfId="2105" xr:uid="{00000000-0005-0000-0000-0000490C0000}"/>
    <cellStyle name="Ç¥ÁØ_¸ðÇü¸·_2006.2.4_공통공사 수량산출서(2공구)_수정" xfId="2106" xr:uid="{00000000-0005-0000-0000-00004A0C0000}"/>
    <cellStyle name="C￥AØ_¸ðCu¸·_2006.2.4_공통공사-2공구(심사의견반영)" xfId="2107" xr:uid="{00000000-0005-0000-0000-00004B0C0000}"/>
    <cellStyle name="Ç¥ÁØ_¸ðÇü¸·_2006.2.4_공통공사-2공구(심사의견반영)" xfId="2108" xr:uid="{00000000-0005-0000-0000-00004C0C0000}"/>
    <cellStyle name="C￥AØ_¸ðCu¸·_2안" xfId="2109" xr:uid="{00000000-0005-0000-0000-00004D0C0000}"/>
    <cellStyle name="Ç¥ÁØ_¸ðÇü¸·_2안" xfId="2110" xr:uid="{00000000-0005-0000-0000-00004E0C0000}"/>
    <cellStyle name="C￥AØ_¸ðCu¸·_공산5일시장 설변12.22" xfId="2111" xr:uid="{00000000-0005-0000-0000-00004F0C0000}"/>
    <cellStyle name="Ç¥ÁØ_¸ðÇü¸·_공산5일시장 설변12.22" xfId="2112" xr:uid="{00000000-0005-0000-0000-0000500C0000}"/>
    <cellStyle name="C￥AØ_¸ðCu¸·_교통상황실보완공사(여건보고)" xfId="2113" xr:uid="{00000000-0005-0000-0000-0000510C0000}"/>
    <cellStyle name="Ç¥ÁØ_¸ðÇü¸·_교통상황실보완공사(여건보고)" xfId="2114" xr:uid="{00000000-0005-0000-0000-0000520C0000}"/>
    <cellStyle name="C￥AØ_¸ðCu¸·_나주병원" xfId="2115" xr:uid="{00000000-0005-0000-0000-0000530C0000}"/>
    <cellStyle name="Ç¥ÁØ_¸ðÇü¸·_나주병원" xfId="2116" xr:uid="{00000000-0005-0000-0000-0000540C0000}"/>
    <cellStyle name="C￥AØ_¸ðCu¸·_나주병원_공통공사 수량산출서(1공구)" xfId="2117" xr:uid="{00000000-0005-0000-0000-0000550C0000}"/>
    <cellStyle name="Ç¥ÁØ_¸ðÇü¸·_나주병원_공통공사 수량산출서(1공구)" xfId="2118" xr:uid="{00000000-0005-0000-0000-0000560C0000}"/>
    <cellStyle name="C￥AØ_¸ðCu¸·_나주병원_공통공사 수량산출서(1공구)_수정" xfId="2119" xr:uid="{00000000-0005-0000-0000-0000570C0000}"/>
    <cellStyle name="Ç¥ÁØ_¸ðÇü¸·_나주병원_공통공사 수량산출서(1공구)_수정" xfId="2120" xr:uid="{00000000-0005-0000-0000-0000580C0000}"/>
    <cellStyle name="C￥AØ_¸ðCu¸·_나주병원_공통공사 수량산출서(2공구)_수정" xfId="2121" xr:uid="{00000000-0005-0000-0000-0000590C0000}"/>
    <cellStyle name="Ç¥ÁØ_¸ðÇü¸·_나주병원_공통공사 수량산출서(2공구)_수정" xfId="2122" xr:uid="{00000000-0005-0000-0000-00005A0C0000}"/>
    <cellStyle name="C￥AØ_¸ðCu¸·_나주병원_공통공사-2공구(심사의견반영)" xfId="2123" xr:uid="{00000000-0005-0000-0000-00005B0C0000}"/>
    <cellStyle name="Ç¥ÁØ_¸ðÇü¸·_나주병원_공통공사-2공구(심사의견반영)" xfId="2124" xr:uid="{00000000-0005-0000-0000-00005C0C0000}"/>
    <cellStyle name="C￥AØ_¸ðCu¸·_목포건축" xfId="2125" xr:uid="{00000000-0005-0000-0000-00005D0C0000}"/>
    <cellStyle name="Ç¥ÁØ_¸ðÇü¸·_목포건축" xfId="2126" xr:uid="{00000000-0005-0000-0000-00005E0C0000}"/>
    <cellStyle name="C￥AØ_¸ðCu¸·_목포건축_공통공사 수량산출서(1공구)" xfId="2127" xr:uid="{00000000-0005-0000-0000-00005F0C0000}"/>
    <cellStyle name="Ç¥ÁØ_¸ðÇü¸·_목포건축_공통공사 수량산출서(1공구)" xfId="2128" xr:uid="{00000000-0005-0000-0000-0000600C0000}"/>
    <cellStyle name="C￥AØ_¸ðCu¸·_목포건축_공통공사 수량산출서(1공구)_수정" xfId="2129" xr:uid="{00000000-0005-0000-0000-0000610C0000}"/>
    <cellStyle name="Ç¥ÁØ_¸ðÇü¸·_목포건축_공통공사 수량산출서(1공구)_수정" xfId="2130" xr:uid="{00000000-0005-0000-0000-0000620C0000}"/>
    <cellStyle name="C￥AØ_¸ðCu¸·_목포건축_공통공사 수량산출서(2공구)_수정" xfId="2131" xr:uid="{00000000-0005-0000-0000-0000630C0000}"/>
    <cellStyle name="Ç¥ÁØ_¸ðÇü¸·_목포건축_공통공사 수량산출서(2공구)_수정" xfId="2132" xr:uid="{00000000-0005-0000-0000-0000640C0000}"/>
    <cellStyle name="C￥AØ_¸ðCu¸·_목포건축_공통공사-2공구(심사의견반영)" xfId="2133" xr:uid="{00000000-0005-0000-0000-0000650C0000}"/>
    <cellStyle name="Ç¥ÁØ_¸ðÇü¸·_목포건축_공통공사-2공구(심사의견반영)" xfId="2134" xr:uid="{00000000-0005-0000-0000-0000660C0000}"/>
    <cellStyle name="C￥AØ_¸ðCu¸·_문태12.15" xfId="2135" xr:uid="{00000000-0005-0000-0000-0000670C0000}"/>
    <cellStyle name="Ç¥ÁØ_¸ðÇü¸·_문태12.15" xfId="2136" xr:uid="{00000000-0005-0000-0000-0000680C0000}"/>
    <cellStyle name="C￥AØ_¸ðCu¸·_문태12.15_공통공사 수량산출서(1공구)" xfId="2137" xr:uid="{00000000-0005-0000-0000-0000690C0000}"/>
    <cellStyle name="Ç¥ÁØ_¸ðÇü¸·_문태12.15_공통공사 수량산출서(1공구)" xfId="2138" xr:uid="{00000000-0005-0000-0000-00006A0C0000}"/>
    <cellStyle name="C￥AØ_¸ðCu¸·_문태12.15_공통공사 수량산출서(1공구)_수정" xfId="2139" xr:uid="{00000000-0005-0000-0000-00006B0C0000}"/>
    <cellStyle name="Ç¥ÁØ_¸ðÇü¸·_문태12.15_공통공사 수량산출서(1공구)_수정" xfId="2140" xr:uid="{00000000-0005-0000-0000-00006C0C0000}"/>
    <cellStyle name="C￥AØ_¸ðCu¸·_문태12.15_공통공사 수량산출서(2공구)_수정" xfId="2141" xr:uid="{00000000-0005-0000-0000-00006D0C0000}"/>
    <cellStyle name="Ç¥ÁØ_¸ðÇü¸·_문태12.15_공통공사 수량산출서(2공구)_수정" xfId="2142" xr:uid="{00000000-0005-0000-0000-00006E0C0000}"/>
    <cellStyle name="C￥AØ_¸ðCu¸·_문태12.15_공통공사-2공구(심사의견반영)" xfId="2143" xr:uid="{00000000-0005-0000-0000-00006F0C0000}"/>
    <cellStyle name="Ç¥ÁØ_¸ðÇü¸·_문태12.15_공통공사-2공구(심사의견반영)" xfId="2144" xr:uid="{00000000-0005-0000-0000-0000700C0000}"/>
    <cellStyle name="C￥AØ_¸ðCu¸·_본관동2" xfId="2145" xr:uid="{00000000-0005-0000-0000-0000710C0000}"/>
    <cellStyle name="Ç¥ÁØ_¸ðÇü¸·_본관동2" xfId="2146" xr:uid="{00000000-0005-0000-0000-0000720C0000}"/>
    <cellStyle name="C￥AØ_¸ðCu¸·_사본 - 몽탄정수장시설물(침전지및응집지)보강공사-86.321%" xfId="2147" xr:uid="{00000000-0005-0000-0000-0000730C0000}"/>
    <cellStyle name="Ç¥ÁØ_¸ðÇü¸·_사본 - 몽탄정수장시설물(침전지및응집지)보강공사-86.321%" xfId="2148" xr:uid="{00000000-0005-0000-0000-0000740C0000}"/>
    <cellStyle name="C￥AØ_¸ðCu¸·_사유" xfId="2149" xr:uid="{00000000-0005-0000-0000-0000750C0000}"/>
    <cellStyle name="Ç¥ÁØ_¸ðÇü¸·_사유" xfId="2150" xr:uid="{00000000-0005-0000-0000-0000760C0000}"/>
    <cellStyle name="C￥AØ_¸ðCu¸·_사유_공통공사 수량산출서(1공구)" xfId="2151" xr:uid="{00000000-0005-0000-0000-0000770C0000}"/>
    <cellStyle name="Ç¥ÁØ_¸ðÇü¸·_사유_공통공사 수량산출서(1공구)" xfId="2152" xr:uid="{00000000-0005-0000-0000-0000780C0000}"/>
    <cellStyle name="C￥AØ_¸ðCu¸·_사유_공통공사 수량산출서(1공구)_수정" xfId="2153" xr:uid="{00000000-0005-0000-0000-0000790C0000}"/>
    <cellStyle name="Ç¥ÁØ_¸ðÇü¸·_사유_공통공사 수량산출서(1공구)_수정" xfId="2154" xr:uid="{00000000-0005-0000-0000-00007A0C0000}"/>
    <cellStyle name="C￥AØ_¸ðCu¸·_사유_공통공사 수량산출서(2공구)_수정" xfId="2155" xr:uid="{00000000-0005-0000-0000-00007B0C0000}"/>
    <cellStyle name="Ç¥ÁØ_¸ðÇü¸·_사유_공통공사 수량산출서(2공구)_수정" xfId="2156" xr:uid="{00000000-0005-0000-0000-00007C0C0000}"/>
    <cellStyle name="C￥AØ_¸ðCu¸·_사유_공통공사-2공구(심사의견반영)" xfId="2157" xr:uid="{00000000-0005-0000-0000-00007D0C0000}"/>
    <cellStyle name="Ç¥ÁØ_¸ðÇü¸·_사유_공통공사-2공구(심사의견반영)" xfId="2158" xr:uid="{00000000-0005-0000-0000-00007E0C0000}"/>
    <cellStyle name="C￥AØ_¸ðCu¸·_설변최종" xfId="2159" xr:uid="{00000000-0005-0000-0000-00007F0C0000}"/>
    <cellStyle name="Ç¥ÁØ_¸ðÇü¸·_설변최종" xfId="2160" xr:uid="{00000000-0005-0000-0000-0000800C0000}"/>
    <cellStyle name="C￥AØ_¸ðCu¸·_설변최종_공통공사 수량산출서(1공구)" xfId="2161" xr:uid="{00000000-0005-0000-0000-0000810C0000}"/>
    <cellStyle name="Ç¥ÁØ_¸ðÇü¸·_설변최종_공통공사 수량산출서(1공구)" xfId="2162" xr:uid="{00000000-0005-0000-0000-0000820C0000}"/>
    <cellStyle name="C￥AØ_¸ðCu¸·_설변최종_공통공사 수량산출서(1공구)_수정" xfId="2163" xr:uid="{00000000-0005-0000-0000-0000830C0000}"/>
    <cellStyle name="Ç¥ÁØ_¸ðÇü¸·_설변최종_공통공사 수량산출서(1공구)_수정" xfId="2164" xr:uid="{00000000-0005-0000-0000-0000840C0000}"/>
    <cellStyle name="C￥AØ_¸ðCu¸·_설변최종_공통공사 수량산출서(2공구)_수정" xfId="2165" xr:uid="{00000000-0005-0000-0000-0000850C0000}"/>
    <cellStyle name="Ç¥ÁØ_¸ðÇü¸·_설변최종_공통공사 수량산출서(2공구)_수정" xfId="2166" xr:uid="{00000000-0005-0000-0000-0000860C0000}"/>
    <cellStyle name="C￥AØ_¸ðCu¸·_설변최종_공통공사-2공구(심사의견반영)" xfId="2167" xr:uid="{00000000-0005-0000-0000-0000870C0000}"/>
    <cellStyle name="Ç¥ÁØ_¸ðÇü¸·_설변최종_공통공사-2공구(심사의견반영)" xfId="2168" xr:uid="{00000000-0005-0000-0000-0000880C0000}"/>
    <cellStyle name="C￥AØ_¸ðCu¸·_수배전반관급내역서(문태중학교)" xfId="2169" xr:uid="{00000000-0005-0000-0000-0000890C0000}"/>
    <cellStyle name="Ç¥ÁØ_¸ðÇü¸·_수배전반관급내역서(문태중학교)" xfId="2170" xr:uid="{00000000-0005-0000-0000-00008A0C0000}"/>
    <cellStyle name="C￥AØ_¸ðCu¸·_최종6.27" xfId="2171" xr:uid="{00000000-0005-0000-0000-00008B0C0000}"/>
    <cellStyle name="Ç¥ÁØ_¸ðÇü¸·_최종6.27" xfId="2172" xr:uid="{00000000-0005-0000-0000-00008C0C0000}"/>
    <cellStyle name="C￥AØ_¸ðCu¸·_최종6.27_공통공사 수량산출서(1공구)" xfId="2173" xr:uid="{00000000-0005-0000-0000-00008D0C0000}"/>
    <cellStyle name="Ç¥ÁØ_¸ðÇü¸·_최종6.27_공통공사 수량산출서(1공구)" xfId="2174" xr:uid="{00000000-0005-0000-0000-00008E0C0000}"/>
    <cellStyle name="C￥AØ_¸ðCu¸·_최종6.27_공통공사 수량산출서(1공구)_수정" xfId="2175" xr:uid="{00000000-0005-0000-0000-00008F0C0000}"/>
    <cellStyle name="Ç¥ÁØ_¸ðÇü¸·_최종6.27_공통공사 수량산출서(1공구)_수정" xfId="2176" xr:uid="{00000000-0005-0000-0000-0000900C0000}"/>
    <cellStyle name="C￥AØ_¸ðCu¸·_최종6.27_공통공사 수량산출서(2공구)_수정" xfId="2177" xr:uid="{00000000-0005-0000-0000-0000910C0000}"/>
    <cellStyle name="Ç¥ÁØ_¸ðÇü¸·_최종6.27_공통공사 수량산출서(2공구)_수정" xfId="2178" xr:uid="{00000000-0005-0000-0000-0000920C0000}"/>
    <cellStyle name="C￥AØ_¸ðCu¸·_최종6.27_공통공사-2공구(심사의견반영)" xfId="2179" xr:uid="{00000000-0005-0000-0000-0000930C0000}"/>
    <cellStyle name="Ç¥ÁØ_¸ðÇü¸·_최종6.27_공통공사-2공구(심사의견반영)" xfId="2180" xr:uid="{00000000-0005-0000-0000-0000940C0000}"/>
    <cellStyle name="C￥AØ_¿μ¾÷CoE² " xfId="2181" xr:uid="{00000000-0005-0000-0000-0000950C0000}"/>
    <cellStyle name="Ç¥ÁØ_»óºÎ¼ö·®Áý°è " xfId="2182" xr:uid="{00000000-0005-0000-0000-0000960C0000}"/>
    <cellStyle name="C￥AØ_≫c¾÷ºIº° AN°e " xfId="2183" xr:uid="{00000000-0005-0000-0000-0000970C0000}"/>
    <cellStyle name="Ç¥ÁØ_°­´ç (2)" xfId="2184" xr:uid="{00000000-0005-0000-0000-0000980C0000}"/>
    <cellStyle name="C￥AØ_PERSONAL" xfId="2185" xr:uid="{00000000-0005-0000-0000-0000990C0000}"/>
    <cellStyle name="Ç¥ÁØ_Sheet1" xfId="2186" xr:uid="{00000000-0005-0000-0000-00009A0C0000}"/>
    <cellStyle name="Calc Currency (0)" xfId="2187" xr:uid="{00000000-0005-0000-0000-00009B0C0000}"/>
    <cellStyle name="Calc Currency (0) 2" xfId="4101" xr:uid="{00000000-0005-0000-0000-00009C0C0000}"/>
    <cellStyle name="Calc Currency (2)" xfId="2188" xr:uid="{00000000-0005-0000-0000-00009D0C0000}"/>
    <cellStyle name="Calc Percent (0)" xfId="2189" xr:uid="{00000000-0005-0000-0000-00009E0C0000}"/>
    <cellStyle name="Calc Percent (1)" xfId="2190" xr:uid="{00000000-0005-0000-0000-00009F0C0000}"/>
    <cellStyle name="Calc Percent (2)" xfId="2191" xr:uid="{00000000-0005-0000-0000-0000A00C0000}"/>
    <cellStyle name="Calc Units (0)" xfId="2192" xr:uid="{00000000-0005-0000-0000-0000A10C0000}"/>
    <cellStyle name="Calc Units (1)" xfId="2193" xr:uid="{00000000-0005-0000-0000-0000A20C0000}"/>
    <cellStyle name="Calc Units (2)" xfId="2194" xr:uid="{00000000-0005-0000-0000-0000A30C0000}"/>
    <cellStyle name="category" xfId="2195" xr:uid="{00000000-0005-0000-0000-0000A40C0000}"/>
    <cellStyle name="ⓒo" xfId="3700" xr:uid="{00000000-0005-0000-0000-0000A50C0000}"/>
    <cellStyle name="Column Heading" xfId="2196" xr:uid="{00000000-0005-0000-0000-0000A60C0000}"/>
    <cellStyle name="Comma" xfId="2197" xr:uid="{00000000-0005-0000-0000-0000A70C0000}"/>
    <cellStyle name="Comma [0]" xfId="2198" xr:uid="{00000000-0005-0000-0000-0000A80C0000}"/>
    <cellStyle name="Comma [0] 2" xfId="4102" xr:uid="{00000000-0005-0000-0000-0000A90C0000}"/>
    <cellStyle name="Comma [00]" xfId="2199" xr:uid="{00000000-0005-0000-0000-0000AA0C0000}"/>
    <cellStyle name="Comma 2" xfId="4103" xr:uid="{00000000-0005-0000-0000-0000AB0C0000}"/>
    <cellStyle name="Comma 3" xfId="4082" xr:uid="{00000000-0005-0000-0000-0000AC0C0000}"/>
    <cellStyle name="comma zerodec" xfId="2200" xr:uid="{00000000-0005-0000-0000-0000AD0C0000}"/>
    <cellStyle name="comma zerodec 2" xfId="4104" xr:uid="{00000000-0005-0000-0000-0000AE0C0000}"/>
    <cellStyle name="Comma_ SG&amp;A Bridge " xfId="2201" xr:uid="{00000000-0005-0000-0000-0000AF0C0000}"/>
    <cellStyle name="Comma0" xfId="2202" xr:uid="{00000000-0005-0000-0000-0000B00C0000}"/>
    <cellStyle name="Comma0 2" xfId="4105" xr:uid="{00000000-0005-0000-0000-0000B10C0000}"/>
    <cellStyle name="Comma0 3" xfId="4083" xr:uid="{00000000-0005-0000-0000-0000B20C0000}"/>
    <cellStyle name="Comm뼬_E&amp;ONW2" xfId="2203" xr:uid="{00000000-0005-0000-0000-0000B30C0000}"/>
    <cellStyle name="Copied" xfId="2204" xr:uid="{00000000-0005-0000-0000-0000B40C0000}"/>
    <cellStyle name="Curren" xfId="2205" xr:uid="{00000000-0005-0000-0000-0000B50C0000}"/>
    <cellStyle name="Curren?_x0012_퐀_x0017_?" xfId="2206" xr:uid="{00000000-0005-0000-0000-0000B60C0000}"/>
    <cellStyle name="Currenby_Cash&amp;DSO Chart" xfId="2207" xr:uid="{00000000-0005-0000-0000-0000B70C0000}"/>
    <cellStyle name="Currency" xfId="2208" xr:uid="{00000000-0005-0000-0000-0000B80C0000}"/>
    <cellStyle name="Currency [0]" xfId="2209" xr:uid="{00000000-0005-0000-0000-0000B90C0000}"/>
    <cellStyle name="Currency [0] 2" xfId="4106" xr:uid="{00000000-0005-0000-0000-0000BA0C0000}"/>
    <cellStyle name="Currency [0] 3" xfId="4085" xr:uid="{00000000-0005-0000-0000-0000BB0C0000}"/>
    <cellStyle name="Currency [00]" xfId="2210" xr:uid="{00000000-0005-0000-0000-0000BC0C0000}"/>
    <cellStyle name="Currency [ﺜ]_P&amp;L_laroux" xfId="2211" xr:uid="{00000000-0005-0000-0000-0000BD0C0000}"/>
    <cellStyle name="Currency 2" xfId="4107" xr:uid="{00000000-0005-0000-0000-0000BE0C0000}"/>
    <cellStyle name="Currency 3" xfId="4084" xr:uid="{00000000-0005-0000-0000-0000BF0C0000}"/>
    <cellStyle name="Currency_ SG&amp;A Bridge " xfId="2212" xr:uid="{00000000-0005-0000-0000-0000C00C0000}"/>
    <cellStyle name="Currency0" xfId="2213" xr:uid="{00000000-0005-0000-0000-0000C10C0000}"/>
    <cellStyle name="Currency0 2" xfId="4086" xr:uid="{00000000-0005-0000-0000-0000C20C0000}"/>
    <cellStyle name="Currency1" xfId="2214" xr:uid="{00000000-0005-0000-0000-0000C30C0000}"/>
    <cellStyle name="Currency1 2" xfId="4108" xr:uid="{00000000-0005-0000-0000-0000C40C0000}"/>
    <cellStyle name="Currency1 3" xfId="4109" xr:uid="{00000000-0005-0000-0000-0000C50C0000}"/>
    <cellStyle name="Date" xfId="2215" xr:uid="{00000000-0005-0000-0000-0000C60C0000}"/>
    <cellStyle name="Date 2" xfId="4110" xr:uid="{00000000-0005-0000-0000-0000C70C0000}"/>
    <cellStyle name="Date 3" xfId="4087" xr:uid="{00000000-0005-0000-0000-0000C80C0000}"/>
    <cellStyle name="Date Short" xfId="2216" xr:uid="{00000000-0005-0000-0000-0000C90C0000}"/>
    <cellStyle name="Date_04.차도포장" xfId="2217" xr:uid="{00000000-0005-0000-0000-0000CA0C0000}"/>
    <cellStyle name="de" xfId="2218" xr:uid="{00000000-0005-0000-0000-0000CB0C0000}"/>
    <cellStyle name="Dezimal [0]_Compiling Utility Macros" xfId="2219" xr:uid="{00000000-0005-0000-0000-0000CC0C0000}"/>
    <cellStyle name="Dezimal_Compiling Utility Macros" xfId="2220" xr:uid="{00000000-0005-0000-0000-0000CD0C0000}"/>
    <cellStyle name="Dollar (zero dec)" xfId="2221" xr:uid="{00000000-0005-0000-0000-0000CE0C0000}"/>
    <cellStyle name="Dollar (zero dec) 2" xfId="4111" xr:uid="{00000000-0005-0000-0000-0000CF0C0000}"/>
    <cellStyle name="EA" xfId="2222" xr:uid="{00000000-0005-0000-0000-0000D00C0000}"/>
    <cellStyle name="Enter Currency (0)" xfId="2223" xr:uid="{00000000-0005-0000-0000-0000D10C0000}"/>
    <cellStyle name="Enter Currency (2)" xfId="2224" xr:uid="{00000000-0005-0000-0000-0000D20C0000}"/>
    <cellStyle name="Enter Units (0)" xfId="2225" xr:uid="{00000000-0005-0000-0000-0000D30C0000}"/>
    <cellStyle name="Enter Units (1)" xfId="2226" xr:uid="{00000000-0005-0000-0000-0000D40C0000}"/>
    <cellStyle name="Enter Units (2)" xfId="2227" xr:uid="{00000000-0005-0000-0000-0000D50C0000}"/>
    <cellStyle name="Entered" xfId="2228" xr:uid="{00000000-0005-0000-0000-0000D60C0000}"/>
    <cellStyle name="Euro" xfId="2229" xr:uid="{00000000-0005-0000-0000-0000D70C0000}"/>
    <cellStyle name="Euro 2" xfId="4112" xr:uid="{00000000-0005-0000-0000-0000D80C0000}"/>
    <cellStyle name="Euro 3" xfId="4088" xr:uid="{00000000-0005-0000-0000-0000D90C0000}"/>
    <cellStyle name="F2" xfId="2230" xr:uid="{00000000-0005-0000-0000-0000DA0C0000}"/>
    <cellStyle name="F3" xfId="2231" xr:uid="{00000000-0005-0000-0000-0000DB0C0000}"/>
    <cellStyle name="F4" xfId="2232" xr:uid="{00000000-0005-0000-0000-0000DC0C0000}"/>
    <cellStyle name="F5" xfId="2233" xr:uid="{00000000-0005-0000-0000-0000DD0C0000}"/>
    <cellStyle name="F6" xfId="2234" xr:uid="{00000000-0005-0000-0000-0000DE0C0000}"/>
    <cellStyle name="F7" xfId="2235" xr:uid="{00000000-0005-0000-0000-0000DF0C0000}"/>
    <cellStyle name="F8" xfId="2236" xr:uid="{00000000-0005-0000-0000-0000E00C0000}"/>
    <cellStyle name="Fixed" xfId="2237" xr:uid="{00000000-0005-0000-0000-0000E10C0000}"/>
    <cellStyle name="Fixed 2" xfId="4113" xr:uid="{00000000-0005-0000-0000-0000E20C0000}"/>
    <cellStyle name="Fixed 3" xfId="4089" xr:uid="{00000000-0005-0000-0000-0000E30C0000}"/>
    <cellStyle name="Followed Hyperlink" xfId="2238" xr:uid="{00000000-0005-0000-0000-0000E40C0000}"/>
    <cellStyle name="g" xfId="2239" xr:uid="{00000000-0005-0000-0000-0000E50C0000}"/>
    <cellStyle name="Grey" xfId="2240" xr:uid="{00000000-0005-0000-0000-0000E60C0000}"/>
    <cellStyle name="Grey 2" xfId="4114" xr:uid="{00000000-0005-0000-0000-0000E70C0000}"/>
    <cellStyle name="H1" xfId="2241" xr:uid="{00000000-0005-0000-0000-0000E80C0000}"/>
    <cellStyle name="H2" xfId="2242" xr:uid="{00000000-0005-0000-0000-0000E90C0000}"/>
    <cellStyle name="HEADER" xfId="2243" xr:uid="{00000000-0005-0000-0000-0000EA0C0000}"/>
    <cellStyle name="Header1" xfId="2244" xr:uid="{00000000-0005-0000-0000-0000EB0C0000}"/>
    <cellStyle name="Header2" xfId="2245" xr:uid="{00000000-0005-0000-0000-0000EC0C0000}"/>
    <cellStyle name="Heading 1" xfId="2246" xr:uid="{00000000-0005-0000-0000-0000ED0C0000}"/>
    <cellStyle name="Heading 2" xfId="2247" xr:uid="{00000000-0005-0000-0000-0000EE0C0000}"/>
    <cellStyle name="Heading1" xfId="2248" xr:uid="{00000000-0005-0000-0000-0000EF0C0000}"/>
    <cellStyle name="Heading1 2" xfId="4115" xr:uid="{00000000-0005-0000-0000-0000F00C0000}"/>
    <cellStyle name="Heading1 3" xfId="4090" xr:uid="{00000000-0005-0000-0000-0000F10C0000}"/>
    <cellStyle name="Heading2" xfId="2249" xr:uid="{00000000-0005-0000-0000-0000F20C0000}"/>
    <cellStyle name="Heading2 2" xfId="4116" xr:uid="{00000000-0005-0000-0000-0000F30C0000}"/>
    <cellStyle name="Heading2 3" xfId="4091" xr:uid="{00000000-0005-0000-0000-0000F40C0000}"/>
    <cellStyle name="Helv8_PFD4.XLS" xfId="2250" xr:uid="{00000000-0005-0000-0000-0000F50C0000}"/>
    <cellStyle name="Hyperlink" xfId="2251" xr:uid="{00000000-0005-0000-0000-0000F60C0000}"/>
    <cellStyle name="Input [yellow]" xfId="2252" xr:uid="{00000000-0005-0000-0000-0000F70C0000}"/>
    <cellStyle name="Input [yellow] 2" xfId="4117" xr:uid="{00000000-0005-0000-0000-0000F80C0000}"/>
    <cellStyle name="Link Currency (0)" xfId="2253" xr:uid="{00000000-0005-0000-0000-0000F90C0000}"/>
    <cellStyle name="Link Currency (2)" xfId="2254" xr:uid="{00000000-0005-0000-0000-0000FA0C0000}"/>
    <cellStyle name="Link Units (0)" xfId="2255" xr:uid="{00000000-0005-0000-0000-0000FB0C0000}"/>
    <cellStyle name="Link Units (1)" xfId="2256" xr:uid="{00000000-0005-0000-0000-0000FC0C0000}"/>
    <cellStyle name="Link Units (2)" xfId="2257" xr:uid="{00000000-0005-0000-0000-0000FD0C0000}"/>
    <cellStyle name="Midtitle" xfId="2258" xr:uid="{00000000-0005-0000-0000-0000FE0C0000}"/>
    <cellStyle name="Midtitle 2" xfId="4118" xr:uid="{00000000-0005-0000-0000-0000FF0C0000}"/>
    <cellStyle name="Milliers [0]_399GC10" xfId="2259" xr:uid="{00000000-0005-0000-0000-0000000D0000}"/>
    <cellStyle name="Milliers_399GC10" xfId="2260" xr:uid="{00000000-0005-0000-0000-0000010D0000}"/>
    <cellStyle name="Model" xfId="2261" xr:uid="{00000000-0005-0000-0000-0000020D0000}"/>
    <cellStyle name="Mon?aire [0]_399GC10" xfId="2262" xr:uid="{00000000-0005-0000-0000-0000030D0000}"/>
    <cellStyle name="Mon?aire_399GC10" xfId="2263" xr:uid="{00000000-0005-0000-0000-0000040D0000}"/>
    <cellStyle name="Monétaire [0]_Arabian Spec" xfId="2264" xr:uid="{00000000-0005-0000-0000-0000050D0000}"/>
    <cellStyle name="Monétaire_Arabian Spec" xfId="2265" xr:uid="{00000000-0005-0000-0000-0000060D0000}"/>
    <cellStyle name="n" xfId="2266" xr:uid="{00000000-0005-0000-0000-0000070D0000}"/>
    <cellStyle name="n_운반집계표" xfId="3701" xr:uid="{00000000-0005-0000-0000-0000080D0000}"/>
    <cellStyle name="no dec" xfId="2267" xr:uid="{00000000-0005-0000-0000-0000090D0000}"/>
    <cellStyle name="nohs" xfId="2268" xr:uid="{00000000-0005-0000-0000-00000A0D0000}"/>
    <cellStyle name="normal" xfId="2269" xr:uid="{00000000-0005-0000-0000-00000B0D0000}"/>
    <cellStyle name="Normal - Style1" xfId="2270" xr:uid="{00000000-0005-0000-0000-00000C0D0000}"/>
    <cellStyle name="Normal - Style1 2" xfId="4119" xr:uid="{00000000-0005-0000-0000-00000D0D0000}"/>
    <cellStyle name="Normal - Style1 3" xfId="4092" xr:uid="{00000000-0005-0000-0000-00000E0D0000}"/>
    <cellStyle name="Normal - Style2" xfId="2271" xr:uid="{00000000-0005-0000-0000-00000F0D0000}"/>
    <cellStyle name="Normal - Style3" xfId="2272" xr:uid="{00000000-0005-0000-0000-0000100D0000}"/>
    <cellStyle name="Normal - Style4" xfId="2273" xr:uid="{00000000-0005-0000-0000-0000110D0000}"/>
    <cellStyle name="Normal - Style5" xfId="2274" xr:uid="{00000000-0005-0000-0000-0000120D0000}"/>
    <cellStyle name="Normal - Style6" xfId="2275" xr:uid="{00000000-0005-0000-0000-0000130D0000}"/>
    <cellStyle name="Normal - Style7" xfId="2276" xr:uid="{00000000-0005-0000-0000-0000140D0000}"/>
    <cellStyle name="Normal - Style8" xfId="2277" xr:uid="{00000000-0005-0000-0000-0000150D0000}"/>
    <cellStyle name="Normal - 유형1" xfId="2278" xr:uid="{00000000-0005-0000-0000-0000160D0000}"/>
    <cellStyle name="Normal_ SG&amp;A Bridge " xfId="2279" xr:uid="{00000000-0005-0000-0000-0000170D0000}"/>
    <cellStyle name="O" xfId="2280" xr:uid="{00000000-0005-0000-0000-0000180D0000}"/>
    <cellStyle name="OD" xfId="2281" xr:uid="{00000000-0005-0000-0000-0000190D0000}"/>
    <cellStyle name="Œ…?æ맖?e [0.00]_laroux" xfId="2282" xr:uid="{00000000-0005-0000-0000-00001A0D0000}"/>
    <cellStyle name="Œ…?æ맖?e_laroux" xfId="2283" xr:uid="{00000000-0005-0000-0000-00001B0D0000}"/>
    <cellStyle name="oft Excel]_x000d__x000a_Comment=The open=/f lines load custom functions into the Paste Function list._x000d__x000a_Maximized=3_x000d__x000a_AutoFormat=" xfId="2284" xr:uid="{00000000-0005-0000-0000-00001C0D0000}"/>
    <cellStyle name="oh" xfId="2285" xr:uid="{00000000-0005-0000-0000-00001D0D0000}"/>
    <cellStyle name="Percent" xfId="2286" xr:uid="{00000000-0005-0000-0000-00001E0D0000}"/>
    <cellStyle name="Percent [0]" xfId="2287" xr:uid="{00000000-0005-0000-0000-00001F0D0000}"/>
    <cellStyle name="Percent [00]" xfId="2288" xr:uid="{00000000-0005-0000-0000-0000200D0000}"/>
    <cellStyle name="Percent [2]" xfId="2289" xr:uid="{00000000-0005-0000-0000-0000210D0000}"/>
    <cellStyle name="Percent 2" xfId="4120" xr:uid="{00000000-0005-0000-0000-0000220D0000}"/>
    <cellStyle name="Percent 3" xfId="4093" xr:uid="{00000000-0005-0000-0000-0000230D0000}"/>
    <cellStyle name="Percent_#6 Temps &amp; Contractors" xfId="2290" xr:uid="{00000000-0005-0000-0000-0000240D0000}"/>
    <cellStyle name="PrePop Currency (0)" xfId="2291" xr:uid="{00000000-0005-0000-0000-0000250D0000}"/>
    <cellStyle name="PrePop Currency (2)" xfId="2292" xr:uid="{00000000-0005-0000-0000-0000260D0000}"/>
    <cellStyle name="PrePop Units (0)" xfId="2293" xr:uid="{00000000-0005-0000-0000-0000270D0000}"/>
    <cellStyle name="PrePop Units (1)" xfId="2294" xr:uid="{00000000-0005-0000-0000-0000280D0000}"/>
    <cellStyle name="PrePop Units (2)" xfId="2295" xr:uid="{00000000-0005-0000-0000-0000290D0000}"/>
    <cellStyle name="Q1" xfId="2296" xr:uid="{00000000-0005-0000-0000-00002A0D0000}"/>
    <cellStyle name="Q4" xfId="2297" xr:uid="{00000000-0005-0000-0000-00002B0D0000}"/>
    <cellStyle name="RevList" xfId="2298" xr:uid="{00000000-0005-0000-0000-00002C0D0000}"/>
    <cellStyle name="s" xfId="2299" xr:uid="{00000000-0005-0000-0000-00002D0D0000}"/>
    <cellStyle name="S " xfId="2300" xr:uid="{00000000-0005-0000-0000-00002E0D0000}"/>
    <cellStyle name="s_운반집계표" xfId="3702" xr:uid="{00000000-0005-0000-0000-00002F0D0000}"/>
    <cellStyle name="sh" xfId="2301" xr:uid="{00000000-0005-0000-0000-0000300D0000}"/>
    <cellStyle name="SHIM" xfId="2302" xr:uid="{00000000-0005-0000-0000-0000310D0000}"/>
    <cellStyle name="ssh" xfId="2303" xr:uid="{00000000-0005-0000-0000-0000320D0000}"/>
    <cellStyle name="Standard_Anpassen der Amortisation" xfId="2304" xr:uid="{00000000-0005-0000-0000-0000330D0000}"/>
    <cellStyle name="subhead" xfId="2305" xr:uid="{00000000-0005-0000-0000-0000340D0000}"/>
    <cellStyle name="Subtotal" xfId="2306" xr:uid="{00000000-0005-0000-0000-0000350D0000}"/>
    <cellStyle name="t1" xfId="2307" xr:uid="{00000000-0005-0000-0000-0000360D0000}"/>
    <cellStyle name="testtitle" xfId="2308" xr:uid="{00000000-0005-0000-0000-0000370D0000}"/>
    <cellStyle name="testtitle 2" xfId="4121" xr:uid="{00000000-0005-0000-0000-0000380D0000}"/>
    <cellStyle name="Text Indent A" xfId="2309" xr:uid="{00000000-0005-0000-0000-0000390D0000}"/>
    <cellStyle name="Text Indent B" xfId="2310" xr:uid="{00000000-0005-0000-0000-00003A0D0000}"/>
    <cellStyle name="Text Indent C" xfId="2311" xr:uid="{00000000-0005-0000-0000-00003B0D0000}"/>
    <cellStyle name="Title" xfId="2312" xr:uid="{00000000-0005-0000-0000-00003C0D0000}"/>
    <cellStyle name="title [1]" xfId="2313" xr:uid="{00000000-0005-0000-0000-00003D0D0000}"/>
    <cellStyle name="title [1] 2" xfId="4122" xr:uid="{00000000-0005-0000-0000-00003E0D0000}"/>
    <cellStyle name="title [2]" xfId="2314" xr:uid="{00000000-0005-0000-0000-00003F0D0000}"/>
    <cellStyle name="Title_08청계공통공사실시설계수량" xfId="2315" xr:uid="{00000000-0005-0000-0000-0000400D0000}"/>
    <cellStyle name="ton" xfId="2316" xr:uid="{00000000-0005-0000-0000-0000410D0000}"/>
    <cellStyle name="Total" xfId="2317" xr:uid="{00000000-0005-0000-0000-0000420D0000}"/>
    <cellStyle name="Total 2" xfId="4123" xr:uid="{00000000-0005-0000-0000-0000430D0000}"/>
    <cellStyle name="Total 3" xfId="4094" xr:uid="{00000000-0005-0000-0000-0000440D0000}"/>
    <cellStyle name="UM" xfId="2318" xr:uid="{00000000-0005-0000-0000-0000450D0000}"/>
    <cellStyle name="W?rung [0]_Compiling Utility Macros" xfId="2319" xr:uid="{00000000-0005-0000-0000-0000460D0000}"/>
    <cellStyle name="W?rung_Compiling Utility Macros" xfId="2320" xr:uid="{00000000-0005-0000-0000-0000470D0000}"/>
    <cellStyle name="Währung [0]_laroux" xfId="2321" xr:uid="{00000000-0005-0000-0000-0000480D0000}"/>
    <cellStyle name="Währung_laroux" xfId="2322" xr:uid="{00000000-0005-0000-0000-0000490D0000}"/>
    <cellStyle name="wonga" xfId="2323" xr:uid="{00000000-0005-0000-0000-00004A0D0000}"/>
    <cellStyle name="견적부" xfId="2324" xr:uid="{00000000-0005-0000-0000-00004B0D0000}"/>
    <cellStyle name="고정소숫점" xfId="2325" xr:uid="{00000000-0005-0000-0000-00004C0D0000}"/>
    <cellStyle name="고정소숫점 2" xfId="4124" xr:uid="{00000000-0005-0000-0000-00004D0D0000}"/>
    <cellStyle name="고정출력1" xfId="2326" xr:uid="{00000000-0005-0000-0000-00004E0D0000}"/>
    <cellStyle name="고정출력1 2" xfId="4125" xr:uid="{00000000-0005-0000-0000-00004F0D0000}"/>
    <cellStyle name="고정출력2" xfId="2327" xr:uid="{00000000-0005-0000-0000-0000500D0000}"/>
    <cellStyle name="고정출력2 2" xfId="4126" xr:uid="{00000000-0005-0000-0000-0000510D0000}"/>
    <cellStyle name="공사원가계산서(조경)" xfId="2328" xr:uid="{00000000-0005-0000-0000-0000520D0000}"/>
    <cellStyle name="공종-규격" xfId="2329" xr:uid="{00000000-0005-0000-0000-0000530D0000}"/>
    <cellStyle name="咬訌裝?INCOM1" xfId="2330" xr:uid="{00000000-0005-0000-0000-0000540D0000}"/>
    <cellStyle name="咬訌裝?INCOM10" xfId="2331" xr:uid="{00000000-0005-0000-0000-0000550D0000}"/>
    <cellStyle name="咬訌裝?INCOM2" xfId="2332" xr:uid="{00000000-0005-0000-0000-0000560D0000}"/>
    <cellStyle name="咬訌裝?INCOM3" xfId="2333" xr:uid="{00000000-0005-0000-0000-0000570D0000}"/>
    <cellStyle name="咬訌裝?INCOM4" xfId="2334" xr:uid="{00000000-0005-0000-0000-0000580D0000}"/>
    <cellStyle name="咬訌裝?INCOM5" xfId="2335" xr:uid="{00000000-0005-0000-0000-0000590D0000}"/>
    <cellStyle name="咬訌裝?INCOM6" xfId="2336" xr:uid="{00000000-0005-0000-0000-00005A0D0000}"/>
    <cellStyle name="咬訌裝?INCOM7" xfId="2337" xr:uid="{00000000-0005-0000-0000-00005B0D0000}"/>
    <cellStyle name="咬訌裝?INCOM8" xfId="2338" xr:uid="{00000000-0005-0000-0000-00005C0D0000}"/>
    <cellStyle name="咬訌裝?INCOM9" xfId="2339" xr:uid="{00000000-0005-0000-0000-00005D0D0000}"/>
    <cellStyle name="咬訌裝?PRIB11" xfId="2340" xr:uid="{00000000-0005-0000-0000-00005E0D0000}"/>
    <cellStyle name="날짜" xfId="2341" xr:uid="{00000000-0005-0000-0000-00005F0D0000}"/>
    <cellStyle name="날짜 2" xfId="4127" xr:uid="{00000000-0005-0000-0000-0000600D0000}"/>
    <cellStyle name="내역서" xfId="2342" xr:uid="{00000000-0005-0000-0000-0000610D0000}"/>
    <cellStyle name="단위" xfId="2343" xr:uid="{00000000-0005-0000-0000-0000620D0000}"/>
    <cellStyle name="단위-&quot;*&quot;" xfId="2344" xr:uid="{00000000-0005-0000-0000-0000630D0000}"/>
    <cellStyle name="단위-&quot;*&quot; 2" xfId="4054" xr:uid="{00000000-0005-0000-0000-0000640D0000}"/>
    <cellStyle name="단위-%" xfId="2345" xr:uid="{00000000-0005-0000-0000-0000650D0000}"/>
    <cellStyle name="단위-% 2" xfId="4055" xr:uid="{00000000-0005-0000-0000-0000660D0000}"/>
    <cellStyle name="단위-kg" xfId="2346" xr:uid="{00000000-0005-0000-0000-0000670D0000}"/>
    <cellStyle name="단위-kg 2" xfId="4056" xr:uid="{00000000-0005-0000-0000-0000680D0000}"/>
    <cellStyle name="단위-m" xfId="2347" xr:uid="{00000000-0005-0000-0000-0000690D0000}"/>
    <cellStyle name="단위-m 2" xfId="4057" xr:uid="{00000000-0005-0000-0000-00006A0D0000}"/>
    <cellStyle name="단위-㎡" xfId="2348" xr:uid="{00000000-0005-0000-0000-00006B0D0000}"/>
    <cellStyle name="단위-㎡ 2" xfId="4059" xr:uid="{00000000-0005-0000-0000-00006C0D0000}"/>
    <cellStyle name="단위-㎡/개소" xfId="2349" xr:uid="{00000000-0005-0000-0000-00006D0D0000}"/>
    <cellStyle name="단위-㎡/개소 2" xfId="4060" xr:uid="{00000000-0005-0000-0000-00006E0D0000}"/>
    <cellStyle name="단위-㎡_■부대공집계표" xfId="2350" xr:uid="{00000000-0005-0000-0000-00006F0D0000}"/>
    <cellStyle name="단위-㎥" xfId="2351" xr:uid="{00000000-0005-0000-0000-0000700D0000}"/>
    <cellStyle name="단위-㎥ 2" xfId="4058" xr:uid="{00000000-0005-0000-0000-0000710D0000}"/>
    <cellStyle name="단위-t=" xfId="2352" xr:uid="{00000000-0005-0000-0000-0000720D0000}"/>
    <cellStyle name="단위-t= 2" xfId="4061" xr:uid="{00000000-0005-0000-0000-0000730D0000}"/>
    <cellStyle name="달러" xfId="2353" xr:uid="{00000000-0005-0000-0000-0000740D0000}"/>
    <cellStyle name="달러 2" xfId="4128" xr:uid="{00000000-0005-0000-0000-0000750D0000}"/>
    <cellStyle name="대공종" xfId="2354" xr:uid="{00000000-0005-0000-0000-0000760D0000}"/>
    <cellStyle name="뒤에 오는 하이퍼링크" xfId="2355" xr:uid="{00000000-0005-0000-0000-0000770D0000}"/>
    <cellStyle name="똿떓죶Ø괻 [0.00]_PRODUCT DETAIL Q1" xfId="2356" xr:uid="{00000000-0005-0000-0000-0000780D0000}"/>
    <cellStyle name="똿떓죶Ø괻_PRODUCT DETAIL Q1" xfId="2357" xr:uid="{00000000-0005-0000-0000-0000790D0000}"/>
    <cellStyle name="똿뗦먛귟 [0.00]_laroux" xfId="2358" xr:uid="{00000000-0005-0000-0000-00007A0D0000}"/>
    <cellStyle name="똿뗦먛귟_laroux" xfId="2359" xr:uid="{00000000-0005-0000-0000-00007B0D0000}"/>
    <cellStyle name="마이너스키" xfId="2360" xr:uid="{00000000-0005-0000-0000-00007C0D0000}"/>
    <cellStyle name="묮뎋 [0.00]_PRODUCT DETAIL Q1" xfId="2361" xr:uid="{00000000-0005-0000-0000-00007D0D0000}"/>
    <cellStyle name="묮뎋_PRODUCT DETAIL Q1" xfId="2362" xr:uid="{00000000-0005-0000-0000-00007E0D0000}"/>
    <cellStyle name="믅됞 [0.00]_laroux" xfId="2363" xr:uid="{00000000-0005-0000-0000-00007F0D0000}"/>
    <cellStyle name="믅됞_laroux" xfId="2364" xr:uid="{00000000-0005-0000-0000-0000800D0000}"/>
    <cellStyle name="배분" xfId="2365" xr:uid="{00000000-0005-0000-0000-0000810D0000}"/>
    <cellStyle name="배분 2" xfId="4062" xr:uid="{00000000-0005-0000-0000-0000820D0000}"/>
    <cellStyle name="백" xfId="2366" xr:uid="{00000000-0005-0000-0000-0000830D0000}"/>
    <cellStyle name="백_(1공구) 08. 방음벽(0319)" xfId="2367" xr:uid="{00000000-0005-0000-0000-0000840D0000}"/>
    <cellStyle name="백_(1공구) 08. 방음벽(0319)_01.공통공사수량산출(동지)-1223" xfId="2368" xr:uid="{00000000-0005-0000-0000-0000850D0000}"/>
    <cellStyle name="백_(1공구) 08. 방음벽(0319)_08청계공통공사실시설계수량-1223" xfId="2369" xr:uid="{00000000-0005-0000-0000-0000860D0000}"/>
    <cellStyle name="백_(1공구) 08. 방음벽(0319)_LH공사기본설계심의용-1" xfId="2370" xr:uid="{00000000-0005-0000-0000-0000870D0000}"/>
    <cellStyle name="백_(1공구) 08. 방음벽(0319)_침사지수량산출" xfId="2371" xr:uid="{00000000-0005-0000-0000-0000880D0000}"/>
    <cellStyle name="백_(1공구) 09. 방음벽(0319)" xfId="2372" xr:uid="{00000000-0005-0000-0000-0000890D0000}"/>
    <cellStyle name="백_(1공구) 09. 방음벽(0319)_01.공통공사수량산출(동지)-1223" xfId="2373" xr:uid="{00000000-0005-0000-0000-00008A0D0000}"/>
    <cellStyle name="백_(1공구) 09. 방음벽(0319)_08청계공통공사실시설계수량-1223" xfId="2374" xr:uid="{00000000-0005-0000-0000-00008B0D0000}"/>
    <cellStyle name="백_(1공구) 09. 방음벽(0319)_LH공사기본설계심의용-1" xfId="2375" xr:uid="{00000000-0005-0000-0000-00008C0D0000}"/>
    <cellStyle name="백_(1공구) 09. 방음벽(0319)_침사지수량산출" xfId="2376" xr:uid="{00000000-0005-0000-0000-00008D0D0000}"/>
    <cellStyle name="백_04청계오수공실시설계수량최종" xfId="2377" xr:uid="{00000000-0005-0000-0000-00008E0D0000}"/>
    <cellStyle name="백_08. 방음벽(0218)" xfId="2378" xr:uid="{00000000-0005-0000-0000-00008F0D0000}"/>
    <cellStyle name="백_08. 방음벽(0218)_008.부대공토공집계표_1공구" xfId="2379" xr:uid="{00000000-0005-0000-0000-0000900D0000}"/>
    <cellStyle name="백_08. 방음벽(0218)_008.부대공토공집계표_1공구_01.공통공사수량산출(동지)-1223" xfId="2380" xr:uid="{00000000-0005-0000-0000-0000910D0000}"/>
    <cellStyle name="백_08. 방음벽(0218)_008.부대공토공집계표_1공구_08청계공통공사실시설계수량-1223" xfId="2381" xr:uid="{00000000-0005-0000-0000-0000920D0000}"/>
    <cellStyle name="백_08. 방음벽(0218)_008.부대공토공집계표_1공구_LH공사기본설계심의용-1" xfId="2382" xr:uid="{00000000-0005-0000-0000-0000930D0000}"/>
    <cellStyle name="백_08. 방음벽(0218)_008.부대공토공집계표_1공구_부대공1" xfId="2383" xr:uid="{00000000-0005-0000-0000-0000940D0000}"/>
    <cellStyle name="백_08. 방음벽(0218)_008.부대공토공집계표_1공구_부대공1 (version 2)" xfId="2384" xr:uid="{00000000-0005-0000-0000-0000950D0000}"/>
    <cellStyle name="백_08. 방음벽(0218)_008.부대공토공집계표_1공구_침사지수량산출" xfId="2385" xr:uid="{00000000-0005-0000-0000-0000960D0000}"/>
    <cellStyle name="백_08. 방음벽(0218)_01.공통공사수량산출(동지)-1223" xfId="2386" xr:uid="{00000000-0005-0000-0000-0000970D0000}"/>
    <cellStyle name="백_08. 방음벽(0218)_08청계공통공사실시설계수량-1223" xfId="2387" xr:uid="{00000000-0005-0000-0000-0000980D0000}"/>
    <cellStyle name="백_08. 방음벽(0218)_LH공사기본설계심의용-1" xfId="2388" xr:uid="{00000000-0005-0000-0000-0000990D0000}"/>
    <cellStyle name="백_08. 방음벽(0218)_침사지수량산출" xfId="2389" xr:uid="{00000000-0005-0000-0000-00009A0D0000}"/>
    <cellStyle name="백_08청계공통공사실시설계수량" xfId="2390" xr:uid="{00000000-0005-0000-0000-00009B0D0000}"/>
    <cellStyle name="백_18.임시공영주차장()" xfId="2391" xr:uid="{00000000-0005-0000-0000-00009C0D0000}"/>
    <cellStyle name="백_18.임시공영주차장()_가배수로단위수량" xfId="2392" xr:uid="{00000000-0005-0000-0000-00009D0D0000}"/>
    <cellStyle name="백_18.임시공영주차장()_가배수로단위수량★" xfId="2393" xr:uid="{00000000-0005-0000-0000-00009E0D0000}"/>
    <cellStyle name="백_3.우수" xfId="3703" xr:uid="{00000000-0005-0000-0000-00009F0D0000}"/>
    <cellStyle name="백_3.우수_1" xfId="3704" xr:uid="{00000000-0005-0000-0000-0000A00D0000}"/>
    <cellStyle name="백_3.우수공개략" xfId="3705" xr:uid="{00000000-0005-0000-0000-0000A10D0000}"/>
    <cellStyle name="백_4.오수" xfId="3706" xr:uid="{00000000-0005-0000-0000-0000A20D0000}"/>
    <cellStyle name="백_4.오수_5.구조물공" xfId="3707" xr:uid="{00000000-0005-0000-0000-0000A30D0000}"/>
    <cellStyle name="백_4.오수_5.구조물공_0.토공수량" xfId="3708" xr:uid="{00000000-0005-0000-0000-0000A40D0000}"/>
    <cellStyle name="백_4.오수_5.구조물공_0.토공수량_0.토공수량" xfId="3709" xr:uid="{00000000-0005-0000-0000-0000A50D0000}"/>
    <cellStyle name="백_4.오수_5.구조물공_0.토공수량_00.토공수량" xfId="3710" xr:uid="{00000000-0005-0000-0000-0000A60D0000}"/>
    <cellStyle name="백_4.오수_5.구조물공_0.토공수량_00-1.포장공내역적용수량-C" xfId="3711" xr:uid="{00000000-0005-0000-0000-0000A70D0000}"/>
    <cellStyle name="백_4.오수_5.구조물공_0.토공수량_01~03.토공총괄집계" xfId="3712" xr:uid="{00000000-0005-0000-0000-0000A80D0000}"/>
    <cellStyle name="백_4.오수_5.구조물공_0.토공수량_01~03.토공총괄집계-0804" xfId="3713" xr:uid="{00000000-0005-0000-0000-0000A90D0000}"/>
    <cellStyle name="백_4.오수_5.구조물공_0.토공수량_09.7.01수정 공사비 총 집계표" xfId="3714" xr:uid="{00000000-0005-0000-0000-0000AA0D0000}"/>
    <cellStyle name="백_4.오수_5.구조물공_0.토공수량_1..토공수량" xfId="3715" xr:uid="{00000000-0005-0000-0000-0000AB0D0000}"/>
    <cellStyle name="백_4.오수_5.구조물공_0.토공수량_1.토공수량" xfId="3716" xr:uid="{00000000-0005-0000-0000-0000AC0D0000}"/>
    <cellStyle name="백_4.오수_5.구조물공_0.토공수량_1.토공수량-진" xfId="3717" xr:uid="{00000000-0005-0000-0000-0000AD0D0000}"/>
    <cellStyle name="백_4.오수_5.구조물공_0.토공수량_7)암발파수량산출" xfId="3718" xr:uid="{00000000-0005-0000-0000-0000AE0D0000}"/>
    <cellStyle name="백_4.오수_5.구조물공_0.토공수량_공구별- 임목폐기물" xfId="3719" xr:uid="{00000000-0005-0000-0000-0000AF0D0000}"/>
    <cellStyle name="백_4.오수_5.구조물공_0.토공수량_내역서적용수량" xfId="3720" xr:uid="{00000000-0005-0000-0000-0000B00D0000}"/>
    <cellStyle name="백_4.오수_5.구조물공_0.토공수량_덤프확인용(마무리)" xfId="3721" xr:uid="{00000000-0005-0000-0000-0000B10D0000}"/>
    <cellStyle name="백_4.오수_5.구조물공_0.토공수량_벌개제근(발주분)" xfId="3722" xr:uid="{00000000-0005-0000-0000-0000B20D0000}"/>
    <cellStyle name="백_4.오수_5.구조물공_0.토공수량_벌개제근수량산출" xfId="3723" xr:uid="{00000000-0005-0000-0000-0000B30D0000}"/>
    <cellStyle name="백_4.오수_5.구조물공_0.토공수량_암물량" xfId="3724" xr:uid="{00000000-0005-0000-0000-0000B40D0000}"/>
    <cellStyle name="백_4.오수_5.구조물공_0.토공수량_운반집계표" xfId="3725" xr:uid="{00000000-0005-0000-0000-0000B50D0000}"/>
    <cellStyle name="백_4.오수_5.구조물공_0.토공수량_임목폐기물" xfId="3726" xr:uid="{00000000-0005-0000-0000-0000B60D0000}"/>
    <cellStyle name="백_4.오수_5.구조물공_0.토공수량_토공수량" xfId="3727" xr:uid="{00000000-0005-0000-0000-0000B70D0000}"/>
    <cellStyle name="백_4.오수_5.구조물공_0.토공수량_토공수량-맹암거수량" xfId="3728" xr:uid="{00000000-0005-0000-0000-0000B80D0000}"/>
    <cellStyle name="백_4.오수_5.구조물공_0.토공수량_토공수량집계표" xfId="3729" xr:uid="{00000000-0005-0000-0000-0000B90D0000}"/>
    <cellStyle name="백_4.오수_5.구조물공_0.토공수량_토공유용집계표 " xfId="3730" xr:uid="{00000000-0005-0000-0000-0000BA0D0000}"/>
    <cellStyle name="백_4.오수_5.구조물공_0.토공수량_토공총괄유용-집계수정-0000" xfId="3731" xr:uid="{00000000-0005-0000-0000-0000BB0D0000}"/>
    <cellStyle name="백_4.오수_5.구조물공_0.토공수량_토적집계표" xfId="3732" xr:uid="{00000000-0005-0000-0000-0000BC0D0000}"/>
    <cellStyle name="백_4.오수_8.부대공" xfId="3733" xr:uid="{00000000-0005-0000-0000-0000BD0D0000}"/>
    <cellStyle name="백_4.오수_9.부대공" xfId="3734" xr:uid="{00000000-0005-0000-0000-0000BE0D0000}"/>
    <cellStyle name="백_4.오수_9.부대공_0.토공수량" xfId="3735" xr:uid="{00000000-0005-0000-0000-0000BF0D0000}"/>
    <cellStyle name="백_4.오수_9.부대공_0.토공수량_0.토공수량" xfId="3736" xr:uid="{00000000-0005-0000-0000-0000C00D0000}"/>
    <cellStyle name="백_4.오수_9.부대공_0.토공수량_00.토공수량" xfId="3737" xr:uid="{00000000-0005-0000-0000-0000C10D0000}"/>
    <cellStyle name="백_4.오수_9.부대공_0.토공수량_00-1.포장공내역적용수량-C" xfId="3738" xr:uid="{00000000-0005-0000-0000-0000C20D0000}"/>
    <cellStyle name="백_4.오수_9.부대공_0.토공수량_01~03.토공총괄집계" xfId="3739" xr:uid="{00000000-0005-0000-0000-0000C30D0000}"/>
    <cellStyle name="백_4.오수_9.부대공_0.토공수량_01~03.토공총괄집계-0804" xfId="3740" xr:uid="{00000000-0005-0000-0000-0000C40D0000}"/>
    <cellStyle name="백_4.오수_9.부대공_0.토공수량_09.7.01수정 공사비 총 집계표" xfId="3741" xr:uid="{00000000-0005-0000-0000-0000C50D0000}"/>
    <cellStyle name="백_4.오수_9.부대공_0.토공수량_1..토공수량" xfId="3742" xr:uid="{00000000-0005-0000-0000-0000C60D0000}"/>
    <cellStyle name="백_4.오수_9.부대공_0.토공수량_1.토공수량" xfId="3743" xr:uid="{00000000-0005-0000-0000-0000C70D0000}"/>
    <cellStyle name="백_4.오수_9.부대공_0.토공수량_1.토공수량-진" xfId="3744" xr:uid="{00000000-0005-0000-0000-0000C80D0000}"/>
    <cellStyle name="백_4.오수_9.부대공_0.토공수량_7)암발파수량산출" xfId="3745" xr:uid="{00000000-0005-0000-0000-0000C90D0000}"/>
    <cellStyle name="백_4.오수_9.부대공_0.토공수량_공구별- 임목폐기물" xfId="3746" xr:uid="{00000000-0005-0000-0000-0000CA0D0000}"/>
    <cellStyle name="백_4.오수_9.부대공_0.토공수량_내역서적용수량" xfId="3747" xr:uid="{00000000-0005-0000-0000-0000CB0D0000}"/>
    <cellStyle name="백_4.오수_9.부대공_0.토공수량_덤프확인용(마무리)" xfId="3748" xr:uid="{00000000-0005-0000-0000-0000CC0D0000}"/>
    <cellStyle name="백_4.오수_9.부대공_0.토공수량_벌개제근(발주분)" xfId="3749" xr:uid="{00000000-0005-0000-0000-0000CD0D0000}"/>
    <cellStyle name="백_4.오수_9.부대공_0.토공수량_벌개제근수량산출" xfId="3750" xr:uid="{00000000-0005-0000-0000-0000CE0D0000}"/>
    <cellStyle name="백_4.오수_9.부대공_0.토공수량_암물량" xfId="3751" xr:uid="{00000000-0005-0000-0000-0000CF0D0000}"/>
    <cellStyle name="백_4.오수_9.부대공_0.토공수량_운반집계표" xfId="3752" xr:uid="{00000000-0005-0000-0000-0000D00D0000}"/>
    <cellStyle name="백_4.오수_9.부대공_0.토공수량_임목폐기물" xfId="3753" xr:uid="{00000000-0005-0000-0000-0000D10D0000}"/>
    <cellStyle name="백_4.오수_9.부대공_0.토공수량_토공수량" xfId="3754" xr:uid="{00000000-0005-0000-0000-0000D20D0000}"/>
    <cellStyle name="백_4.오수_9.부대공_0.토공수량_토공수량-맹암거수량" xfId="3755" xr:uid="{00000000-0005-0000-0000-0000D30D0000}"/>
    <cellStyle name="백_4.오수_9.부대공_0.토공수량_토공수량집계표" xfId="3756" xr:uid="{00000000-0005-0000-0000-0000D40D0000}"/>
    <cellStyle name="백_4.오수_9.부대공_0.토공수량_토공유용집계표 " xfId="3757" xr:uid="{00000000-0005-0000-0000-0000D50D0000}"/>
    <cellStyle name="백_4.오수_9.부대공_0.토공수량_토공총괄유용-집계수정-0000" xfId="3758" xr:uid="{00000000-0005-0000-0000-0000D60D0000}"/>
    <cellStyle name="백_4.오수_9.부대공_0.토공수량_토적집계표" xfId="3759" xr:uid="{00000000-0005-0000-0000-0000D70D0000}"/>
    <cellStyle name="백_5.구조물공" xfId="3760" xr:uid="{00000000-0005-0000-0000-0000D80D0000}"/>
    <cellStyle name="백_5.구조물공_0.토공수량" xfId="3761" xr:uid="{00000000-0005-0000-0000-0000D90D0000}"/>
    <cellStyle name="백_5.구조물공_0.토공수량_0.토공수량" xfId="3762" xr:uid="{00000000-0005-0000-0000-0000DA0D0000}"/>
    <cellStyle name="백_5.구조물공_0.토공수량_00.토공수량" xfId="3763" xr:uid="{00000000-0005-0000-0000-0000DB0D0000}"/>
    <cellStyle name="백_5.구조물공_0.토공수량_00-1.포장공내역적용수량-C" xfId="3764" xr:uid="{00000000-0005-0000-0000-0000DC0D0000}"/>
    <cellStyle name="백_5.구조물공_0.토공수량_01~03.토공총괄집계" xfId="3765" xr:uid="{00000000-0005-0000-0000-0000DD0D0000}"/>
    <cellStyle name="백_5.구조물공_0.토공수량_01~03.토공총괄집계-0804" xfId="3766" xr:uid="{00000000-0005-0000-0000-0000DE0D0000}"/>
    <cellStyle name="백_5.구조물공_0.토공수량_09.7.01수정 공사비 총 집계표" xfId="3767" xr:uid="{00000000-0005-0000-0000-0000DF0D0000}"/>
    <cellStyle name="백_5.구조물공_0.토공수량_1..토공수량" xfId="3768" xr:uid="{00000000-0005-0000-0000-0000E00D0000}"/>
    <cellStyle name="백_5.구조물공_0.토공수량_1.토공수량" xfId="3769" xr:uid="{00000000-0005-0000-0000-0000E10D0000}"/>
    <cellStyle name="백_5.구조물공_0.토공수량_1.토공수량-진" xfId="3770" xr:uid="{00000000-0005-0000-0000-0000E20D0000}"/>
    <cellStyle name="백_5.구조물공_0.토공수량_7)암발파수량산출" xfId="3771" xr:uid="{00000000-0005-0000-0000-0000E30D0000}"/>
    <cellStyle name="백_5.구조물공_0.토공수량_공구별- 임목폐기물" xfId="3772" xr:uid="{00000000-0005-0000-0000-0000E40D0000}"/>
    <cellStyle name="백_5.구조물공_0.토공수량_내역서적용수량" xfId="3773" xr:uid="{00000000-0005-0000-0000-0000E50D0000}"/>
    <cellStyle name="백_5.구조물공_0.토공수량_덤프확인용(마무리)" xfId="3774" xr:uid="{00000000-0005-0000-0000-0000E60D0000}"/>
    <cellStyle name="백_5.구조물공_0.토공수량_벌개제근(발주분)" xfId="3775" xr:uid="{00000000-0005-0000-0000-0000E70D0000}"/>
    <cellStyle name="백_5.구조물공_0.토공수량_벌개제근수량산출" xfId="3776" xr:uid="{00000000-0005-0000-0000-0000E80D0000}"/>
    <cellStyle name="백_5.구조물공_0.토공수량_암물량" xfId="3777" xr:uid="{00000000-0005-0000-0000-0000E90D0000}"/>
    <cellStyle name="백_5.구조물공_0.토공수량_운반집계표" xfId="3778" xr:uid="{00000000-0005-0000-0000-0000EA0D0000}"/>
    <cellStyle name="백_5.구조물공_0.토공수량_임목폐기물" xfId="3779" xr:uid="{00000000-0005-0000-0000-0000EB0D0000}"/>
    <cellStyle name="백_5.구조물공_0.토공수량_토공수량" xfId="3780" xr:uid="{00000000-0005-0000-0000-0000EC0D0000}"/>
    <cellStyle name="백_5.구조물공_0.토공수량_토공수량-맹암거수량" xfId="3781" xr:uid="{00000000-0005-0000-0000-0000ED0D0000}"/>
    <cellStyle name="백_5.구조물공_0.토공수량_토공수량집계표" xfId="3782" xr:uid="{00000000-0005-0000-0000-0000EE0D0000}"/>
    <cellStyle name="백_5.구조물공_0.토공수량_토공유용집계표 " xfId="3783" xr:uid="{00000000-0005-0000-0000-0000EF0D0000}"/>
    <cellStyle name="백_5.구조물공_0.토공수량_토공총괄유용-집계수정-0000" xfId="3784" xr:uid="{00000000-0005-0000-0000-0000F00D0000}"/>
    <cellStyle name="백_5.구조물공_0.토공수량_토적집계표" xfId="3785" xr:uid="{00000000-0005-0000-0000-0000F10D0000}"/>
    <cellStyle name="백_6.포장공개략" xfId="3786" xr:uid="{00000000-0005-0000-0000-0000F20D0000}"/>
    <cellStyle name="백_Sheet1" xfId="2394" xr:uid="{00000000-0005-0000-0000-0000F30D0000}"/>
    <cellStyle name="백_Sheet1_LH공사기본설계심의용-1" xfId="2395" xr:uid="{00000000-0005-0000-0000-0000F40D0000}"/>
    <cellStyle name="백_공통공사-2공구(심사의견반영)" xfId="2396" xr:uid="{00000000-0005-0000-0000-0000F50D0000}"/>
    <cellStyle name="백_기초수량산출서" xfId="2397" xr:uid="{00000000-0005-0000-0000-0000F60D0000}"/>
    <cellStyle name="백_기초수량산출서_01.공통공사수량산출(동지)-1223" xfId="2398" xr:uid="{00000000-0005-0000-0000-0000F70D0000}"/>
    <cellStyle name="백_기초수량산출서_08청계공통공사실시설계수량-1223" xfId="2399" xr:uid="{00000000-0005-0000-0000-0000F80D0000}"/>
    <cellStyle name="백_기초수량산출서_LH공사기본설계심의용-1" xfId="2400" xr:uid="{00000000-0005-0000-0000-0000F90D0000}"/>
    <cellStyle name="백_기초수량산출서_침사지수량산출" xfId="2401" xr:uid="{00000000-0005-0000-0000-0000FA0D0000}"/>
    <cellStyle name="백_부대공1" xfId="2402" xr:uid="{00000000-0005-0000-0000-0000FB0D0000}"/>
    <cellStyle name="백_부대공1 (version 2)" xfId="2403" xr:uid="{00000000-0005-0000-0000-0000FC0D0000}"/>
    <cellStyle name="백_수량산출서(수정)" xfId="2404" xr:uid="{00000000-0005-0000-0000-0000FD0D0000}"/>
    <cellStyle name="백_수량산출서(수정)_포장공" xfId="2405" xr:uid="{00000000-0005-0000-0000-0000FE0D0000}"/>
    <cellStyle name="백_수량산출서(수정)_포장공2" xfId="2406" xr:uid="{00000000-0005-0000-0000-0000FF0D0000}"/>
    <cellStyle name="백_우수개략1" xfId="3787" xr:uid="{00000000-0005-0000-0000-0000000E0000}"/>
    <cellStyle name="백_청계상수도수량" xfId="2407" xr:uid="{00000000-0005-0000-0000-0000010E0000}"/>
    <cellStyle name="백_포장공" xfId="2408" xr:uid="{00000000-0005-0000-0000-0000020E0000}"/>
    <cellStyle name="백_포장공2" xfId="2409" xr:uid="{00000000-0005-0000-0000-0000030E0000}"/>
    <cellStyle name="백분율 [△1]" xfId="2410" xr:uid="{00000000-0005-0000-0000-0000040E0000}"/>
    <cellStyle name="백분율 [△2]" xfId="2411" xr:uid="{00000000-0005-0000-0000-0000050E0000}"/>
    <cellStyle name="백분율 [0]" xfId="2412" xr:uid="{00000000-0005-0000-0000-0000060E0000}"/>
    <cellStyle name="백분율 [2]" xfId="2413" xr:uid="{00000000-0005-0000-0000-0000070E0000}"/>
    <cellStyle name="백분율 2" xfId="3788" xr:uid="{00000000-0005-0000-0000-0000080E0000}"/>
    <cellStyle name="백분율［△1］" xfId="2414" xr:uid="{00000000-0005-0000-0000-0000090E0000}"/>
    <cellStyle name="백분율［△1］ 2" xfId="4063" xr:uid="{00000000-0005-0000-0000-00000A0E0000}"/>
    <cellStyle name="백분율［△2］" xfId="2415" xr:uid="{00000000-0005-0000-0000-00000B0E0000}"/>
    <cellStyle name="백분율［△2］ 2" xfId="4064" xr:uid="{00000000-0005-0000-0000-00000C0E0000}"/>
    <cellStyle name="벭?_Q1 PRODUCT ACTUAL_4월 (2)" xfId="2416" xr:uid="{00000000-0005-0000-0000-00000D0E0000}"/>
    <cellStyle name="병합 후 가운데 맞춤" xfId="2417" xr:uid="{00000000-0005-0000-0000-00000E0E0000}"/>
    <cellStyle name="병합 후 가운데 정열" xfId="2418" xr:uid="{00000000-0005-0000-0000-00000F0E0000}"/>
    <cellStyle name="분수" xfId="2419" xr:uid="{00000000-0005-0000-0000-0000100E0000}"/>
    <cellStyle name="뷭?" xfId="2420" xr:uid="{00000000-0005-0000-0000-0000110E0000}"/>
    <cellStyle name="빨강" xfId="2421" xr:uid="{00000000-0005-0000-0000-0000120E0000}"/>
    <cellStyle name="산출식" xfId="2422" xr:uid="{00000000-0005-0000-0000-0000130E0000}"/>
    <cellStyle name="선택영역" xfId="2423" xr:uid="{00000000-0005-0000-0000-0000140E0000}"/>
    <cellStyle name="선택영역 가운데" xfId="2424" xr:uid="{00000000-0005-0000-0000-0000150E0000}"/>
    <cellStyle name="선택영역의 가운데" xfId="2425" xr:uid="{00000000-0005-0000-0000-0000160E0000}"/>
    <cellStyle name="선택영역의 가운데로" xfId="2426" xr:uid="{00000000-0005-0000-0000-0000170E0000}"/>
    <cellStyle name="선택영역의 가운데로 2" xfId="4065" xr:uid="{00000000-0005-0000-0000-0000180E0000}"/>
    <cellStyle name="선택영영" xfId="2427" xr:uid="{00000000-0005-0000-0000-0000190E0000}"/>
    <cellStyle name="설계서" xfId="2428" xr:uid="{00000000-0005-0000-0000-00001A0E0000}"/>
    <cellStyle name="소공종" xfId="2429" xr:uid="{00000000-0005-0000-0000-00001B0E0000}"/>
    <cellStyle name="소수" xfId="2430" xr:uid="{00000000-0005-0000-0000-00001C0E0000}"/>
    <cellStyle name="소수3" xfId="2431" xr:uid="{00000000-0005-0000-0000-00001D0E0000}"/>
    <cellStyle name="소수4" xfId="2432" xr:uid="{00000000-0005-0000-0000-00001E0E0000}"/>
    <cellStyle name="소수점" xfId="2433" xr:uid="{00000000-0005-0000-0000-00001F0E0000}"/>
    <cellStyle name="수량" xfId="2434" xr:uid="{00000000-0005-0000-0000-0000200E0000}"/>
    <cellStyle name="수량산출" xfId="2435" xr:uid="{00000000-0005-0000-0000-0000210E0000}"/>
    <cellStyle name="숫자" xfId="2436" xr:uid="{00000000-0005-0000-0000-0000220E0000}"/>
    <cellStyle name="숫자(R)" xfId="2437" xr:uid="{00000000-0005-0000-0000-0000230E0000}"/>
    <cellStyle name="숫자(R) 2" xfId="4129" xr:uid="{00000000-0005-0000-0000-0000240E0000}"/>
    <cellStyle name="숫자(R) 3" xfId="4066" xr:uid="{00000000-0005-0000-0000-0000250E0000}"/>
    <cellStyle name="숫자_01.공통공사수량산출(동지)-1223" xfId="2438" xr:uid="{00000000-0005-0000-0000-0000260E0000}"/>
    <cellStyle name="숫자1" xfId="2439" xr:uid="{00000000-0005-0000-0000-0000270E0000}"/>
    <cellStyle name="숫자3" xfId="2440" xr:uid="{00000000-0005-0000-0000-0000280E0000}"/>
    <cellStyle name="쉼표 [0]" xfId="4159" builtinId="6"/>
    <cellStyle name="쉼표 [0] 2" xfId="2441" xr:uid="{00000000-0005-0000-0000-00002A0E0000}"/>
    <cellStyle name="쉼표 [0] 2 2" xfId="3789" xr:uid="{00000000-0005-0000-0000-00002B0E0000}"/>
    <cellStyle name="쉼표 [0] 2 3" xfId="4067" xr:uid="{00000000-0005-0000-0000-00002C0E0000}"/>
    <cellStyle name="쉼표 [0] 3" xfId="2442" xr:uid="{00000000-0005-0000-0000-00002D0E0000}"/>
    <cellStyle name="쉼표 [0] 3 2" xfId="4130" xr:uid="{00000000-0005-0000-0000-00002E0E0000}"/>
    <cellStyle name="쉼표 [0] 3 3" xfId="4068" xr:uid="{00000000-0005-0000-0000-00002F0E0000}"/>
    <cellStyle name="쉼표 [0] 4" xfId="3790" xr:uid="{00000000-0005-0000-0000-0000300E0000}"/>
    <cellStyle name="쉼표 [0] 4 2" xfId="4100" xr:uid="{00000000-0005-0000-0000-0000310E0000}"/>
    <cellStyle name="스타일 1" xfId="2443" xr:uid="{00000000-0005-0000-0000-0000320E0000}"/>
    <cellStyle name="스타일 1 2" xfId="4131" xr:uid="{00000000-0005-0000-0000-0000330E0000}"/>
    <cellStyle name="스타일 1 3" xfId="4069" xr:uid="{00000000-0005-0000-0000-0000340E0000}"/>
    <cellStyle name="스타일 10" xfId="2444" xr:uid="{00000000-0005-0000-0000-0000350E0000}"/>
    <cellStyle name="스타일 2" xfId="2445" xr:uid="{00000000-0005-0000-0000-0000360E0000}"/>
    <cellStyle name="스타일 3" xfId="2446" xr:uid="{00000000-0005-0000-0000-0000370E0000}"/>
    <cellStyle name="스타일 4" xfId="2447" xr:uid="{00000000-0005-0000-0000-0000380E0000}"/>
    <cellStyle name="스타일 5" xfId="2448" xr:uid="{00000000-0005-0000-0000-0000390E0000}"/>
    <cellStyle name="스타일 6" xfId="2449" xr:uid="{00000000-0005-0000-0000-00003A0E0000}"/>
    <cellStyle name="스타일 7" xfId="2450" xr:uid="{00000000-0005-0000-0000-00003B0E0000}"/>
    <cellStyle name="스타일 8" xfId="2451" xr:uid="{00000000-0005-0000-0000-00003C0E0000}"/>
    <cellStyle name="스타일 9" xfId="2452" xr:uid="{00000000-0005-0000-0000-00003D0E0000}"/>
    <cellStyle name="안건회계법인" xfId="2453" xr:uid="{00000000-0005-0000-0000-00003E0E0000}"/>
    <cellStyle name="양식-타이틀" xfId="2454" xr:uid="{00000000-0005-0000-0000-00003F0E0000}"/>
    <cellStyle name="왼쪽2" xfId="2455" xr:uid="{00000000-0005-0000-0000-0000400E0000}"/>
    <cellStyle name="우괄호_박심배수구조물공" xfId="2456" xr:uid="{00000000-0005-0000-0000-0000410E0000}"/>
    <cellStyle name="우측양괄호" xfId="2457" xr:uid="{00000000-0005-0000-0000-0000420E0000}"/>
    <cellStyle name="원" xfId="2458" xr:uid="{00000000-0005-0000-0000-0000430E0000}"/>
    <cellStyle name="원_01.공통공사수량산출(동지)-1223" xfId="2459" xr:uid="{00000000-0005-0000-0000-0000440E0000}"/>
    <cellStyle name="원_08청계공통공사실시설계수량-1223" xfId="2460" xr:uid="{00000000-0005-0000-0000-0000450E0000}"/>
    <cellStyle name="원_LH공사기본설계심의용-1" xfId="2461" xr:uid="{00000000-0005-0000-0000-0000460E0000}"/>
    <cellStyle name="원_부대공1" xfId="2462" xr:uid="{00000000-0005-0000-0000-0000470E0000}"/>
    <cellStyle name="원_부대공1 (version 2)" xfId="2463" xr:uid="{00000000-0005-0000-0000-0000480E0000}"/>
    <cellStyle name="원_침사지수량산출" xfId="2464" xr:uid="{00000000-0005-0000-0000-0000490E0000}"/>
    <cellStyle name="유1" xfId="2465" xr:uid="{00000000-0005-0000-0000-00004A0E0000}"/>
    <cellStyle name="을지" xfId="2466" xr:uid="{00000000-0005-0000-0000-00004B0E0000}"/>
    <cellStyle name="일반" xfId="2467" xr:uid="{00000000-0005-0000-0000-00004C0E0000}"/>
    <cellStyle name="자리수" xfId="2468" xr:uid="{00000000-0005-0000-0000-00004D0E0000}"/>
    <cellStyle name="자리수 2" xfId="4132" xr:uid="{00000000-0005-0000-0000-00004E0E0000}"/>
    <cellStyle name="자리수0" xfId="2469" xr:uid="{00000000-0005-0000-0000-00004F0E0000}"/>
    <cellStyle name="자리수0 2" xfId="4133" xr:uid="{00000000-0005-0000-0000-0000500E0000}"/>
    <cellStyle name="자리수0 3" xfId="4134" xr:uid="{00000000-0005-0000-0000-0000510E0000}"/>
    <cellStyle name="제곱" xfId="2470" xr:uid="{00000000-0005-0000-0000-0000520E0000}"/>
    <cellStyle name="좌괄호_박심배수구조물공" xfId="2471" xr:uid="{00000000-0005-0000-0000-0000530E0000}"/>
    <cellStyle name="좌측양괄호" xfId="2472" xr:uid="{00000000-0005-0000-0000-0000540E0000}"/>
    <cellStyle name="지정되지 않음" xfId="2473" xr:uid="{00000000-0005-0000-0000-0000550E0000}"/>
    <cellStyle name="콤" xfId="2474" xr:uid="{00000000-0005-0000-0000-0000560E0000}"/>
    <cellStyle name="콤_(1공구) 08. 방음벽(0319)" xfId="2475" xr:uid="{00000000-0005-0000-0000-0000570E0000}"/>
    <cellStyle name="콤_(1공구) 08. 방음벽(0319)_01.공통공사수량산출(동지)-1223" xfId="2476" xr:uid="{00000000-0005-0000-0000-0000580E0000}"/>
    <cellStyle name="콤_(1공구) 08. 방음벽(0319)_08청계공통공사실시설계수량-1223" xfId="2477" xr:uid="{00000000-0005-0000-0000-0000590E0000}"/>
    <cellStyle name="콤_(1공구) 08. 방음벽(0319)_LH공사기본설계심의용-1" xfId="2478" xr:uid="{00000000-0005-0000-0000-00005A0E0000}"/>
    <cellStyle name="콤_(1공구) 08. 방음벽(0319)_침사지수량산출" xfId="2479" xr:uid="{00000000-0005-0000-0000-00005B0E0000}"/>
    <cellStyle name="콤_(1공구) 09. 방음벽(0319)" xfId="2480" xr:uid="{00000000-0005-0000-0000-00005C0E0000}"/>
    <cellStyle name="콤_(1공구) 09. 방음벽(0319)_01.공통공사수량산출(동지)-1223" xfId="2481" xr:uid="{00000000-0005-0000-0000-00005D0E0000}"/>
    <cellStyle name="콤_(1공구) 09. 방음벽(0319)_08청계공통공사실시설계수량-1223" xfId="2482" xr:uid="{00000000-0005-0000-0000-00005E0E0000}"/>
    <cellStyle name="콤_(1공구) 09. 방음벽(0319)_LH공사기본설계심의용-1" xfId="2483" xr:uid="{00000000-0005-0000-0000-00005F0E0000}"/>
    <cellStyle name="콤_(1공구) 09. 방음벽(0319)_침사지수량산출" xfId="2484" xr:uid="{00000000-0005-0000-0000-0000600E0000}"/>
    <cellStyle name="콤_04청계오수공실시설계수량최종" xfId="2485" xr:uid="{00000000-0005-0000-0000-0000610E0000}"/>
    <cellStyle name="콤_08. 방음벽(0218)" xfId="2486" xr:uid="{00000000-0005-0000-0000-0000620E0000}"/>
    <cellStyle name="콤_08. 방음벽(0218)_008.부대공토공집계표_1공구" xfId="2487" xr:uid="{00000000-0005-0000-0000-0000630E0000}"/>
    <cellStyle name="콤_08. 방음벽(0218)_008.부대공토공집계표_1공구_01.공통공사수량산출(동지)-1223" xfId="2488" xr:uid="{00000000-0005-0000-0000-0000640E0000}"/>
    <cellStyle name="콤_08. 방음벽(0218)_008.부대공토공집계표_1공구_08청계공통공사실시설계수량-1223" xfId="2489" xr:uid="{00000000-0005-0000-0000-0000650E0000}"/>
    <cellStyle name="콤_08. 방음벽(0218)_008.부대공토공집계표_1공구_LH공사기본설계심의용-1" xfId="2490" xr:uid="{00000000-0005-0000-0000-0000660E0000}"/>
    <cellStyle name="콤_08. 방음벽(0218)_008.부대공토공집계표_1공구_부대공1" xfId="2491" xr:uid="{00000000-0005-0000-0000-0000670E0000}"/>
    <cellStyle name="콤_08. 방음벽(0218)_008.부대공토공집계표_1공구_부대공1 (version 2)" xfId="2492" xr:uid="{00000000-0005-0000-0000-0000680E0000}"/>
    <cellStyle name="콤_08. 방음벽(0218)_008.부대공토공집계표_1공구_침사지수량산출" xfId="2493" xr:uid="{00000000-0005-0000-0000-0000690E0000}"/>
    <cellStyle name="콤_08. 방음벽(0218)_01.공통공사수량산출(동지)-1223" xfId="2494" xr:uid="{00000000-0005-0000-0000-00006A0E0000}"/>
    <cellStyle name="콤_08. 방음벽(0218)_08청계공통공사실시설계수량-1223" xfId="2495" xr:uid="{00000000-0005-0000-0000-00006B0E0000}"/>
    <cellStyle name="콤_08. 방음벽(0218)_LH공사기본설계심의용-1" xfId="2496" xr:uid="{00000000-0005-0000-0000-00006C0E0000}"/>
    <cellStyle name="콤_08. 방음벽(0218)_침사지수량산출" xfId="2497" xr:uid="{00000000-0005-0000-0000-00006D0E0000}"/>
    <cellStyle name="콤_08청계공통공사실시설계수량" xfId="2498" xr:uid="{00000000-0005-0000-0000-00006E0E0000}"/>
    <cellStyle name="콤_18.임시공영주차장()" xfId="2499" xr:uid="{00000000-0005-0000-0000-00006F0E0000}"/>
    <cellStyle name="콤_18.임시공영주차장()_가배수로단위수량" xfId="2500" xr:uid="{00000000-0005-0000-0000-0000700E0000}"/>
    <cellStyle name="콤_18.임시공영주차장()_가배수로단위수량★" xfId="2501" xr:uid="{00000000-0005-0000-0000-0000710E0000}"/>
    <cellStyle name="콤_3.우수" xfId="3791" xr:uid="{00000000-0005-0000-0000-0000720E0000}"/>
    <cellStyle name="콤_3.우수_1" xfId="3792" xr:uid="{00000000-0005-0000-0000-0000730E0000}"/>
    <cellStyle name="콤_3.우수공개략" xfId="3793" xr:uid="{00000000-0005-0000-0000-0000740E0000}"/>
    <cellStyle name="콤_4.오수" xfId="3794" xr:uid="{00000000-0005-0000-0000-0000750E0000}"/>
    <cellStyle name="콤_4.오수_5.구조물공" xfId="3795" xr:uid="{00000000-0005-0000-0000-0000760E0000}"/>
    <cellStyle name="콤_4.오수_5.구조물공_0.토공수량" xfId="3796" xr:uid="{00000000-0005-0000-0000-0000770E0000}"/>
    <cellStyle name="콤_4.오수_5.구조물공_0.토공수량_0.토공수량" xfId="3797" xr:uid="{00000000-0005-0000-0000-0000780E0000}"/>
    <cellStyle name="콤_4.오수_5.구조물공_0.토공수량_00.토공수량" xfId="3798" xr:uid="{00000000-0005-0000-0000-0000790E0000}"/>
    <cellStyle name="콤_4.오수_5.구조물공_0.토공수량_00-1.포장공내역적용수량-C" xfId="3799" xr:uid="{00000000-0005-0000-0000-00007A0E0000}"/>
    <cellStyle name="콤_4.오수_5.구조물공_0.토공수량_01~03.토공총괄집계" xfId="3800" xr:uid="{00000000-0005-0000-0000-00007B0E0000}"/>
    <cellStyle name="콤_4.오수_5.구조물공_0.토공수량_01~03.토공총괄집계-0804" xfId="3801" xr:uid="{00000000-0005-0000-0000-00007C0E0000}"/>
    <cellStyle name="콤_4.오수_5.구조물공_0.토공수량_09.7.01수정 공사비 총 집계표" xfId="3802" xr:uid="{00000000-0005-0000-0000-00007D0E0000}"/>
    <cellStyle name="콤_4.오수_5.구조물공_0.토공수량_1..토공수량" xfId="3803" xr:uid="{00000000-0005-0000-0000-00007E0E0000}"/>
    <cellStyle name="콤_4.오수_5.구조물공_0.토공수량_1.토공수량" xfId="3804" xr:uid="{00000000-0005-0000-0000-00007F0E0000}"/>
    <cellStyle name="콤_4.오수_5.구조물공_0.토공수량_1.토공수량-진" xfId="3805" xr:uid="{00000000-0005-0000-0000-0000800E0000}"/>
    <cellStyle name="콤_4.오수_5.구조물공_0.토공수량_7)암발파수량산출" xfId="3806" xr:uid="{00000000-0005-0000-0000-0000810E0000}"/>
    <cellStyle name="콤_4.오수_5.구조물공_0.토공수량_공구별- 임목폐기물" xfId="3807" xr:uid="{00000000-0005-0000-0000-0000820E0000}"/>
    <cellStyle name="콤_4.오수_5.구조물공_0.토공수량_내역서적용수량" xfId="3808" xr:uid="{00000000-0005-0000-0000-0000830E0000}"/>
    <cellStyle name="콤_4.오수_5.구조물공_0.토공수량_덤프확인용(마무리)" xfId="3809" xr:uid="{00000000-0005-0000-0000-0000840E0000}"/>
    <cellStyle name="콤_4.오수_5.구조물공_0.토공수량_벌개제근(발주분)" xfId="3810" xr:uid="{00000000-0005-0000-0000-0000850E0000}"/>
    <cellStyle name="콤_4.오수_5.구조물공_0.토공수량_벌개제근수량산출" xfId="3811" xr:uid="{00000000-0005-0000-0000-0000860E0000}"/>
    <cellStyle name="콤_4.오수_5.구조물공_0.토공수량_암물량" xfId="3812" xr:uid="{00000000-0005-0000-0000-0000870E0000}"/>
    <cellStyle name="콤_4.오수_5.구조물공_0.토공수량_운반집계표" xfId="3813" xr:uid="{00000000-0005-0000-0000-0000880E0000}"/>
    <cellStyle name="콤_4.오수_5.구조물공_0.토공수량_임목폐기물" xfId="3814" xr:uid="{00000000-0005-0000-0000-0000890E0000}"/>
    <cellStyle name="콤_4.오수_5.구조물공_0.토공수량_토공수량" xfId="3815" xr:uid="{00000000-0005-0000-0000-00008A0E0000}"/>
    <cellStyle name="콤_4.오수_5.구조물공_0.토공수량_토공수량-맹암거수량" xfId="3816" xr:uid="{00000000-0005-0000-0000-00008B0E0000}"/>
    <cellStyle name="콤_4.오수_5.구조물공_0.토공수량_토공수량집계표" xfId="3817" xr:uid="{00000000-0005-0000-0000-00008C0E0000}"/>
    <cellStyle name="콤_4.오수_5.구조물공_0.토공수량_토공유용집계표 " xfId="3818" xr:uid="{00000000-0005-0000-0000-00008D0E0000}"/>
    <cellStyle name="콤_4.오수_5.구조물공_0.토공수량_토공총괄유용-집계수정-0000" xfId="3819" xr:uid="{00000000-0005-0000-0000-00008E0E0000}"/>
    <cellStyle name="콤_4.오수_5.구조물공_0.토공수량_토적집계표" xfId="3820" xr:uid="{00000000-0005-0000-0000-00008F0E0000}"/>
    <cellStyle name="콤_4.오수_8.부대공" xfId="3821" xr:uid="{00000000-0005-0000-0000-0000900E0000}"/>
    <cellStyle name="콤_4.오수_9.부대공" xfId="3822" xr:uid="{00000000-0005-0000-0000-0000910E0000}"/>
    <cellStyle name="콤_4.오수_9.부대공_0.토공수량" xfId="3823" xr:uid="{00000000-0005-0000-0000-0000920E0000}"/>
    <cellStyle name="콤_4.오수_9.부대공_0.토공수량_0.토공수량" xfId="3824" xr:uid="{00000000-0005-0000-0000-0000930E0000}"/>
    <cellStyle name="콤_4.오수_9.부대공_0.토공수량_00.토공수량" xfId="3825" xr:uid="{00000000-0005-0000-0000-0000940E0000}"/>
    <cellStyle name="콤_4.오수_9.부대공_0.토공수량_00-1.포장공내역적용수량-C" xfId="3826" xr:uid="{00000000-0005-0000-0000-0000950E0000}"/>
    <cellStyle name="콤_4.오수_9.부대공_0.토공수량_01~03.토공총괄집계" xfId="3827" xr:uid="{00000000-0005-0000-0000-0000960E0000}"/>
    <cellStyle name="콤_4.오수_9.부대공_0.토공수량_01~03.토공총괄집계-0804" xfId="3828" xr:uid="{00000000-0005-0000-0000-0000970E0000}"/>
    <cellStyle name="콤_4.오수_9.부대공_0.토공수량_09.7.01수정 공사비 총 집계표" xfId="3829" xr:uid="{00000000-0005-0000-0000-0000980E0000}"/>
    <cellStyle name="콤_4.오수_9.부대공_0.토공수량_1..토공수량" xfId="3830" xr:uid="{00000000-0005-0000-0000-0000990E0000}"/>
    <cellStyle name="콤_4.오수_9.부대공_0.토공수량_1.토공수량" xfId="3831" xr:uid="{00000000-0005-0000-0000-00009A0E0000}"/>
    <cellStyle name="콤_4.오수_9.부대공_0.토공수량_1.토공수량-진" xfId="3832" xr:uid="{00000000-0005-0000-0000-00009B0E0000}"/>
    <cellStyle name="콤_4.오수_9.부대공_0.토공수량_7)암발파수량산출" xfId="3833" xr:uid="{00000000-0005-0000-0000-00009C0E0000}"/>
    <cellStyle name="콤_4.오수_9.부대공_0.토공수량_공구별- 임목폐기물" xfId="3834" xr:uid="{00000000-0005-0000-0000-00009D0E0000}"/>
    <cellStyle name="콤_4.오수_9.부대공_0.토공수량_내역서적용수량" xfId="3835" xr:uid="{00000000-0005-0000-0000-00009E0E0000}"/>
    <cellStyle name="콤_4.오수_9.부대공_0.토공수량_덤프확인용(마무리)" xfId="3836" xr:uid="{00000000-0005-0000-0000-00009F0E0000}"/>
    <cellStyle name="콤_4.오수_9.부대공_0.토공수량_벌개제근(발주분)" xfId="3837" xr:uid="{00000000-0005-0000-0000-0000A00E0000}"/>
    <cellStyle name="콤_4.오수_9.부대공_0.토공수량_벌개제근수량산출" xfId="3838" xr:uid="{00000000-0005-0000-0000-0000A10E0000}"/>
    <cellStyle name="콤_4.오수_9.부대공_0.토공수량_암물량" xfId="3839" xr:uid="{00000000-0005-0000-0000-0000A20E0000}"/>
    <cellStyle name="콤_4.오수_9.부대공_0.토공수량_운반집계표" xfId="3840" xr:uid="{00000000-0005-0000-0000-0000A30E0000}"/>
    <cellStyle name="콤_4.오수_9.부대공_0.토공수량_임목폐기물" xfId="3841" xr:uid="{00000000-0005-0000-0000-0000A40E0000}"/>
    <cellStyle name="콤_4.오수_9.부대공_0.토공수량_토공수량" xfId="3842" xr:uid="{00000000-0005-0000-0000-0000A50E0000}"/>
    <cellStyle name="콤_4.오수_9.부대공_0.토공수량_토공수량-맹암거수량" xfId="3843" xr:uid="{00000000-0005-0000-0000-0000A60E0000}"/>
    <cellStyle name="콤_4.오수_9.부대공_0.토공수량_토공수량집계표" xfId="3844" xr:uid="{00000000-0005-0000-0000-0000A70E0000}"/>
    <cellStyle name="콤_4.오수_9.부대공_0.토공수량_토공유용집계표 " xfId="3845" xr:uid="{00000000-0005-0000-0000-0000A80E0000}"/>
    <cellStyle name="콤_4.오수_9.부대공_0.토공수량_토공총괄유용-집계수정-0000" xfId="3846" xr:uid="{00000000-0005-0000-0000-0000A90E0000}"/>
    <cellStyle name="콤_4.오수_9.부대공_0.토공수량_토적집계표" xfId="3847" xr:uid="{00000000-0005-0000-0000-0000AA0E0000}"/>
    <cellStyle name="콤_5.구조물공" xfId="3848" xr:uid="{00000000-0005-0000-0000-0000AB0E0000}"/>
    <cellStyle name="콤_5.구조물공_0.토공수량" xfId="3849" xr:uid="{00000000-0005-0000-0000-0000AC0E0000}"/>
    <cellStyle name="콤_5.구조물공_0.토공수량_0.토공수량" xfId="3850" xr:uid="{00000000-0005-0000-0000-0000AD0E0000}"/>
    <cellStyle name="콤_5.구조물공_0.토공수량_00.토공수량" xfId="3851" xr:uid="{00000000-0005-0000-0000-0000AE0E0000}"/>
    <cellStyle name="콤_5.구조물공_0.토공수량_00-1.포장공내역적용수량-C" xfId="3852" xr:uid="{00000000-0005-0000-0000-0000AF0E0000}"/>
    <cellStyle name="콤_5.구조물공_0.토공수량_01~03.토공총괄집계" xfId="3853" xr:uid="{00000000-0005-0000-0000-0000B00E0000}"/>
    <cellStyle name="콤_5.구조물공_0.토공수량_01~03.토공총괄집계-0804" xfId="3854" xr:uid="{00000000-0005-0000-0000-0000B10E0000}"/>
    <cellStyle name="콤_5.구조물공_0.토공수량_09.7.01수정 공사비 총 집계표" xfId="3855" xr:uid="{00000000-0005-0000-0000-0000B20E0000}"/>
    <cellStyle name="콤_5.구조물공_0.토공수량_1..토공수량" xfId="3856" xr:uid="{00000000-0005-0000-0000-0000B30E0000}"/>
    <cellStyle name="콤_5.구조물공_0.토공수량_1.토공수량" xfId="3857" xr:uid="{00000000-0005-0000-0000-0000B40E0000}"/>
    <cellStyle name="콤_5.구조물공_0.토공수량_1.토공수량-진" xfId="3858" xr:uid="{00000000-0005-0000-0000-0000B50E0000}"/>
    <cellStyle name="콤_5.구조물공_0.토공수량_7)암발파수량산출" xfId="3859" xr:uid="{00000000-0005-0000-0000-0000B60E0000}"/>
    <cellStyle name="콤_5.구조물공_0.토공수량_공구별- 임목폐기물" xfId="3860" xr:uid="{00000000-0005-0000-0000-0000B70E0000}"/>
    <cellStyle name="콤_5.구조물공_0.토공수량_내역서적용수량" xfId="3861" xr:uid="{00000000-0005-0000-0000-0000B80E0000}"/>
    <cellStyle name="콤_5.구조물공_0.토공수량_덤프확인용(마무리)" xfId="3862" xr:uid="{00000000-0005-0000-0000-0000B90E0000}"/>
    <cellStyle name="콤_5.구조물공_0.토공수량_벌개제근(발주분)" xfId="3863" xr:uid="{00000000-0005-0000-0000-0000BA0E0000}"/>
    <cellStyle name="콤_5.구조물공_0.토공수량_벌개제근수량산출" xfId="3864" xr:uid="{00000000-0005-0000-0000-0000BB0E0000}"/>
    <cellStyle name="콤_5.구조물공_0.토공수량_암물량" xfId="3865" xr:uid="{00000000-0005-0000-0000-0000BC0E0000}"/>
    <cellStyle name="콤_5.구조물공_0.토공수량_운반집계표" xfId="3866" xr:uid="{00000000-0005-0000-0000-0000BD0E0000}"/>
    <cellStyle name="콤_5.구조물공_0.토공수량_임목폐기물" xfId="3867" xr:uid="{00000000-0005-0000-0000-0000BE0E0000}"/>
    <cellStyle name="콤_5.구조물공_0.토공수량_토공수량" xfId="3868" xr:uid="{00000000-0005-0000-0000-0000BF0E0000}"/>
    <cellStyle name="콤_5.구조물공_0.토공수량_토공수량-맹암거수량" xfId="3869" xr:uid="{00000000-0005-0000-0000-0000C00E0000}"/>
    <cellStyle name="콤_5.구조물공_0.토공수량_토공수량집계표" xfId="3870" xr:uid="{00000000-0005-0000-0000-0000C10E0000}"/>
    <cellStyle name="콤_5.구조물공_0.토공수량_토공유용집계표 " xfId="3871" xr:uid="{00000000-0005-0000-0000-0000C20E0000}"/>
    <cellStyle name="콤_5.구조물공_0.토공수량_토공총괄유용-집계수정-0000" xfId="3872" xr:uid="{00000000-0005-0000-0000-0000C30E0000}"/>
    <cellStyle name="콤_5.구조물공_0.토공수량_토적집계표" xfId="3873" xr:uid="{00000000-0005-0000-0000-0000C40E0000}"/>
    <cellStyle name="콤_6.포장공개략" xfId="3874" xr:uid="{00000000-0005-0000-0000-0000C50E0000}"/>
    <cellStyle name="콤_Sheet1" xfId="2502" xr:uid="{00000000-0005-0000-0000-0000C60E0000}"/>
    <cellStyle name="콤_Sheet1_LH공사기본설계심의용-1" xfId="2503" xr:uid="{00000000-0005-0000-0000-0000C70E0000}"/>
    <cellStyle name="콤_공통공사-2공구(심사의견반영)" xfId="2504" xr:uid="{00000000-0005-0000-0000-0000C80E0000}"/>
    <cellStyle name="콤_기초수량산출서" xfId="2505" xr:uid="{00000000-0005-0000-0000-0000C90E0000}"/>
    <cellStyle name="콤_기초수량산출서_01.공통공사수량산출(동지)-1223" xfId="2506" xr:uid="{00000000-0005-0000-0000-0000CA0E0000}"/>
    <cellStyle name="콤_기초수량산출서_08청계공통공사실시설계수량-1223" xfId="2507" xr:uid="{00000000-0005-0000-0000-0000CB0E0000}"/>
    <cellStyle name="콤_기초수량산출서_LH공사기본설계심의용-1" xfId="2508" xr:uid="{00000000-0005-0000-0000-0000CC0E0000}"/>
    <cellStyle name="콤_기초수량산출서_침사지수량산출" xfId="2509" xr:uid="{00000000-0005-0000-0000-0000CD0E0000}"/>
    <cellStyle name="콤_부대공1" xfId="2510" xr:uid="{00000000-0005-0000-0000-0000CE0E0000}"/>
    <cellStyle name="콤_부대공1 (version 2)" xfId="2511" xr:uid="{00000000-0005-0000-0000-0000CF0E0000}"/>
    <cellStyle name="콤_수량산출서(수정)" xfId="2512" xr:uid="{00000000-0005-0000-0000-0000D00E0000}"/>
    <cellStyle name="콤_수량산출서(수정)_포장공" xfId="2513" xr:uid="{00000000-0005-0000-0000-0000D10E0000}"/>
    <cellStyle name="콤_수량산출서(수정)_포장공2" xfId="2514" xr:uid="{00000000-0005-0000-0000-0000D20E0000}"/>
    <cellStyle name="콤_우수개략1" xfId="3875" xr:uid="{00000000-0005-0000-0000-0000D30E0000}"/>
    <cellStyle name="콤_청계상수도수량" xfId="2515" xr:uid="{00000000-0005-0000-0000-0000D40E0000}"/>
    <cellStyle name="콤_포장공" xfId="2516" xr:uid="{00000000-0005-0000-0000-0000D50E0000}"/>
    <cellStyle name="콤_포장공2" xfId="2517" xr:uid="{00000000-0005-0000-0000-0000D60E0000}"/>
    <cellStyle name="콤마" xfId="3876" xr:uid="{00000000-0005-0000-0000-0000D70E0000}"/>
    <cellStyle name="콤마 [" xfId="2518" xr:uid="{00000000-0005-0000-0000-0000D80E0000}"/>
    <cellStyle name="콤마 [#]" xfId="2519" xr:uid="{00000000-0005-0000-0000-0000D90E0000}"/>
    <cellStyle name="콤마 [#] 2" xfId="4070" xr:uid="{00000000-0005-0000-0000-0000DA0E0000}"/>
    <cellStyle name="콤마 []" xfId="2520" xr:uid="{00000000-0005-0000-0000-0000DB0E0000}"/>
    <cellStyle name="콤마 [] 2" xfId="4071" xr:uid="{00000000-0005-0000-0000-0000DC0E0000}"/>
    <cellStyle name="콤마 [_(1공구) 08. 방음벽(0319)" xfId="2521" xr:uid="{00000000-0005-0000-0000-0000DD0E0000}"/>
    <cellStyle name="콤마 [0]" xfId="2522" xr:uid="{00000000-0005-0000-0000-0000DE0E0000}"/>
    <cellStyle name="콤마 [0]기기자재비" xfId="2523" xr:uid="{00000000-0005-0000-0000-0000DF0E0000}"/>
    <cellStyle name="콤마 [000]" xfId="2524" xr:uid="{00000000-0005-0000-0000-0000E00E0000}"/>
    <cellStyle name="콤마 [1]" xfId="2525" xr:uid="{00000000-0005-0000-0000-0000E10E0000}"/>
    <cellStyle name="콤마 [1] 2" xfId="4135" xr:uid="{00000000-0005-0000-0000-0000E20E0000}"/>
    <cellStyle name="콤마 [-10]" xfId="2526" xr:uid="{00000000-0005-0000-0000-0000E30E0000}"/>
    <cellStyle name="콤마 [2]" xfId="2527" xr:uid="{00000000-0005-0000-0000-0000E40E0000}"/>
    <cellStyle name="콤마 [2] 2" xfId="4136" xr:uid="{00000000-0005-0000-0000-0000E50E0000}"/>
    <cellStyle name="콤마 [2] 2 2" xfId="4137" xr:uid="{00000000-0005-0000-0000-0000E60E0000}"/>
    <cellStyle name="콤마 [2] 3" xfId="4138" xr:uid="{00000000-0005-0000-0000-0000E70E0000}"/>
    <cellStyle name="콤마 [2] 4" xfId="4072" xr:uid="{00000000-0005-0000-0000-0000E80E0000}"/>
    <cellStyle name="콤마 [3]" xfId="2528" xr:uid="{00000000-0005-0000-0000-0000E90E0000}"/>
    <cellStyle name="콤마 [금액]" xfId="2529" xr:uid="{00000000-0005-0000-0000-0000EA0E0000}"/>
    <cellStyle name="콤마 [소수]" xfId="2530" xr:uid="{00000000-0005-0000-0000-0000EB0E0000}"/>
    <cellStyle name="콤마 [소수] 2" xfId="4073" xr:uid="{00000000-0005-0000-0000-0000EC0E0000}"/>
    <cellStyle name="콤마 [수량]" xfId="2531" xr:uid="{00000000-0005-0000-0000-0000ED0E0000}"/>
    <cellStyle name="콤마 [수량] 2" xfId="4074" xr:uid="{00000000-0005-0000-0000-0000EE0E0000}"/>
    <cellStyle name="콤마[ ]" xfId="2532" xr:uid="{00000000-0005-0000-0000-0000EF0E0000}"/>
    <cellStyle name="콤마[ ] 2" xfId="4075" xr:uid="{00000000-0005-0000-0000-0000F00E0000}"/>
    <cellStyle name="콤마[*]" xfId="2533" xr:uid="{00000000-0005-0000-0000-0000F10E0000}"/>
    <cellStyle name="콤마[*] 2" xfId="4076" xr:uid="{00000000-0005-0000-0000-0000F20E0000}"/>
    <cellStyle name="콤마[,]" xfId="2534" xr:uid="{00000000-0005-0000-0000-0000F30E0000}"/>
    <cellStyle name="콤마[.]" xfId="2535" xr:uid="{00000000-0005-0000-0000-0000F40E0000}"/>
    <cellStyle name="콤마[.] 2" xfId="4077" xr:uid="{00000000-0005-0000-0000-0000F50E0000}"/>
    <cellStyle name="콤마[0]" xfId="2536" xr:uid="{00000000-0005-0000-0000-0000F60E0000}"/>
    <cellStyle name="콤마[0] 2" xfId="4078" xr:uid="{00000000-0005-0000-0000-0000F70E0000}"/>
    <cellStyle name="콤마_  종  합  " xfId="2537" xr:uid="{00000000-0005-0000-0000-0000F80E0000}"/>
    <cellStyle name="타이틀" xfId="2538" xr:uid="{00000000-0005-0000-0000-0000F90E0000}"/>
    <cellStyle name="토공" xfId="2539" xr:uid="{00000000-0005-0000-0000-0000FA0E0000}"/>
    <cellStyle name="토적1" xfId="2540" xr:uid="{00000000-0005-0000-0000-0000FB0E0000}"/>
    <cellStyle name="통" xfId="2541" xr:uid="{00000000-0005-0000-0000-0000FC0E0000}"/>
    <cellStyle name="통_(1공구) 08. 방음벽(0319)" xfId="2542" xr:uid="{00000000-0005-0000-0000-0000FD0E0000}"/>
    <cellStyle name="통_(1공구) 08. 방음벽(0319)_01.공통공사수량산출(동지)-1223" xfId="2543" xr:uid="{00000000-0005-0000-0000-0000FE0E0000}"/>
    <cellStyle name="통_(1공구) 08. 방음벽(0319)_08청계공통공사실시설계수량-1223" xfId="2544" xr:uid="{00000000-0005-0000-0000-0000FF0E0000}"/>
    <cellStyle name="통_(1공구) 08. 방음벽(0319)_LH공사기본설계심의용-1" xfId="2545" xr:uid="{00000000-0005-0000-0000-0000000F0000}"/>
    <cellStyle name="통_(1공구) 08. 방음벽(0319)_침사지수량산출" xfId="2546" xr:uid="{00000000-0005-0000-0000-0000010F0000}"/>
    <cellStyle name="통_(1공구) 09. 방음벽(0319)" xfId="2547" xr:uid="{00000000-0005-0000-0000-0000020F0000}"/>
    <cellStyle name="통_(1공구) 09. 방음벽(0319)_01.공통공사수량산출(동지)-1223" xfId="2548" xr:uid="{00000000-0005-0000-0000-0000030F0000}"/>
    <cellStyle name="통_(1공구) 09. 방음벽(0319)_08청계공통공사실시설계수량-1223" xfId="2549" xr:uid="{00000000-0005-0000-0000-0000040F0000}"/>
    <cellStyle name="통_(1공구) 09. 방음벽(0319)_LH공사기본설계심의용-1" xfId="2550" xr:uid="{00000000-0005-0000-0000-0000050F0000}"/>
    <cellStyle name="통_(1공구) 09. 방음벽(0319)_침사지수량산출" xfId="2551" xr:uid="{00000000-0005-0000-0000-0000060F0000}"/>
    <cellStyle name="통_04청계오수공실시설계수량최종" xfId="2552" xr:uid="{00000000-0005-0000-0000-0000070F0000}"/>
    <cellStyle name="통_08. 방음벽(0218)" xfId="2553" xr:uid="{00000000-0005-0000-0000-0000080F0000}"/>
    <cellStyle name="통_08. 방음벽(0218)_008.부대공토공집계표_1공구" xfId="2554" xr:uid="{00000000-0005-0000-0000-0000090F0000}"/>
    <cellStyle name="통_08. 방음벽(0218)_008.부대공토공집계표_1공구_01.공통공사수량산출(동지)-1223" xfId="2555" xr:uid="{00000000-0005-0000-0000-00000A0F0000}"/>
    <cellStyle name="통_08. 방음벽(0218)_008.부대공토공집계표_1공구_08청계공통공사실시설계수량-1223" xfId="2556" xr:uid="{00000000-0005-0000-0000-00000B0F0000}"/>
    <cellStyle name="통_08. 방음벽(0218)_008.부대공토공집계표_1공구_LH공사기본설계심의용-1" xfId="2557" xr:uid="{00000000-0005-0000-0000-00000C0F0000}"/>
    <cellStyle name="통_08. 방음벽(0218)_008.부대공토공집계표_1공구_부대공1" xfId="2558" xr:uid="{00000000-0005-0000-0000-00000D0F0000}"/>
    <cellStyle name="통_08. 방음벽(0218)_008.부대공토공집계표_1공구_부대공1 (version 2)" xfId="2559" xr:uid="{00000000-0005-0000-0000-00000E0F0000}"/>
    <cellStyle name="통_08. 방음벽(0218)_008.부대공토공집계표_1공구_침사지수량산출" xfId="2560" xr:uid="{00000000-0005-0000-0000-00000F0F0000}"/>
    <cellStyle name="통_08. 방음벽(0218)_01.공통공사수량산출(동지)-1223" xfId="2561" xr:uid="{00000000-0005-0000-0000-0000100F0000}"/>
    <cellStyle name="통_08. 방음벽(0218)_08청계공통공사실시설계수량-1223" xfId="2562" xr:uid="{00000000-0005-0000-0000-0000110F0000}"/>
    <cellStyle name="통_08. 방음벽(0218)_LH공사기본설계심의용-1" xfId="2563" xr:uid="{00000000-0005-0000-0000-0000120F0000}"/>
    <cellStyle name="통_08. 방음벽(0218)_침사지수량산출" xfId="2564" xr:uid="{00000000-0005-0000-0000-0000130F0000}"/>
    <cellStyle name="통_08청계공통공사실시설계수량" xfId="2565" xr:uid="{00000000-0005-0000-0000-0000140F0000}"/>
    <cellStyle name="통_18.임시공영주차장()" xfId="2566" xr:uid="{00000000-0005-0000-0000-0000150F0000}"/>
    <cellStyle name="통_18.임시공영주차장()_가배수로단위수량" xfId="2567" xr:uid="{00000000-0005-0000-0000-0000160F0000}"/>
    <cellStyle name="통_18.임시공영주차장()_가배수로단위수량★" xfId="2568" xr:uid="{00000000-0005-0000-0000-0000170F0000}"/>
    <cellStyle name="통_3.우수" xfId="3877" xr:uid="{00000000-0005-0000-0000-0000180F0000}"/>
    <cellStyle name="통_3.우수_1" xfId="3878" xr:uid="{00000000-0005-0000-0000-0000190F0000}"/>
    <cellStyle name="통_3.우수공개략" xfId="3879" xr:uid="{00000000-0005-0000-0000-00001A0F0000}"/>
    <cellStyle name="통_4.오수" xfId="3880" xr:uid="{00000000-0005-0000-0000-00001B0F0000}"/>
    <cellStyle name="통_4.오수_5.구조물공" xfId="3881" xr:uid="{00000000-0005-0000-0000-00001C0F0000}"/>
    <cellStyle name="통_4.오수_5.구조물공_0.토공수량" xfId="3882" xr:uid="{00000000-0005-0000-0000-00001D0F0000}"/>
    <cellStyle name="통_4.오수_5.구조물공_0.토공수량_0.토공수량" xfId="3883" xr:uid="{00000000-0005-0000-0000-00001E0F0000}"/>
    <cellStyle name="통_4.오수_5.구조물공_0.토공수량_00.토공수량" xfId="3884" xr:uid="{00000000-0005-0000-0000-00001F0F0000}"/>
    <cellStyle name="통_4.오수_5.구조물공_0.토공수량_00-1.포장공내역적용수량-C" xfId="3885" xr:uid="{00000000-0005-0000-0000-0000200F0000}"/>
    <cellStyle name="통_4.오수_5.구조물공_0.토공수량_01~03.토공총괄집계" xfId="3886" xr:uid="{00000000-0005-0000-0000-0000210F0000}"/>
    <cellStyle name="통_4.오수_5.구조물공_0.토공수량_01~03.토공총괄집계-0804" xfId="3887" xr:uid="{00000000-0005-0000-0000-0000220F0000}"/>
    <cellStyle name="통_4.오수_5.구조물공_0.토공수량_09.7.01수정 공사비 총 집계표" xfId="3888" xr:uid="{00000000-0005-0000-0000-0000230F0000}"/>
    <cellStyle name="통_4.오수_5.구조물공_0.토공수량_1..토공수량" xfId="3889" xr:uid="{00000000-0005-0000-0000-0000240F0000}"/>
    <cellStyle name="통_4.오수_5.구조물공_0.토공수량_1.토공수량" xfId="3890" xr:uid="{00000000-0005-0000-0000-0000250F0000}"/>
    <cellStyle name="통_4.오수_5.구조물공_0.토공수량_1.토공수량-진" xfId="3891" xr:uid="{00000000-0005-0000-0000-0000260F0000}"/>
    <cellStyle name="통_4.오수_5.구조물공_0.토공수량_7)암발파수량산출" xfId="3892" xr:uid="{00000000-0005-0000-0000-0000270F0000}"/>
    <cellStyle name="통_4.오수_5.구조물공_0.토공수량_공구별- 임목폐기물" xfId="3893" xr:uid="{00000000-0005-0000-0000-0000280F0000}"/>
    <cellStyle name="통_4.오수_5.구조물공_0.토공수량_내역서적용수량" xfId="3894" xr:uid="{00000000-0005-0000-0000-0000290F0000}"/>
    <cellStyle name="통_4.오수_5.구조물공_0.토공수량_덤프확인용(마무리)" xfId="3895" xr:uid="{00000000-0005-0000-0000-00002A0F0000}"/>
    <cellStyle name="통_4.오수_5.구조물공_0.토공수량_벌개제근(발주분)" xfId="3896" xr:uid="{00000000-0005-0000-0000-00002B0F0000}"/>
    <cellStyle name="통_4.오수_5.구조물공_0.토공수량_벌개제근수량산출" xfId="3897" xr:uid="{00000000-0005-0000-0000-00002C0F0000}"/>
    <cellStyle name="통_4.오수_5.구조물공_0.토공수량_암물량" xfId="3898" xr:uid="{00000000-0005-0000-0000-00002D0F0000}"/>
    <cellStyle name="통_4.오수_5.구조물공_0.토공수량_운반집계표" xfId="3899" xr:uid="{00000000-0005-0000-0000-00002E0F0000}"/>
    <cellStyle name="통_4.오수_5.구조물공_0.토공수량_임목폐기물" xfId="3900" xr:uid="{00000000-0005-0000-0000-00002F0F0000}"/>
    <cellStyle name="통_4.오수_5.구조물공_0.토공수량_토공수량" xfId="3901" xr:uid="{00000000-0005-0000-0000-0000300F0000}"/>
    <cellStyle name="통_4.오수_5.구조물공_0.토공수량_토공수량-맹암거수량" xfId="3902" xr:uid="{00000000-0005-0000-0000-0000310F0000}"/>
    <cellStyle name="통_4.오수_5.구조물공_0.토공수량_토공수량집계표" xfId="3903" xr:uid="{00000000-0005-0000-0000-0000320F0000}"/>
    <cellStyle name="통_4.오수_5.구조물공_0.토공수량_토공유용집계표 " xfId="3904" xr:uid="{00000000-0005-0000-0000-0000330F0000}"/>
    <cellStyle name="통_4.오수_5.구조물공_0.토공수량_토공총괄유용-집계수정-0000" xfId="3905" xr:uid="{00000000-0005-0000-0000-0000340F0000}"/>
    <cellStyle name="통_4.오수_5.구조물공_0.토공수량_토적집계표" xfId="3906" xr:uid="{00000000-0005-0000-0000-0000350F0000}"/>
    <cellStyle name="통_4.오수_8.부대공" xfId="3907" xr:uid="{00000000-0005-0000-0000-0000360F0000}"/>
    <cellStyle name="통_4.오수_9.부대공" xfId="3908" xr:uid="{00000000-0005-0000-0000-0000370F0000}"/>
    <cellStyle name="통_4.오수_9.부대공_0.토공수량" xfId="3909" xr:uid="{00000000-0005-0000-0000-0000380F0000}"/>
    <cellStyle name="통_4.오수_9.부대공_0.토공수량_0.토공수량" xfId="3910" xr:uid="{00000000-0005-0000-0000-0000390F0000}"/>
    <cellStyle name="통_4.오수_9.부대공_0.토공수량_00.토공수량" xfId="3911" xr:uid="{00000000-0005-0000-0000-00003A0F0000}"/>
    <cellStyle name="통_4.오수_9.부대공_0.토공수량_00-1.포장공내역적용수량-C" xfId="3912" xr:uid="{00000000-0005-0000-0000-00003B0F0000}"/>
    <cellStyle name="통_4.오수_9.부대공_0.토공수량_01~03.토공총괄집계" xfId="3913" xr:uid="{00000000-0005-0000-0000-00003C0F0000}"/>
    <cellStyle name="통_4.오수_9.부대공_0.토공수량_01~03.토공총괄집계-0804" xfId="3914" xr:uid="{00000000-0005-0000-0000-00003D0F0000}"/>
    <cellStyle name="통_4.오수_9.부대공_0.토공수량_09.7.01수정 공사비 총 집계표" xfId="3915" xr:uid="{00000000-0005-0000-0000-00003E0F0000}"/>
    <cellStyle name="통_4.오수_9.부대공_0.토공수량_1..토공수량" xfId="3916" xr:uid="{00000000-0005-0000-0000-00003F0F0000}"/>
    <cellStyle name="통_4.오수_9.부대공_0.토공수량_1.토공수량" xfId="3917" xr:uid="{00000000-0005-0000-0000-0000400F0000}"/>
    <cellStyle name="통_4.오수_9.부대공_0.토공수량_1.토공수량-진" xfId="3918" xr:uid="{00000000-0005-0000-0000-0000410F0000}"/>
    <cellStyle name="통_4.오수_9.부대공_0.토공수량_7)암발파수량산출" xfId="3919" xr:uid="{00000000-0005-0000-0000-0000420F0000}"/>
    <cellStyle name="통_4.오수_9.부대공_0.토공수량_공구별- 임목폐기물" xfId="3920" xr:uid="{00000000-0005-0000-0000-0000430F0000}"/>
    <cellStyle name="통_4.오수_9.부대공_0.토공수량_내역서적용수량" xfId="3921" xr:uid="{00000000-0005-0000-0000-0000440F0000}"/>
    <cellStyle name="통_4.오수_9.부대공_0.토공수량_덤프확인용(마무리)" xfId="3922" xr:uid="{00000000-0005-0000-0000-0000450F0000}"/>
    <cellStyle name="통_4.오수_9.부대공_0.토공수량_벌개제근(발주분)" xfId="3923" xr:uid="{00000000-0005-0000-0000-0000460F0000}"/>
    <cellStyle name="통_4.오수_9.부대공_0.토공수량_벌개제근수량산출" xfId="3924" xr:uid="{00000000-0005-0000-0000-0000470F0000}"/>
    <cellStyle name="통_4.오수_9.부대공_0.토공수량_암물량" xfId="3925" xr:uid="{00000000-0005-0000-0000-0000480F0000}"/>
    <cellStyle name="통_4.오수_9.부대공_0.토공수량_운반집계표" xfId="3926" xr:uid="{00000000-0005-0000-0000-0000490F0000}"/>
    <cellStyle name="통_4.오수_9.부대공_0.토공수량_임목폐기물" xfId="3927" xr:uid="{00000000-0005-0000-0000-00004A0F0000}"/>
    <cellStyle name="통_4.오수_9.부대공_0.토공수량_토공수량" xfId="3928" xr:uid="{00000000-0005-0000-0000-00004B0F0000}"/>
    <cellStyle name="통_4.오수_9.부대공_0.토공수량_토공수량-맹암거수량" xfId="3929" xr:uid="{00000000-0005-0000-0000-00004C0F0000}"/>
    <cellStyle name="통_4.오수_9.부대공_0.토공수량_토공수량집계표" xfId="3930" xr:uid="{00000000-0005-0000-0000-00004D0F0000}"/>
    <cellStyle name="통_4.오수_9.부대공_0.토공수량_토공유용집계표 " xfId="3931" xr:uid="{00000000-0005-0000-0000-00004E0F0000}"/>
    <cellStyle name="통_4.오수_9.부대공_0.토공수량_토공총괄유용-집계수정-0000" xfId="3932" xr:uid="{00000000-0005-0000-0000-00004F0F0000}"/>
    <cellStyle name="통_4.오수_9.부대공_0.토공수량_토적집계표" xfId="3933" xr:uid="{00000000-0005-0000-0000-0000500F0000}"/>
    <cellStyle name="통_5.구조물공" xfId="3934" xr:uid="{00000000-0005-0000-0000-0000510F0000}"/>
    <cellStyle name="통_5.구조물공_0.토공수량" xfId="3935" xr:uid="{00000000-0005-0000-0000-0000520F0000}"/>
    <cellStyle name="통_5.구조물공_0.토공수량_0.토공수량" xfId="3936" xr:uid="{00000000-0005-0000-0000-0000530F0000}"/>
    <cellStyle name="통_5.구조물공_0.토공수량_00.토공수량" xfId="3937" xr:uid="{00000000-0005-0000-0000-0000540F0000}"/>
    <cellStyle name="통_5.구조물공_0.토공수량_00-1.포장공내역적용수량-C" xfId="3938" xr:uid="{00000000-0005-0000-0000-0000550F0000}"/>
    <cellStyle name="통_5.구조물공_0.토공수량_01~03.토공총괄집계" xfId="3939" xr:uid="{00000000-0005-0000-0000-0000560F0000}"/>
    <cellStyle name="통_5.구조물공_0.토공수량_01~03.토공총괄집계-0804" xfId="3940" xr:uid="{00000000-0005-0000-0000-0000570F0000}"/>
    <cellStyle name="통_5.구조물공_0.토공수량_09.7.01수정 공사비 총 집계표" xfId="3941" xr:uid="{00000000-0005-0000-0000-0000580F0000}"/>
    <cellStyle name="통_5.구조물공_0.토공수량_1..토공수량" xfId="3942" xr:uid="{00000000-0005-0000-0000-0000590F0000}"/>
    <cellStyle name="통_5.구조물공_0.토공수량_1.토공수량" xfId="3943" xr:uid="{00000000-0005-0000-0000-00005A0F0000}"/>
    <cellStyle name="통_5.구조물공_0.토공수량_1.토공수량-진" xfId="3944" xr:uid="{00000000-0005-0000-0000-00005B0F0000}"/>
    <cellStyle name="통_5.구조물공_0.토공수량_7)암발파수량산출" xfId="3945" xr:uid="{00000000-0005-0000-0000-00005C0F0000}"/>
    <cellStyle name="통_5.구조물공_0.토공수량_공구별- 임목폐기물" xfId="3946" xr:uid="{00000000-0005-0000-0000-00005D0F0000}"/>
    <cellStyle name="통_5.구조물공_0.토공수량_내역서적용수량" xfId="3947" xr:uid="{00000000-0005-0000-0000-00005E0F0000}"/>
    <cellStyle name="통_5.구조물공_0.토공수량_덤프확인용(마무리)" xfId="3948" xr:uid="{00000000-0005-0000-0000-00005F0F0000}"/>
    <cellStyle name="통_5.구조물공_0.토공수량_벌개제근(발주분)" xfId="3949" xr:uid="{00000000-0005-0000-0000-0000600F0000}"/>
    <cellStyle name="통_5.구조물공_0.토공수량_벌개제근수량산출" xfId="3950" xr:uid="{00000000-0005-0000-0000-0000610F0000}"/>
    <cellStyle name="통_5.구조물공_0.토공수량_암물량" xfId="3951" xr:uid="{00000000-0005-0000-0000-0000620F0000}"/>
    <cellStyle name="통_5.구조물공_0.토공수량_운반집계표" xfId="3952" xr:uid="{00000000-0005-0000-0000-0000630F0000}"/>
    <cellStyle name="통_5.구조물공_0.토공수량_임목폐기물" xfId="3953" xr:uid="{00000000-0005-0000-0000-0000640F0000}"/>
    <cellStyle name="통_5.구조물공_0.토공수량_토공수량" xfId="3954" xr:uid="{00000000-0005-0000-0000-0000650F0000}"/>
    <cellStyle name="통_5.구조물공_0.토공수량_토공수량-맹암거수량" xfId="3955" xr:uid="{00000000-0005-0000-0000-0000660F0000}"/>
    <cellStyle name="통_5.구조물공_0.토공수량_토공수량집계표" xfId="3956" xr:uid="{00000000-0005-0000-0000-0000670F0000}"/>
    <cellStyle name="통_5.구조물공_0.토공수량_토공유용집계표 " xfId="3957" xr:uid="{00000000-0005-0000-0000-0000680F0000}"/>
    <cellStyle name="통_5.구조물공_0.토공수량_토공총괄유용-집계수정-0000" xfId="3958" xr:uid="{00000000-0005-0000-0000-0000690F0000}"/>
    <cellStyle name="통_5.구조물공_0.토공수량_토적집계표" xfId="3959" xr:uid="{00000000-0005-0000-0000-00006A0F0000}"/>
    <cellStyle name="통_6.포장공개략" xfId="3960" xr:uid="{00000000-0005-0000-0000-00006B0F0000}"/>
    <cellStyle name="통_Sheet1" xfId="2569" xr:uid="{00000000-0005-0000-0000-00006C0F0000}"/>
    <cellStyle name="통_Sheet1_LH공사기본설계심의용-1" xfId="2570" xr:uid="{00000000-0005-0000-0000-00006D0F0000}"/>
    <cellStyle name="통_공통공사-2공구(심사의견반영)" xfId="2571" xr:uid="{00000000-0005-0000-0000-00006E0F0000}"/>
    <cellStyle name="통_기초수량산출서" xfId="2572" xr:uid="{00000000-0005-0000-0000-00006F0F0000}"/>
    <cellStyle name="통_기초수량산출서_01.공통공사수량산출(동지)-1223" xfId="2573" xr:uid="{00000000-0005-0000-0000-0000700F0000}"/>
    <cellStyle name="통_기초수량산출서_08청계공통공사실시설계수량-1223" xfId="2574" xr:uid="{00000000-0005-0000-0000-0000710F0000}"/>
    <cellStyle name="통_기초수량산출서_LH공사기본설계심의용-1" xfId="2575" xr:uid="{00000000-0005-0000-0000-0000720F0000}"/>
    <cellStyle name="통_기초수량산출서_침사지수량산출" xfId="2576" xr:uid="{00000000-0005-0000-0000-0000730F0000}"/>
    <cellStyle name="통_부대공1" xfId="2577" xr:uid="{00000000-0005-0000-0000-0000740F0000}"/>
    <cellStyle name="통_부대공1 (version 2)" xfId="2578" xr:uid="{00000000-0005-0000-0000-0000750F0000}"/>
    <cellStyle name="통_수량산출서(수정)" xfId="2579" xr:uid="{00000000-0005-0000-0000-0000760F0000}"/>
    <cellStyle name="통_수량산출서(수정)_포장공" xfId="2580" xr:uid="{00000000-0005-0000-0000-0000770F0000}"/>
    <cellStyle name="통_수량산출서(수정)_포장공2" xfId="2581" xr:uid="{00000000-0005-0000-0000-0000780F0000}"/>
    <cellStyle name="통_우수개략1" xfId="3961" xr:uid="{00000000-0005-0000-0000-0000790F0000}"/>
    <cellStyle name="통_청계상수도수량" xfId="2582" xr:uid="{00000000-0005-0000-0000-00007A0F0000}"/>
    <cellStyle name="통_포장공" xfId="2583" xr:uid="{00000000-0005-0000-0000-00007B0F0000}"/>
    <cellStyle name="통_포장공2" xfId="2584" xr:uid="{00000000-0005-0000-0000-00007C0F0000}"/>
    <cellStyle name="통화 [" xfId="2585" xr:uid="{00000000-0005-0000-0000-00007D0F0000}"/>
    <cellStyle name="통화 [0㉝〸" xfId="2586" xr:uid="{00000000-0005-0000-0000-00007E0F0000}"/>
    <cellStyle name="퍼센트" xfId="2587" xr:uid="{00000000-0005-0000-0000-00007F0F0000}"/>
    <cellStyle name="퍼센트 2" xfId="4139" xr:uid="{00000000-0005-0000-0000-0000800F0000}"/>
    <cellStyle name="표" xfId="2588" xr:uid="{00000000-0005-0000-0000-0000810F0000}"/>
    <cellStyle name="표(가는선,가운데,중앙)" xfId="3962" xr:uid="{00000000-0005-0000-0000-0000820F0000}"/>
    <cellStyle name="표(가는선,왼쪽,중앙)" xfId="3963" xr:uid="{00000000-0005-0000-0000-0000830F0000}"/>
    <cellStyle name="표(세로쓰기)" xfId="3964" xr:uid="{00000000-0005-0000-0000-0000840F0000}"/>
    <cellStyle name="표_(1공구) 08. 방음벽(0319)" xfId="2589" xr:uid="{00000000-0005-0000-0000-0000850F0000}"/>
    <cellStyle name="표_(1공구) 09. 방음벽(0319)" xfId="2590" xr:uid="{00000000-0005-0000-0000-0000860F0000}"/>
    <cellStyle name="표_01.공통공사수량산출(동지)-1223" xfId="2591" xr:uid="{00000000-0005-0000-0000-0000870F0000}"/>
    <cellStyle name="표_04청계오수공실시설계수량최종" xfId="2592" xr:uid="{00000000-0005-0000-0000-0000880F0000}"/>
    <cellStyle name="표_08. 방음벽(0218)" xfId="2593" xr:uid="{00000000-0005-0000-0000-0000890F0000}"/>
    <cellStyle name="표_08. 방음벽(0218)_008.부대공토공집계표_1공구" xfId="2594" xr:uid="{00000000-0005-0000-0000-00008A0F0000}"/>
    <cellStyle name="표_08. 방음벽(0218)_008.부대공토공집계표_1공구_01.공통공사수량산출(동지)-1223" xfId="2595" xr:uid="{00000000-0005-0000-0000-00008B0F0000}"/>
    <cellStyle name="표_08. 방음벽(0218)_008.부대공토공집계표_1공구_08청계공통공사실시설계수량-1223" xfId="2596" xr:uid="{00000000-0005-0000-0000-00008C0F0000}"/>
    <cellStyle name="표_08. 방음벽(0218)_008.부대공토공집계표_1공구_LH공사기본설계심의용-1" xfId="2597" xr:uid="{00000000-0005-0000-0000-00008D0F0000}"/>
    <cellStyle name="표_08. 방음벽(0218)_008.부대공토공집계표_1공구_부대공1" xfId="2598" xr:uid="{00000000-0005-0000-0000-00008E0F0000}"/>
    <cellStyle name="표_08. 방음벽(0218)_008.부대공토공집계표_1공구_부대공1 (version 2)" xfId="2599" xr:uid="{00000000-0005-0000-0000-00008F0F0000}"/>
    <cellStyle name="표_08. 방음벽(0218)_008.부대공토공집계표_1공구_침사지수량산출" xfId="2600" xr:uid="{00000000-0005-0000-0000-0000900F0000}"/>
    <cellStyle name="표_08. 방음벽(0218)_01.공통공사수량산출(동지)-1223" xfId="2601" xr:uid="{00000000-0005-0000-0000-0000910F0000}"/>
    <cellStyle name="표_08. 방음벽(0218)_08청계공통공사실시설계수량-1223" xfId="2602" xr:uid="{00000000-0005-0000-0000-0000920F0000}"/>
    <cellStyle name="표_08. 방음벽(0218)_LH공사기본설계심의용-1" xfId="2603" xr:uid="{00000000-0005-0000-0000-0000930F0000}"/>
    <cellStyle name="표_08. 방음벽(0218)_침사지수량산출" xfId="2604" xr:uid="{00000000-0005-0000-0000-0000940F0000}"/>
    <cellStyle name="표_08청계공통공사실시설계수량" xfId="2605" xr:uid="{00000000-0005-0000-0000-0000950F0000}"/>
    <cellStyle name="표_08청계공통공사실시설계수량-1223" xfId="2606" xr:uid="{00000000-0005-0000-0000-0000960F0000}"/>
    <cellStyle name="표_18.임시공영주차장()" xfId="2607" xr:uid="{00000000-0005-0000-0000-0000970F0000}"/>
    <cellStyle name="표_18.임시공영주차장()_가배수로단위수량" xfId="2608" xr:uid="{00000000-0005-0000-0000-0000980F0000}"/>
    <cellStyle name="표_18.임시공영주차장()_가배수로단위수량★" xfId="2609" xr:uid="{00000000-0005-0000-0000-0000990F0000}"/>
    <cellStyle name="표_3.우수" xfId="3965" xr:uid="{00000000-0005-0000-0000-00009A0F0000}"/>
    <cellStyle name="표_3.우수_1" xfId="3966" xr:uid="{00000000-0005-0000-0000-00009B0F0000}"/>
    <cellStyle name="표_3.우수공개략" xfId="3967" xr:uid="{00000000-0005-0000-0000-00009C0F0000}"/>
    <cellStyle name="표_4.오수" xfId="3968" xr:uid="{00000000-0005-0000-0000-00009D0F0000}"/>
    <cellStyle name="표_4.오수_5.구조물공" xfId="3969" xr:uid="{00000000-0005-0000-0000-00009E0F0000}"/>
    <cellStyle name="표_4.오수_5.구조물공_0.토공수량" xfId="3970" xr:uid="{00000000-0005-0000-0000-00009F0F0000}"/>
    <cellStyle name="표_4.오수_5.구조물공_0.토공수량_0.토공수량" xfId="3971" xr:uid="{00000000-0005-0000-0000-0000A00F0000}"/>
    <cellStyle name="표_4.오수_5.구조물공_0.토공수량_00.토공수량" xfId="3972" xr:uid="{00000000-0005-0000-0000-0000A10F0000}"/>
    <cellStyle name="표_4.오수_5.구조물공_0.토공수량_00-1.포장공내역적용수량-C" xfId="3973" xr:uid="{00000000-0005-0000-0000-0000A20F0000}"/>
    <cellStyle name="표_4.오수_5.구조물공_0.토공수량_01~03.토공총괄집계" xfId="3974" xr:uid="{00000000-0005-0000-0000-0000A30F0000}"/>
    <cellStyle name="표_4.오수_5.구조물공_0.토공수량_01~03.토공총괄집계-0804" xfId="3975" xr:uid="{00000000-0005-0000-0000-0000A40F0000}"/>
    <cellStyle name="표_4.오수_5.구조물공_0.토공수량_09.7.01수정 공사비 총 집계표" xfId="3976" xr:uid="{00000000-0005-0000-0000-0000A50F0000}"/>
    <cellStyle name="표_4.오수_5.구조물공_0.토공수량_1..토공수량" xfId="3977" xr:uid="{00000000-0005-0000-0000-0000A60F0000}"/>
    <cellStyle name="표_4.오수_5.구조물공_0.토공수량_1.토공수량" xfId="3978" xr:uid="{00000000-0005-0000-0000-0000A70F0000}"/>
    <cellStyle name="표_4.오수_5.구조물공_0.토공수량_1.토공수량-진" xfId="3979" xr:uid="{00000000-0005-0000-0000-0000A80F0000}"/>
    <cellStyle name="표_4.오수_5.구조물공_0.토공수량_7)암발파수량산출" xfId="3980" xr:uid="{00000000-0005-0000-0000-0000A90F0000}"/>
    <cellStyle name="표_4.오수_5.구조물공_0.토공수량_공구별- 임목폐기물" xfId="3981" xr:uid="{00000000-0005-0000-0000-0000AA0F0000}"/>
    <cellStyle name="표_4.오수_5.구조물공_0.토공수량_내역서적용수량" xfId="3982" xr:uid="{00000000-0005-0000-0000-0000AB0F0000}"/>
    <cellStyle name="표_4.오수_5.구조물공_0.토공수량_덤프확인용(마무리)" xfId="3983" xr:uid="{00000000-0005-0000-0000-0000AC0F0000}"/>
    <cellStyle name="표_4.오수_5.구조물공_0.토공수량_벌개제근(발주분)" xfId="3984" xr:uid="{00000000-0005-0000-0000-0000AD0F0000}"/>
    <cellStyle name="표_4.오수_5.구조물공_0.토공수량_벌개제근수량산출" xfId="3985" xr:uid="{00000000-0005-0000-0000-0000AE0F0000}"/>
    <cellStyle name="표_4.오수_5.구조물공_0.토공수량_암물량" xfId="3986" xr:uid="{00000000-0005-0000-0000-0000AF0F0000}"/>
    <cellStyle name="표_4.오수_5.구조물공_0.토공수량_운반집계표" xfId="3987" xr:uid="{00000000-0005-0000-0000-0000B00F0000}"/>
    <cellStyle name="표_4.오수_5.구조물공_0.토공수량_임목폐기물" xfId="3988" xr:uid="{00000000-0005-0000-0000-0000B10F0000}"/>
    <cellStyle name="표_4.오수_5.구조물공_0.토공수량_토공수량" xfId="3989" xr:uid="{00000000-0005-0000-0000-0000B20F0000}"/>
    <cellStyle name="표_4.오수_5.구조물공_0.토공수량_토공수량-맹암거수량" xfId="3990" xr:uid="{00000000-0005-0000-0000-0000B30F0000}"/>
    <cellStyle name="표_4.오수_5.구조물공_0.토공수량_토공수량집계표" xfId="3991" xr:uid="{00000000-0005-0000-0000-0000B40F0000}"/>
    <cellStyle name="표_4.오수_5.구조물공_0.토공수량_토공유용집계표 " xfId="3992" xr:uid="{00000000-0005-0000-0000-0000B50F0000}"/>
    <cellStyle name="표_4.오수_5.구조물공_0.토공수량_토공총괄유용-집계수정-0000" xfId="3993" xr:uid="{00000000-0005-0000-0000-0000B60F0000}"/>
    <cellStyle name="표_4.오수_5.구조물공_0.토공수량_토적집계표" xfId="3994" xr:uid="{00000000-0005-0000-0000-0000B70F0000}"/>
    <cellStyle name="표_4.오수_8.부대공" xfId="3995" xr:uid="{00000000-0005-0000-0000-0000B80F0000}"/>
    <cellStyle name="표_4.오수_9.부대공" xfId="3996" xr:uid="{00000000-0005-0000-0000-0000B90F0000}"/>
    <cellStyle name="표_4.오수_9.부대공_0.토공수량" xfId="3997" xr:uid="{00000000-0005-0000-0000-0000BA0F0000}"/>
    <cellStyle name="표_4.오수_9.부대공_0.토공수량_0.토공수량" xfId="3998" xr:uid="{00000000-0005-0000-0000-0000BB0F0000}"/>
    <cellStyle name="표_4.오수_9.부대공_0.토공수량_00.토공수량" xfId="3999" xr:uid="{00000000-0005-0000-0000-0000BC0F0000}"/>
    <cellStyle name="표_4.오수_9.부대공_0.토공수량_00-1.포장공내역적용수량-C" xfId="4000" xr:uid="{00000000-0005-0000-0000-0000BD0F0000}"/>
    <cellStyle name="표_4.오수_9.부대공_0.토공수량_01~03.토공총괄집계" xfId="4001" xr:uid="{00000000-0005-0000-0000-0000BE0F0000}"/>
    <cellStyle name="표_4.오수_9.부대공_0.토공수량_01~03.토공총괄집계-0804" xfId="4002" xr:uid="{00000000-0005-0000-0000-0000BF0F0000}"/>
    <cellStyle name="표_4.오수_9.부대공_0.토공수량_09.7.01수정 공사비 총 집계표" xfId="4003" xr:uid="{00000000-0005-0000-0000-0000C00F0000}"/>
    <cellStyle name="표_4.오수_9.부대공_0.토공수량_1..토공수량" xfId="4004" xr:uid="{00000000-0005-0000-0000-0000C10F0000}"/>
    <cellStyle name="표_4.오수_9.부대공_0.토공수량_1.토공수량" xfId="4005" xr:uid="{00000000-0005-0000-0000-0000C20F0000}"/>
    <cellStyle name="표_4.오수_9.부대공_0.토공수량_1.토공수량-진" xfId="4006" xr:uid="{00000000-0005-0000-0000-0000C30F0000}"/>
    <cellStyle name="표_4.오수_9.부대공_0.토공수량_7)암발파수량산출" xfId="4007" xr:uid="{00000000-0005-0000-0000-0000C40F0000}"/>
    <cellStyle name="표_4.오수_9.부대공_0.토공수량_공구별- 임목폐기물" xfId="4008" xr:uid="{00000000-0005-0000-0000-0000C50F0000}"/>
    <cellStyle name="표_4.오수_9.부대공_0.토공수량_내역서적용수량" xfId="4009" xr:uid="{00000000-0005-0000-0000-0000C60F0000}"/>
    <cellStyle name="표_4.오수_9.부대공_0.토공수량_덤프확인용(마무리)" xfId="4010" xr:uid="{00000000-0005-0000-0000-0000C70F0000}"/>
    <cellStyle name="표_4.오수_9.부대공_0.토공수량_벌개제근(발주분)" xfId="4011" xr:uid="{00000000-0005-0000-0000-0000C80F0000}"/>
    <cellStyle name="표_4.오수_9.부대공_0.토공수량_벌개제근수량산출" xfId="4012" xr:uid="{00000000-0005-0000-0000-0000C90F0000}"/>
    <cellStyle name="표_4.오수_9.부대공_0.토공수량_암물량" xfId="4013" xr:uid="{00000000-0005-0000-0000-0000CA0F0000}"/>
    <cellStyle name="표_4.오수_9.부대공_0.토공수량_운반집계표" xfId="4014" xr:uid="{00000000-0005-0000-0000-0000CB0F0000}"/>
    <cellStyle name="표_4.오수_9.부대공_0.토공수량_임목폐기물" xfId="4015" xr:uid="{00000000-0005-0000-0000-0000CC0F0000}"/>
    <cellStyle name="표_4.오수_9.부대공_0.토공수량_토공수량" xfId="4016" xr:uid="{00000000-0005-0000-0000-0000CD0F0000}"/>
    <cellStyle name="표_4.오수_9.부대공_0.토공수량_토공수량-맹암거수량" xfId="4017" xr:uid="{00000000-0005-0000-0000-0000CE0F0000}"/>
    <cellStyle name="표_4.오수_9.부대공_0.토공수량_토공수량집계표" xfId="4018" xr:uid="{00000000-0005-0000-0000-0000CF0F0000}"/>
    <cellStyle name="표_4.오수_9.부대공_0.토공수량_토공유용집계표 " xfId="4019" xr:uid="{00000000-0005-0000-0000-0000D00F0000}"/>
    <cellStyle name="표_4.오수_9.부대공_0.토공수량_토공총괄유용-집계수정-0000" xfId="4020" xr:uid="{00000000-0005-0000-0000-0000D10F0000}"/>
    <cellStyle name="표_4.오수_9.부대공_0.토공수량_토적집계표" xfId="4021" xr:uid="{00000000-0005-0000-0000-0000D20F0000}"/>
    <cellStyle name="표_5.구조물공" xfId="4022" xr:uid="{00000000-0005-0000-0000-0000D30F0000}"/>
    <cellStyle name="표_5.구조물공_0.토공수량" xfId="4023" xr:uid="{00000000-0005-0000-0000-0000D40F0000}"/>
    <cellStyle name="표_5.구조물공_0.토공수량_0.토공수량" xfId="4024" xr:uid="{00000000-0005-0000-0000-0000D50F0000}"/>
    <cellStyle name="표_5.구조물공_0.토공수량_00.토공수량" xfId="4025" xr:uid="{00000000-0005-0000-0000-0000D60F0000}"/>
    <cellStyle name="표_5.구조물공_0.토공수량_00-1.포장공내역적용수량-C" xfId="4026" xr:uid="{00000000-0005-0000-0000-0000D70F0000}"/>
    <cellStyle name="표_5.구조물공_0.토공수량_01~03.토공총괄집계" xfId="4027" xr:uid="{00000000-0005-0000-0000-0000D80F0000}"/>
    <cellStyle name="표_5.구조물공_0.토공수량_01~03.토공총괄집계-0804" xfId="4028" xr:uid="{00000000-0005-0000-0000-0000D90F0000}"/>
    <cellStyle name="표_5.구조물공_0.토공수량_09.7.01수정 공사비 총 집계표" xfId="4029" xr:uid="{00000000-0005-0000-0000-0000DA0F0000}"/>
    <cellStyle name="표_5.구조물공_0.토공수량_1..토공수량" xfId="4030" xr:uid="{00000000-0005-0000-0000-0000DB0F0000}"/>
    <cellStyle name="표_5.구조물공_0.토공수량_1.토공수량" xfId="4031" xr:uid="{00000000-0005-0000-0000-0000DC0F0000}"/>
    <cellStyle name="표_5.구조물공_0.토공수량_1.토공수량-진" xfId="4032" xr:uid="{00000000-0005-0000-0000-0000DD0F0000}"/>
    <cellStyle name="표_5.구조물공_0.토공수량_7)암발파수량산출" xfId="4033" xr:uid="{00000000-0005-0000-0000-0000DE0F0000}"/>
    <cellStyle name="표_5.구조물공_0.토공수량_공구별- 임목폐기물" xfId="4034" xr:uid="{00000000-0005-0000-0000-0000DF0F0000}"/>
    <cellStyle name="표_5.구조물공_0.토공수량_내역서적용수량" xfId="4035" xr:uid="{00000000-0005-0000-0000-0000E00F0000}"/>
    <cellStyle name="표_5.구조물공_0.토공수량_덤프확인용(마무리)" xfId="4036" xr:uid="{00000000-0005-0000-0000-0000E10F0000}"/>
    <cellStyle name="표_5.구조물공_0.토공수량_벌개제근(발주분)" xfId="4037" xr:uid="{00000000-0005-0000-0000-0000E20F0000}"/>
    <cellStyle name="표_5.구조물공_0.토공수량_벌개제근수량산출" xfId="4038" xr:uid="{00000000-0005-0000-0000-0000E30F0000}"/>
    <cellStyle name="표_5.구조물공_0.토공수량_암물량" xfId="4039" xr:uid="{00000000-0005-0000-0000-0000E40F0000}"/>
    <cellStyle name="표_5.구조물공_0.토공수량_운반집계표" xfId="4040" xr:uid="{00000000-0005-0000-0000-0000E50F0000}"/>
    <cellStyle name="표_5.구조물공_0.토공수량_임목폐기물" xfId="4041" xr:uid="{00000000-0005-0000-0000-0000E60F0000}"/>
    <cellStyle name="표_5.구조물공_0.토공수량_토공수량" xfId="4042" xr:uid="{00000000-0005-0000-0000-0000E70F0000}"/>
    <cellStyle name="표_5.구조물공_0.토공수량_토공수량-맹암거수량" xfId="4043" xr:uid="{00000000-0005-0000-0000-0000E80F0000}"/>
    <cellStyle name="표_5.구조물공_0.토공수량_토공수량집계표" xfId="4044" xr:uid="{00000000-0005-0000-0000-0000E90F0000}"/>
    <cellStyle name="표_5.구조물공_0.토공수량_토공유용집계표 " xfId="4045" xr:uid="{00000000-0005-0000-0000-0000EA0F0000}"/>
    <cellStyle name="표_5.구조물공_0.토공수량_토공총괄유용-집계수정-0000" xfId="4046" xr:uid="{00000000-0005-0000-0000-0000EB0F0000}"/>
    <cellStyle name="표_5.구조물공_0.토공수량_토적집계표" xfId="4047" xr:uid="{00000000-0005-0000-0000-0000EC0F0000}"/>
    <cellStyle name="표_6.포장공개략" xfId="4048" xr:uid="{00000000-0005-0000-0000-0000ED0F0000}"/>
    <cellStyle name="표_LH공사기본설계심의용-1" xfId="2610" xr:uid="{00000000-0005-0000-0000-0000EE0F0000}"/>
    <cellStyle name="표_Sheet1" xfId="2611" xr:uid="{00000000-0005-0000-0000-0000EF0F0000}"/>
    <cellStyle name="표_Sheet1_LH공사기본설계심의용-1" xfId="2612" xr:uid="{00000000-0005-0000-0000-0000F00F0000}"/>
    <cellStyle name="표_공통공사-2공구(심사의견반영)" xfId="2613" xr:uid="{00000000-0005-0000-0000-0000F10F0000}"/>
    <cellStyle name="표_광교시범단지(오수자재)" xfId="2614" xr:uid="{00000000-0005-0000-0000-0000F20F0000}"/>
    <cellStyle name="표_광교시범단지(오수자재)_01.공통공사수량산출(동지)-1223" xfId="2615" xr:uid="{00000000-0005-0000-0000-0000F30F0000}"/>
    <cellStyle name="표_광교시범단지(오수자재)_08청계공통공사실시설계수량-1223" xfId="2616" xr:uid="{00000000-0005-0000-0000-0000F40F0000}"/>
    <cellStyle name="표_광교시범단지(오수자재)_LH공사기본설계심의용-1" xfId="2617" xr:uid="{00000000-0005-0000-0000-0000F50F0000}"/>
    <cellStyle name="표_광교시범단지(오수자재)_침사지수량산출" xfId="2618" xr:uid="{00000000-0005-0000-0000-0000F60F0000}"/>
    <cellStyle name="표_광교시범단지(오수토공)" xfId="2619" xr:uid="{00000000-0005-0000-0000-0000F70F0000}"/>
    <cellStyle name="표_광교시범단지(오수토공)_01.공통공사수량산출(동지)-1223" xfId="2620" xr:uid="{00000000-0005-0000-0000-0000F80F0000}"/>
    <cellStyle name="표_광교시범단지(오수토공)_08청계공통공사실시설계수량-1223" xfId="2621" xr:uid="{00000000-0005-0000-0000-0000F90F0000}"/>
    <cellStyle name="표_광교시범단지(오수토공)_LH공사기본설계심의용-1" xfId="2622" xr:uid="{00000000-0005-0000-0000-0000FA0F0000}"/>
    <cellStyle name="표_광교시범단지(오수토공)_침사지수량산출" xfId="2623" xr:uid="{00000000-0005-0000-0000-0000FB0F0000}"/>
    <cellStyle name="표_기초수량(H=2.5m용)" xfId="2624" xr:uid="{00000000-0005-0000-0000-0000FC0F0000}"/>
    <cellStyle name="표_기초수량산출서" xfId="2625" xr:uid="{00000000-0005-0000-0000-0000FD0F0000}"/>
    <cellStyle name="표_부대공1" xfId="2626" xr:uid="{00000000-0005-0000-0000-0000FE0F0000}"/>
    <cellStyle name="표_부대공1 (version 2)" xfId="2627" xr:uid="{00000000-0005-0000-0000-0000FF0F0000}"/>
    <cellStyle name="표_수량산출서(수정)" xfId="2628" xr:uid="{00000000-0005-0000-0000-000000100000}"/>
    <cellStyle name="표_수량산출서(수정)_포장공" xfId="2629" xr:uid="{00000000-0005-0000-0000-000001100000}"/>
    <cellStyle name="표_수량산출서(수정)_포장공2" xfId="2630" xr:uid="{00000000-0005-0000-0000-000002100000}"/>
    <cellStyle name="표_우수개략1" xfId="4049" xr:uid="{00000000-0005-0000-0000-000003100000}"/>
    <cellStyle name="표_청계상수도수량" xfId="2631" xr:uid="{00000000-0005-0000-0000-000004100000}"/>
    <cellStyle name="표_침사지수량산출" xfId="2632" xr:uid="{00000000-0005-0000-0000-000005100000}"/>
    <cellStyle name="표_포장공" xfId="2633" xr:uid="{00000000-0005-0000-0000-000006100000}"/>
    <cellStyle name="표_포장공2" xfId="2634" xr:uid="{00000000-0005-0000-0000-000007100000}"/>
    <cellStyle name="표준" xfId="0" builtinId="0"/>
    <cellStyle name="표준 10" xfId="2635" xr:uid="{00000000-0005-0000-0000-000009100000}"/>
    <cellStyle name="표준 11" xfId="4140" xr:uid="{00000000-0005-0000-0000-00000A100000}"/>
    <cellStyle name="표준 12" xfId="4141" xr:uid="{00000000-0005-0000-0000-00000B100000}"/>
    <cellStyle name="표준 13" xfId="4142" xr:uid="{00000000-0005-0000-0000-00000C100000}"/>
    <cellStyle name="표준 14" xfId="4143" xr:uid="{00000000-0005-0000-0000-00000D100000}"/>
    <cellStyle name="표준 15" xfId="4144" xr:uid="{00000000-0005-0000-0000-00000E100000}"/>
    <cellStyle name="표준 16" xfId="4145" xr:uid="{00000000-0005-0000-0000-00000F100000}"/>
    <cellStyle name="표준 17" xfId="4146" xr:uid="{00000000-0005-0000-0000-000010100000}"/>
    <cellStyle name="표준 18" xfId="4147" xr:uid="{00000000-0005-0000-0000-000011100000}"/>
    <cellStyle name="표준 19" xfId="4148" xr:uid="{00000000-0005-0000-0000-000012100000}"/>
    <cellStyle name="표준 2" xfId="2636" xr:uid="{00000000-0005-0000-0000-000013100000}"/>
    <cellStyle name="표준 2 2" xfId="4050" xr:uid="{00000000-0005-0000-0000-000014100000}"/>
    <cellStyle name="표준 2 3" xfId="4079" xr:uid="{00000000-0005-0000-0000-000015100000}"/>
    <cellStyle name="표준 2_01~03.토공총괄집계" xfId="4051" xr:uid="{00000000-0005-0000-0000-000016100000}"/>
    <cellStyle name="표준 20" xfId="4149" xr:uid="{00000000-0005-0000-0000-000017100000}"/>
    <cellStyle name="표준 21" xfId="4150" xr:uid="{00000000-0005-0000-0000-000018100000}"/>
    <cellStyle name="표준 21 2" xfId="4053" xr:uid="{00000000-0005-0000-0000-000019100000}"/>
    <cellStyle name="표준 22" xfId="4052" xr:uid="{00000000-0005-0000-0000-00001A100000}"/>
    <cellStyle name="표준 23" xfId="4160" xr:uid="{CCBD3A56-C163-400C-ACB5-23D2BB9BE411}"/>
    <cellStyle name="표준 3" xfId="2637" xr:uid="{00000000-0005-0000-0000-00001B100000}"/>
    <cellStyle name="표준 3 2" xfId="4151" xr:uid="{00000000-0005-0000-0000-00001C100000}"/>
    <cellStyle name="표준 4" xfId="2638" xr:uid="{00000000-0005-0000-0000-00001D100000}"/>
    <cellStyle name="표준 4 2" xfId="4152" xr:uid="{00000000-0005-0000-0000-00001E100000}"/>
    <cellStyle name="표준 4 3" xfId="4080" xr:uid="{00000000-0005-0000-0000-00001F100000}"/>
    <cellStyle name="표준 5" xfId="2639" xr:uid="{00000000-0005-0000-0000-000020100000}"/>
    <cellStyle name="표준 5 2" xfId="4095" xr:uid="{00000000-0005-0000-0000-000021100000}"/>
    <cellStyle name="표준 6" xfId="2640" xr:uid="{00000000-0005-0000-0000-000022100000}"/>
    <cellStyle name="표준 7" xfId="2641" xr:uid="{00000000-0005-0000-0000-000023100000}"/>
    <cellStyle name="표준 8" xfId="2642" xr:uid="{00000000-0005-0000-0000-000024100000}"/>
    <cellStyle name="표준 8 2" xfId="4153" xr:uid="{00000000-0005-0000-0000-000025100000}"/>
    <cellStyle name="표준 9" xfId="2643" xr:uid="{00000000-0005-0000-0000-000026100000}"/>
    <cellStyle name="표준 95" xfId="4154" xr:uid="{00000000-0005-0000-0000-000027100000}"/>
    <cellStyle name="표준 96" xfId="4155" xr:uid="{00000000-0005-0000-0000-000028100000}"/>
    <cellStyle name="표준_007울산화봉-급수공사 터파기(2)" xfId="2644" xr:uid="{00000000-0005-0000-0000-000029100000}"/>
    <cellStyle name="標準_Akia(F）-8" xfId="2645" xr:uid="{00000000-0005-0000-0000-00002A100000}"/>
    <cellStyle name="표준_부대시설공사_최종(승범)" xfId="2646" xr:uid="{00000000-0005-0000-0000-00002B100000}"/>
    <cellStyle name="표준_오수공" xfId="2647" xr:uid="{00000000-0005-0000-0000-00002C100000}"/>
    <cellStyle name="표준_진영포장공수량" xfId="2648" xr:uid="{00000000-0005-0000-0000-00002D100000}"/>
    <cellStyle name="표준_토공집계(주택공사)" xfId="2649" xr:uid="{00000000-0005-0000-0000-00002E100000}"/>
    <cellStyle name="표준_판교토공총괄표" xfId="2663" xr:uid="{00000000-0005-0000-0000-00002F100000}"/>
    <cellStyle name="표준1" xfId="2650" xr:uid="{00000000-0005-0000-0000-000030100000}"/>
    <cellStyle name="표준2" xfId="2651" xr:uid="{00000000-0005-0000-0000-000031100000}"/>
    <cellStyle name="합산" xfId="2652" xr:uid="{00000000-0005-0000-0000-000032100000}"/>
    <cellStyle name="합산 2" xfId="4156" xr:uid="{00000000-0005-0000-0000-000033100000}"/>
    <cellStyle name="화폐기호" xfId="2653" xr:uid="{00000000-0005-0000-0000-000034100000}"/>
    <cellStyle name="화폐기호 2" xfId="4157" xr:uid="{00000000-0005-0000-0000-000035100000}"/>
    <cellStyle name="화폐기호0" xfId="2654" xr:uid="{00000000-0005-0000-0000-000036100000}"/>
    <cellStyle name="화폐기호0 2" xfId="4158" xr:uid="{00000000-0005-0000-0000-000037100000}"/>
    <cellStyle name="힡" xfId="2655" xr:uid="{00000000-0005-0000-0000-000038100000}"/>
    <cellStyle name="ㅣ" xfId="2656" xr:uid="{00000000-0005-0000-0000-000039100000}"/>
    <cellStyle name="ㅣ_01.공통공사수량산출(동지)-1223" xfId="2657" xr:uid="{00000000-0005-0000-0000-00003A100000}"/>
    <cellStyle name="ㅣ_08청계공통공사실시설계수량-1223" xfId="2658" xr:uid="{00000000-0005-0000-0000-00003B100000}"/>
    <cellStyle name="ㅣ_LH공사기본설계심의용-1" xfId="2659" xr:uid="{00000000-0005-0000-0000-00003C100000}"/>
    <cellStyle name="ㅣ_부대공1" xfId="2660" xr:uid="{00000000-0005-0000-0000-00003D100000}"/>
    <cellStyle name="ㅣ_부대공1 (version 2)" xfId="2661" xr:uid="{00000000-0005-0000-0000-00003E100000}"/>
    <cellStyle name="ㅣ_침사지수량산출" xfId="2662" xr:uid="{00000000-0005-0000-0000-00003F1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3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63" Type="http://schemas.openxmlformats.org/officeDocument/2006/relationships/externalLink" Target="externalLinks/externalLink49.xml"/><Relationship Id="rId84" Type="http://schemas.openxmlformats.org/officeDocument/2006/relationships/externalLink" Target="externalLinks/externalLink70.xml"/><Relationship Id="rId138" Type="http://schemas.openxmlformats.org/officeDocument/2006/relationships/externalLink" Target="externalLinks/externalLink124.xml"/><Relationship Id="rId159" Type="http://schemas.openxmlformats.org/officeDocument/2006/relationships/externalLink" Target="externalLinks/externalLink145.xml"/><Relationship Id="rId170" Type="http://schemas.openxmlformats.org/officeDocument/2006/relationships/externalLink" Target="externalLinks/externalLink156.xml"/><Relationship Id="rId191" Type="http://schemas.openxmlformats.org/officeDocument/2006/relationships/externalLink" Target="externalLinks/externalLink177.xml"/><Relationship Id="rId205" Type="http://schemas.openxmlformats.org/officeDocument/2006/relationships/externalLink" Target="externalLinks/externalLink191.xml"/><Relationship Id="rId107" Type="http://schemas.openxmlformats.org/officeDocument/2006/relationships/externalLink" Target="externalLinks/externalLink93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8.xml"/><Relationship Id="rId53" Type="http://schemas.openxmlformats.org/officeDocument/2006/relationships/externalLink" Target="externalLinks/externalLink39.xml"/><Relationship Id="rId74" Type="http://schemas.openxmlformats.org/officeDocument/2006/relationships/externalLink" Target="externalLinks/externalLink60.xml"/><Relationship Id="rId128" Type="http://schemas.openxmlformats.org/officeDocument/2006/relationships/externalLink" Target="externalLinks/externalLink114.xml"/><Relationship Id="rId149" Type="http://schemas.openxmlformats.org/officeDocument/2006/relationships/externalLink" Target="externalLinks/externalLink135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1.xml"/><Relationship Id="rId160" Type="http://schemas.openxmlformats.org/officeDocument/2006/relationships/externalLink" Target="externalLinks/externalLink146.xml"/><Relationship Id="rId181" Type="http://schemas.openxmlformats.org/officeDocument/2006/relationships/externalLink" Target="externalLinks/externalLink167.xml"/><Relationship Id="rId22" Type="http://schemas.openxmlformats.org/officeDocument/2006/relationships/externalLink" Target="externalLinks/externalLink8.xml"/><Relationship Id="rId43" Type="http://schemas.openxmlformats.org/officeDocument/2006/relationships/externalLink" Target="externalLinks/externalLink29.xml"/><Relationship Id="rId64" Type="http://schemas.openxmlformats.org/officeDocument/2006/relationships/externalLink" Target="externalLinks/externalLink50.xml"/><Relationship Id="rId118" Type="http://schemas.openxmlformats.org/officeDocument/2006/relationships/externalLink" Target="externalLinks/externalLink104.xml"/><Relationship Id="rId139" Type="http://schemas.openxmlformats.org/officeDocument/2006/relationships/externalLink" Target="externalLinks/externalLink125.xml"/><Relationship Id="rId85" Type="http://schemas.openxmlformats.org/officeDocument/2006/relationships/externalLink" Target="externalLinks/externalLink71.xml"/><Relationship Id="rId150" Type="http://schemas.openxmlformats.org/officeDocument/2006/relationships/externalLink" Target="externalLinks/externalLink136.xml"/><Relationship Id="rId171" Type="http://schemas.openxmlformats.org/officeDocument/2006/relationships/externalLink" Target="externalLinks/externalLink157.xml"/><Relationship Id="rId192" Type="http://schemas.openxmlformats.org/officeDocument/2006/relationships/externalLink" Target="externalLinks/externalLink178.xml"/><Relationship Id="rId206" Type="http://schemas.openxmlformats.org/officeDocument/2006/relationships/externalLink" Target="externalLinks/externalLink192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19.xml"/><Relationship Id="rId108" Type="http://schemas.openxmlformats.org/officeDocument/2006/relationships/externalLink" Target="externalLinks/externalLink94.xml"/><Relationship Id="rId129" Type="http://schemas.openxmlformats.org/officeDocument/2006/relationships/externalLink" Target="externalLinks/externalLink115.xml"/><Relationship Id="rId54" Type="http://schemas.openxmlformats.org/officeDocument/2006/relationships/externalLink" Target="externalLinks/externalLink40.xml"/><Relationship Id="rId75" Type="http://schemas.openxmlformats.org/officeDocument/2006/relationships/externalLink" Target="externalLinks/externalLink61.xml"/><Relationship Id="rId96" Type="http://schemas.openxmlformats.org/officeDocument/2006/relationships/externalLink" Target="externalLinks/externalLink82.xml"/><Relationship Id="rId140" Type="http://schemas.openxmlformats.org/officeDocument/2006/relationships/externalLink" Target="externalLinks/externalLink126.xml"/><Relationship Id="rId161" Type="http://schemas.openxmlformats.org/officeDocument/2006/relationships/externalLink" Target="externalLinks/externalLink147.xml"/><Relationship Id="rId182" Type="http://schemas.openxmlformats.org/officeDocument/2006/relationships/externalLink" Target="externalLinks/externalLink168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9.xml"/><Relationship Id="rId119" Type="http://schemas.openxmlformats.org/officeDocument/2006/relationships/externalLink" Target="externalLinks/externalLink105.xml"/><Relationship Id="rId44" Type="http://schemas.openxmlformats.org/officeDocument/2006/relationships/externalLink" Target="externalLinks/externalLink30.xml"/><Relationship Id="rId65" Type="http://schemas.openxmlformats.org/officeDocument/2006/relationships/externalLink" Target="externalLinks/externalLink51.xml"/><Relationship Id="rId86" Type="http://schemas.openxmlformats.org/officeDocument/2006/relationships/externalLink" Target="externalLinks/externalLink72.xml"/><Relationship Id="rId130" Type="http://schemas.openxmlformats.org/officeDocument/2006/relationships/externalLink" Target="externalLinks/externalLink116.xml"/><Relationship Id="rId151" Type="http://schemas.openxmlformats.org/officeDocument/2006/relationships/externalLink" Target="externalLinks/externalLink137.xml"/><Relationship Id="rId172" Type="http://schemas.openxmlformats.org/officeDocument/2006/relationships/externalLink" Target="externalLinks/externalLink158.xml"/><Relationship Id="rId193" Type="http://schemas.openxmlformats.org/officeDocument/2006/relationships/externalLink" Target="externalLinks/externalLink179.xml"/><Relationship Id="rId207" Type="http://schemas.openxmlformats.org/officeDocument/2006/relationships/externalLink" Target="externalLinks/externalLink193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95.xml"/><Relationship Id="rId34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41.xml"/><Relationship Id="rId76" Type="http://schemas.openxmlformats.org/officeDocument/2006/relationships/externalLink" Target="externalLinks/externalLink62.xml"/><Relationship Id="rId97" Type="http://schemas.openxmlformats.org/officeDocument/2006/relationships/externalLink" Target="externalLinks/externalLink83.xml"/><Relationship Id="rId120" Type="http://schemas.openxmlformats.org/officeDocument/2006/relationships/externalLink" Target="externalLinks/externalLink106.xml"/><Relationship Id="rId141" Type="http://schemas.openxmlformats.org/officeDocument/2006/relationships/externalLink" Target="externalLinks/externalLink127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48.xml"/><Relationship Id="rId183" Type="http://schemas.openxmlformats.org/officeDocument/2006/relationships/externalLink" Target="externalLinks/externalLink169.xml"/><Relationship Id="rId24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52.xml"/><Relationship Id="rId87" Type="http://schemas.openxmlformats.org/officeDocument/2006/relationships/externalLink" Target="externalLinks/externalLink73.xml"/><Relationship Id="rId110" Type="http://schemas.openxmlformats.org/officeDocument/2006/relationships/externalLink" Target="externalLinks/externalLink96.xml"/><Relationship Id="rId131" Type="http://schemas.openxmlformats.org/officeDocument/2006/relationships/externalLink" Target="externalLinks/externalLink117.xml"/><Relationship Id="rId61" Type="http://schemas.openxmlformats.org/officeDocument/2006/relationships/externalLink" Target="externalLinks/externalLink47.xml"/><Relationship Id="rId82" Type="http://schemas.openxmlformats.org/officeDocument/2006/relationships/externalLink" Target="externalLinks/externalLink68.xml"/><Relationship Id="rId152" Type="http://schemas.openxmlformats.org/officeDocument/2006/relationships/externalLink" Target="externalLinks/externalLink138.xml"/><Relationship Id="rId173" Type="http://schemas.openxmlformats.org/officeDocument/2006/relationships/externalLink" Target="externalLinks/externalLink159.xml"/><Relationship Id="rId194" Type="http://schemas.openxmlformats.org/officeDocument/2006/relationships/externalLink" Target="externalLinks/externalLink180.xml"/><Relationship Id="rId199" Type="http://schemas.openxmlformats.org/officeDocument/2006/relationships/externalLink" Target="externalLinks/externalLink185.xml"/><Relationship Id="rId203" Type="http://schemas.openxmlformats.org/officeDocument/2006/relationships/externalLink" Target="externalLinks/externalLink189.xml"/><Relationship Id="rId208" Type="http://schemas.openxmlformats.org/officeDocument/2006/relationships/externalLink" Target="externalLinks/externalLink194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42.xml"/><Relationship Id="rId77" Type="http://schemas.openxmlformats.org/officeDocument/2006/relationships/externalLink" Target="externalLinks/externalLink63.xml"/><Relationship Id="rId100" Type="http://schemas.openxmlformats.org/officeDocument/2006/relationships/externalLink" Target="externalLinks/externalLink86.xml"/><Relationship Id="rId105" Type="http://schemas.openxmlformats.org/officeDocument/2006/relationships/externalLink" Target="externalLinks/externalLink91.xml"/><Relationship Id="rId126" Type="http://schemas.openxmlformats.org/officeDocument/2006/relationships/externalLink" Target="externalLinks/externalLink112.xml"/><Relationship Id="rId147" Type="http://schemas.openxmlformats.org/officeDocument/2006/relationships/externalLink" Target="externalLinks/externalLink133.xml"/><Relationship Id="rId168" Type="http://schemas.openxmlformats.org/officeDocument/2006/relationships/externalLink" Target="externalLinks/externalLink15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93" Type="http://schemas.openxmlformats.org/officeDocument/2006/relationships/externalLink" Target="externalLinks/externalLink79.xml"/><Relationship Id="rId98" Type="http://schemas.openxmlformats.org/officeDocument/2006/relationships/externalLink" Target="externalLinks/externalLink84.xml"/><Relationship Id="rId121" Type="http://schemas.openxmlformats.org/officeDocument/2006/relationships/externalLink" Target="externalLinks/externalLink107.xml"/><Relationship Id="rId142" Type="http://schemas.openxmlformats.org/officeDocument/2006/relationships/externalLink" Target="externalLinks/externalLink128.xml"/><Relationship Id="rId163" Type="http://schemas.openxmlformats.org/officeDocument/2006/relationships/externalLink" Target="externalLinks/externalLink149.xml"/><Relationship Id="rId184" Type="http://schemas.openxmlformats.org/officeDocument/2006/relationships/externalLink" Target="externalLinks/externalLink170.xml"/><Relationship Id="rId189" Type="http://schemas.openxmlformats.org/officeDocument/2006/relationships/externalLink" Target="externalLinks/externalLink175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32.xml"/><Relationship Id="rId67" Type="http://schemas.openxmlformats.org/officeDocument/2006/relationships/externalLink" Target="externalLinks/externalLink53.xml"/><Relationship Id="rId116" Type="http://schemas.openxmlformats.org/officeDocument/2006/relationships/externalLink" Target="externalLinks/externalLink102.xml"/><Relationship Id="rId137" Type="http://schemas.openxmlformats.org/officeDocument/2006/relationships/externalLink" Target="externalLinks/externalLink123.xml"/><Relationship Id="rId158" Type="http://schemas.openxmlformats.org/officeDocument/2006/relationships/externalLink" Target="externalLinks/externalLink144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62" Type="http://schemas.openxmlformats.org/officeDocument/2006/relationships/externalLink" Target="externalLinks/externalLink48.xml"/><Relationship Id="rId83" Type="http://schemas.openxmlformats.org/officeDocument/2006/relationships/externalLink" Target="externalLinks/externalLink69.xml"/><Relationship Id="rId88" Type="http://schemas.openxmlformats.org/officeDocument/2006/relationships/externalLink" Target="externalLinks/externalLink74.xml"/><Relationship Id="rId111" Type="http://schemas.openxmlformats.org/officeDocument/2006/relationships/externalLink" Target="externalLinks/externalLink97.xml"/><Relationship Id="rId132" Type="http://schemas.openxmlformats.org/officeDocument/2006/relationships/externalLink" Target="externalLinks/externalLink118.xml"/><Relationship Id="rId153" Type="http://schemas.openxmlformats.org/officeDocument/2006/relationships/externalLink" Target="externalLinks/externalLink139.xml"/><Relationship Id="rId174" Type="http://schemas.openxmlformats.org/officeDocument/2006/relationships/externalLink" Target="externalLinks/externalLink160.xml"/><Relationship Id="rId179" Type="http://schemas.openxmlformats.org/officeDocument/2006/relationships/externalLink" Target="externalLinks/externalLink165.xml"/><Relationship Id="rId195" Type="http://schemas.openxmlformats.org/officeDocument/2006/relationships/externalLink" Target="externalLinks/externalLink181.xml"/><Relationship Id="rId209" Type="http://schemas.openxmlformats.org/officeDocument/2006/relationships/theme" Target="theme/theme1.xml"/><Relationship Id="rId190" Type="http://schemas.openxmlformats.org/officeDocument/2006/relationships/externalLink" Target="externalLinks/externalLink176.xml"/><Relationship Id="rId204" Type="http://schemas.openxmlformats.org/officeDocument/2006/relationships/externalLink" Target="externalLinks/externalLink190.xml"/><Relationship Id="rId15" Type="http://schemas.openxmlformats.org/officeDocument/2006/relationships/externalLink" Target="externalLinks/externalLink1.xml"/><Relationship Id="rId36" Type="http://schemas.openxmlformats.org/officeDocument/2006/relationships/externalLink" Target="externalLinks/externalLink22.xml"/><Relationship Id="rId57" Type="http://schemas.openxmlformats.org/officeDocument/2006/relationships/externalLink" Target="externalLinks/externalLink43.xml"/><Relationship Id="rId106" Type="http://schemas.openxmlformats.org/officeDocument/2006/relationships/externalLink" Target="externalLinks/externalLink92.xml"/><Relationship Id="rId127" Type="http://schemas.openxmlformats.org/officeDocument/2006/relationships/externalLink" Target="externalLinks/externalLink11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52" Type="http://schemas.openxmlformats.org/officeDocument/2006/relationships/externalLink" Target="externalLinks/externalLink38.xml"/><Relationship Id="rId73" Type="http://schemas.openxmlformats.org/officeDocument/2006/relationships/externalLink" Target="externalLinks/externalLink59.xml"/><Relationship Id="rId78" Type="http://schemas.openxmlformats.org/officeDocument/2006/relationships/externalLink" Target="externalLinks/externalLink64.xml"/><Relationship Id="rId94" Type="http://schemas.openxmlformats.org/officeDocument/2006/relationships/externalLink" Target="externalLinks/externalLink80.xml"/><Relationship Id="rId99" Type="http://schemas.openxmlformats.org/officeDocument/2006/relationships/externalLink" Target="externalLinks/externalLink85.xml"/><Relationship Id="rId101" Type="http://schemas.openxmlformats.org/officeDocument/2006/relationships/externalLink" Target="externalLinks/externalLink87.xml"/><Relationship Id="rId122" Type="http://schemas.openxmlformats.org/officeDocument/2006/relationships/externalLink" Target="externalLinks/externalLink108.xml"/><Relationship Id="rId143" Type="http://schemas.openxmlformats.org/officeDocument/2006/relationships/externalLink" Target="externalLinks/externalLink129.xml"/><Relationship Id="rId148" Type="http://schemas.openxmlformats.org/officeDocument/2006/relationships/externalLink" Target="externalLinks/externalLink134.xml"/><Relationship Id="rId164" Type="http://schemas.openxmlformats.org/officeDocument/2006/relationships/externalLink" Target="externalLinks/externalLink150.xml"/><Relationship Id="rId169" Type="http://schemas.openxmlformats.org/officeDocument/2006/relationships/externalLink" Target="externalLinks/externalLink155.xml"/><Relationship Id="rId185" Type="http://schemas.openxmlformats.org/officeDocument/2006/relationships/externalLink" Target="externalLinks/externalLink17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66.xml"/><Relationship Id="rId210" Type="http://schemas.openxmlformats.org/officeDocument/2006/relationships/styles" Target="styles.xml"/><Relationship Id="rId26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33.xml"/><Relationship Id="rId68" Type="http://schemas.openxmlformats.org/officeDocument/2006/relationships/externalLink" Target="externalLinks/externalLink54.xml"/><Relationship Id="rId89" Type="http://schemas.openxmlformats.org/officeDocument/2006/relationships/externalLink" Target="externalLinks/externalLink75.xml"/><Relationship Id="rId112" Type="http://schemas.openxmlformats.org/officeDocument/2006/relationships/externalLink" Target="externalLinks/externalLink98.xml"/><Relationship Id="rId133" Type="http://schemas.openxmlformats.org/officeDocument/2006/relationships/externalLink" Target="externalLinks/externalLink119.xml"/><Relationship Id="rId154" Type="http://schemas.openxmlformats.org/officeDocument/2006/relationships/externalLink" Target="externalLinks/externalLink140.xml"/><Relationship Id="rId175" Type="http://schemas.openxmlformats.org/officeDocument/2006/relationships/externalLink" Target="externalLinks/externalLink161.xml"/><Relationship Id="rId196" Type="http://schemas.openxmlformats.org/officeDocument/2006/relationships/externalLink" Target="externalLinks/externalLink182.xml"/><Relationship Id="rId200" Type="http://schemas.openxmlformats.org/officeDocument/2006/relationships/externalLink" Target="externalLinks/externalLink186.xml"/><Relationship Id="rId16" Type="http://schemas.openxmlformats.org/officeDocument/2006/relationships/externalLink" Target="externalLinks/externalLink2.xml"/><Relationship Id="rId37" Type="http://schemas.openxmlformats.org/officeDocument/2006/relationships/externalLink" Target="externalLinks/externalLink23.xml"/><Relationship Id="rId58" Type="http://schemas.openxmlformats.org/officeDocument/2006/relationships/externalLink" Target="externalLinks/externalLink44.xml"/><Relationship Id="rId79" Type="http://schemas.openxmlformats.org/officeDocument/2006/relationships/externalLink" Target="externalLinks/externalLink65.xml"/><Relationship Id="rId102" Type="http://schemas.openxmlformats.org/officeDocument/2006/relationships/externalLink" Target="externalLinks/externalLink88.xml"/><Relationship Id="rId123" Type="http://schemas.openxmlformats.org/officeDocument/2006/relationships/externalLink" Target="externalLinks/externalLink109.xml"/><Relationship Id="rId144" Type="http://schemas.openxmlformats.org/officeDocument/2006/relationships/externalLink" Target="externalLinks/externalLink130.xml"/><Relationship Id="rId90" Type="http://schemas.openxmlformats.org/officeDocument/2006/relationships/externalLink" Target="externalLinks/externalLink76.xml"/><Relationship Id="rId165" Type="http://schemas.openxmlformats.org/officeDocument/2006/relationships/externalLink" Target="externalLinks/externalLink151.xml"/><Relationship Id="rId186" Type="http://schemas.openxmlformats.org/officeDocument/2006/relationships/externalLink" Target="externalLinks/externalLink172.xml"/><Relationship Id="rId211" Type="http://schemas.openxmlformats.org/officeDocument/2006/relationships/sharedStrings" Target="sharedStrings.xml"/><Relationship Id="rId27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34.xml"/><Relationship Id="rId69" Type="http://schemas.openxmlformats.org/officeDocument/2006/relationships/externalLink" Target="externalLinks/externalLink55.xml"/><Relationship Id="rId113" Type="http://schemas.openxmlformats.org/officeDocument/2006/relationships/externalLink" Target="externalLinks/externalLink99.xml"/><Relationship Id="rId134" Type="http://schemas.openxmlformats.org/officeDocument/2006/relationships/externalLink" Target="externalLinks/externalLink120.xml"/><Relationship Id="rId80" Type="http://schemas.openxmlformats.org/officeDocument/2006/relationships/externalLink" Target="externalLinks/externalLink66.xml"/><Relationship Id="rId155" Type="http://schemas.openxmlformats.org/officeDocument/2006/relationships/externalLink" Target="externalLinks/externalLink141.xml"/><Relationship Id="rId176" Type="http://schemas.openxmlformats.org/officeDocument/2006/relationships/externalLink" Target="externalLinks/externalLink162.xml"/><Relationship Id="rId197" Type="http://schemas.openxmlformats.org/officeDocument/2006/relationships/externalLink" Target="externalLinks/externalLink183.xml"/><Relationship Id="rId201" Type="http://schemas.openxmlformats.org/officeDocument/2006/relationships/externalLink" Target="externalLinks/externalLink187.xml"/><Relationship Id="rId17" Type="http://schemas.openxmlformats.org/officeDocument/2006/relationships/externalLink" Target="externalLinks/externalLink3.xml"/><Relationship Id="rId38" Type="http://schemas.openxmlformats.org/officeDocument/2006/relationships/externalLink" Target="externalLinks/externalLink24.xml"/><Relationship Id="rId59" Type="http://schemas.openxmlformats.org/officeDocument/2006/relationships/externalLink" Target="externalLinks/externalLink45.xml"/><Relationship Id="rId103" Type="http://schemas.openxmlformats.org/officeDocument/2006/relationships/externalLink" Target="externalLinks/externalLink89.xml"/><Relationship Id="rId124" Type="http://schemas.openxmlformats.org/officeDocument/2006/relationships/externalLink" Target="externalLinks/externalLink110.xml"/><Relationship Id="rId70" Type="http://schemas.openxmlformats.org/officeDocument/2006/relationships/externalLink" Target="externalLinks/externalLink56.xml"/><Relationship Id="rId91" Type="http://schemas.openxmlformats.org/officeDocument/2006/relationships/externalLink" Target="externalLinks/externalLink77.xml"/><Relationship Id="rId145" Type="http://schemas.openxmlformats.org/officeDocument/2006/relationships/externalLink" Target="externalLinks/externalLink131.xml"/><Relationship Id="rId166" Type="http://schemas.openxmlformats.org/officeDocument/2006/relationships/externalLink" Target="externalLinks/externalLink152.xml"/><Relationship Id="rId187" Type="http://schemas.openxmlformats.org/officeDocument/2006/relationships/externalLink" Target="externalLinks/externalLink173.xml"/><Relationship Id="rId1" Type="http://schemas.openxmlformats.org/officeDocument/2006/relationships/worksheet" Target="worksheets/sheet1.xml"/><Relationship Id="rId212" Type="http://schemas.openxmlformats.org/officeDocument/2006/relationships/calcChain" Target="calcChain.xml"/><Relationship Id="rId28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35.xml"/><Relationship Id="rId114" Type="http://schemas.openxmlformats.org/officeDocument/2006/relationships/externalLink" Target="externalLinks/externalLink100.xml"/><Relationship Id="rId60" Type="http://schemas.openxmlformats.org/officeDocument/2006/relationships/externalLink" Target="externalLinks/externalLink46.xml"/><Relationship Id="rId81" Type="http://schemas.openxmlformats.org/officeDocument/2006/relationships/externalLink" Target="externalLinks/externalLink67.xml"/><Relationship Id="rId135" Type="http://schemas.openxmlformats.org/officeDocument/2006/relationships/externalLink" Target="externalLinks/externalLink121.xml"/><Relationship Id="rId156" Type="http://schemas.openxmlformats.org/officeDocument/2006/relationships/externalLink" Target="externalLinks/externalLink142.xml"/><Relationship Id="rId177" Type="http://schemas.openxmlformats.org/officeDocument/2006/relationships/externalLink" Target="externalLinks/externalLink163.xml"/><Relationship Id="rId198" Type="http://schemas.openxmlformats.org/officeDocument/2006/relationships/externalLink" Target="externalLinks/externalLink184.xml"/><Relationship Id="rId202" Type="http://schemas.openxmlformats.org/officeDocument/2006/relationships/externalLink" Target="externalLinks/externalLink188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36.xml"/><Relationship Id="rId104" Type="http://schemas.openxmlformats.org/officeDocument/2006/relationships/externalLink" Target="externalLinks/externalLink90.xml"/><Relationship Id="rId125" Type="http://schemas.openxmlformats.org/officeDocument/2006/relationships/externalLink" Target="externalLinks/externalLink111.xml"/><Relationship Id="rId146" Type="http://schemas.openxmlformats.org/officeDocument/2006/relationships/externalLink" Target="externalLinks/externalLink132.xml"/><Relationship Id="rId167" Type="http://schemas.openxmlformats.org/officeDocument/2006/relationships/externalLink" Target="externalLinks/externalLink153.xml"/><Relationship Id="rId188" Type="http://schemas.openxmlformats.org/officeDocument/2006/relationships/externalLink" Target="externalLinks/externalLink174.xml"/><Relationship Id="rId71" Type="http://schemas.openxmlformats.org/officeDocument/2006/relationships/externalLink" Target="externalLinks/externalLink57.xml"/><Relationship Id="rId92" Type="http://schemas.openxmlformats.org/officeDocument/2006/relationships/externalLink" Target="externalLinks/externalLink7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26.xml"/><Relationship Id="rId115" Type="http://schemas.openxmlformats.org/officeDocument/2006/relationships/externalLink" Target="externalLinks/externalLink101.xml"/><Relationship Id="rId136" Type="http://schemas.openxmlformats.org/officeDocument/2006/relationships/externalLink" Target="externalLinks/externalLink122.xml"/><Relationship Id="rId157" Type="http://schemas.openxmlformats.org/officeDocument/2006/relationships/externalLink" Target="externalLinks/externalLink143.xml"/><Relationship Id="rId178" Type="http://schemas.openxmlformats.org/officeDocument/2006/relationships/externalLink" Target="externalLinks/externalLink16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8</xdr:row>
      <xdr:rowOff>76200</xdr:rowOff>
    </xdr:from>
    <xdr:to>
      <xdr:col>5</xdr:col>
      <xdr:colOff>371475</xdr:colOff>
      <xdr:row>10</xdr:row>
      <xdr:rowOff>19050</xdr:rowOff>
    </xdr:to>
    <xdr:sp macro="" textlink="">
      <xdr:nvSpPr>
        <xdr:cNvPr id="1377" name="Rectangle 1">
          <a:extLst>
            <a:ext uri="{FF2B5EF4-FFF2-40B4-BE49-F238E27FC236}">
              <a16:creationId xmlns:a16="http://schemas.microsoft.com/office/drawing/2014/main" id="{00000000-0008-0000-0200-000061050000}"/>
            </a:ext>
          </a:extLst>
        </xdr:cNvPr>
        <xdr:cNvSpPr>
          <a:spLocks noChangeArrowheads="1"/>
        </xdr:cNvSpPr>
      </xdr:nvSpPr>
      <xdr:spPr bwMode="auto">
        <a:xfrm>
          <a:off x="981075" y="2562225"/>
          <a:ext cx="3514725" cy="838200"/>
        </a:xfrm>
        <a:prstGeom prst="rect">
          <a:avLst/>
        </a:prstGeom>
        <a:solidFill>
          <a:srgbClr val="969696"/>
        </a:solidFill>
        <a:ln w="9525">
          <a:solidFill>
            <a:srgbClr val="969696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8</xdr:row>
      <xdr:rowOff>0</xdr:rowOff>
    </xdr:from>
    <xdr:to>
      <xdr:col>5</xdr:col>
      <xdr:colOff>295275</xdr:colOff>
      <xdr:row>9</xdr:row>
      <xdr:rowOff>381000</xdr:rowOff>
    </xdr:to>
    <xdr:sp macro="" textlink="">
      <xdr:nvSpPr>
        <xdr:cNvPr id="1026" name="Rectangle 2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SpPr>
          <a:spLocks noChangeArrowheads="1"/>
        </xdr:cNvSpPr>
      </xdr:nvSpPr>
      <xdr:spPr bwMode="auto">
        <a:xfrm>
          <a:off x="885825" y="2486025"/>
          <a:ext cx="3533775" cy="828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endParaRPr lang="ko-KR" altLang="en-US" sz="4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ctr" rtl="0">
            <a:defRPr sz="1000"/>
          </a:pPr>
          <a:endParaRPr lang="ko-KR" altLang="en-US" sz="4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ctr" rtl="0">
            <a:defRPr sz="1000"/>
          </a:pPr>
          <a:r>
            <a:rPr lang="ko-KR" altLang="en-US" sz="2800" b="1" i="0" u="none" strike="noStrike" baseline="0">
              <a:solidFill>
                <a:srgbClr val="000000"/>
              </a:solidFill>
              <a:latin typeface="굴림"/>
              <a:ea typeface="굴림"/>
            </a:rPr>
            <a:t>지장물철거공사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71" name="Line 1">
          <a:extLst>
            <a:ext uri="{FF2B5EF4-FFF2-40B4-BE49-F238E27FC236}">
              <a16:creationId xmlns:a16="http://schemas.microsoft.com/office/drawing/2014/main" id="{00000000-0008-0000-0400-0000871F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72" name="Line 2">
          <a:extLst>
            <a:ext uri="{FF2B5EF4-FFF2-40B4-BE49-F238E27FC236}">
              <a16:creationId xmlns:a16="http://schemas.microsoft.com/office/drawing/2014/main" id="{00000000-0008-0000-0400-000088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73" name="Line 3">
          <a:extLst>
            <a:ext uri="{FF2B5EF4-FFF2-40B4-BE49-F238E27FC236}">
              <a16:creationId xmlns:a16="http://schemas.microsoft.com/office/drawing/2014/main" id="{00000000-0008-0000-0400-000089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74" name="Line 4">
          <a:extLst>
            <a:ext uri="{FF2B5EF4-FFF2-40B4-BE49-F238E27FC236}">
              <a16:creationId xmlns:a16="http://schemas.microsoft.com/office/drawing/2014/main" id="{00000000-0008-0000-0400-00008A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75" name="Line 5">
          <a:extLst>
            <a:ext uri="{FF2B5EF4-FFF2-40B4-BE49-F238E27FC236}">
              <a16:creationId xmlns:a16="http://schemas.microsoft.com/office/drawing/2014/main" id="{00000000-0008-0000-0400-00008B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76" name="Line 6">
          <a:extLst>
            <a:ext uri="{FF2B5EF4-FFF2-40B4-BE49-F238E27FC236}">
              <a16:creationId xmlns:a16="http://schemas.microsoft.com/office/drawing/2014/main" id="{00000000-0008-0000-0400-00008C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77" name="Line 7">
          <a:extLst>
            <a:ext uri="{FF2B5EF4-FFF2-40B4-BE49-F238E27FC236}">
              <a16:creationId xmlns:a16="http://schemas.microsoft.com/office/drawing/2014/main" id="{00000000-0008-0000-0400-00008D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78" name="Line 8">
          <a:extLst>
            <a:ext uri="{FF2B5EF4-FFF2-40B4-BE49-F238E27FC236}">
              <a16:creationId xmlns:a16="http://schemas.microsoft.com/office/drawing/2014/main" id="{00000000-0008-0000-0400-00008E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79" name="Line 9">
          <a:extLst>
            <a:ext uri="{FF2B5EF4-FFF2-40B4-BE49-F238E27FC236}">
              <a16:creationId xmlns:a16="http://schemas.microsoft.com/office/drawing/2014/main" id="{00000000-0008-0000-0400-00008F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80" name="Line 10">
          <a:extLst>
            <a:ext uri="{FF2B5EF4-FFF2-40B4-BE49-F238E27FC236}">
              <a16:creationId xmlns:a16="http://schemas.microsoft.com/office/drawing/2014/main" id="{00000000-0008-0000-0400-000090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81" name="Line 11">
          <a:extLst>
            <a:ext uri="{FF2B5EF4-FFF2-40B4-BE49-F238E27FC236}">
              <a16:creationId xmlns:a16="http://schemas.microsoft.com/office/drawing/2014/main" id="{00000000-0008-0000-0400-000091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82" name="Line 12">
          <a:extLst>
            <a:ext uri="{FF2B5EF4-FFF2-40B4-BE49-F238E27FC236}">
              <a16:creationId xmlns:a16="http://schemas.microsoft.com/office/drawing/2014/main" id="{00000000-0008-0000-0400-000092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83" name="Line 13">
          <a:extLst>
            <a:ext uri="{FF2B5EF4-FFF2-40B4-BE49-F238E27FC236}">
              <a16:creationId xmlns:a16="http://schemas.microsoft.com/office/drawing/2014/main" id="{00000000-0008-0000-0400-000093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84" name="Line 14">
          <a:extLst>
            <a:ext uri="{FF2B5EF4-FFF2-40B4-BE49-F238E27FC236}">
              <a16:creationId xmlns:a16="http://schemas.microsoft.com/office/drawing/2014/main" id="{00000000-0008-0000-0400-000094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85" name="Line 15">
          <a:extLst>
            <a:ext uri="{FF2B5EF4-FFF2-40B4-BE49-F238E27FC236}">
              <a16:creationId xmlns:a16="http://schemas.microsoft.com/office/drawing/2014/main" id="{00000000-0008-0000-0400-000095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86" name="Line 16">
          <a:extLst>
            <a:ext uri="{FF2B5EF4-FFF2-40B4-BE49-F238E27FC236}">
              <a16:creationId xmlns:a16="http://schemas.microsoft.com/office/drawing/2014/main" id="{00000000-0008-0000-0400-000096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87" name="Line 17">
          <a:extLst>
            <a:ext uri="{FF2B5EF4-FFF2-40B4-BE49-F238E27FC236}">
              <a16:creationId xmlns:a16="http://schemas.microsoft.com/office/drawing/2014/main" id="{00000000-0008-0000-0400-000097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088" name="Line 18">
          <a:extLst>
            <a:ext uri="{FF2B5EF4-FFF2-40B4-BE49-F238E27FC236}">
              <a16:creationId xmlns:a16="http://schemas.microsoft.com/office/drawing/2014/main" id="{00000000-0008-0000-0400-0000981F000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180975</xdr:rowOff>
    </xdr:from>
    <xdr:to>
      <xdr:col>3</xdr:col>
      <xdr:colOff>66675</xdr:colOff>
      <xdr:row>12</xdr:row>
      <xdr:rowOff>95250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F92D98B0-60CE-46ED-883A-25238460C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24050"/>
          <a:ext cx="1400175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</xdr:row>
          <xdr:rowOff>238125</xdr:rowOff>
        </xdr:from>
        <xdr:to>
          <xdr:col>3</xdr:col>
          <xdr:colOff>409575</xdr:colOff>
          <xdr:row>4</xdr:row>
          <xdr:rowOff>238125</xdr:rowOff>
        </xdr:to>
        <xdr:sp macro="" textlink="">
          <xdr:nvSpPr>
            <xdr:cNvPr id="14337" name="Object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C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4868;&#49437;\&#44277;&#51676;&#48169;\NETWORK\BOX-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116;&#52384;\&#44277;&#50976;\hb\&#49340;&#49328;1&#51648;&#44396;(&#49892;&#49884;)\&#51452;&#44277;&#49688;&#47049;\&#51068;&#50948;&#45824;&#44032;98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456;&#52384;\&#44277;&#50976;\DOO-SAN\&#48372;-&#44592;&#46181;\&#44592;&#4618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5148;&#49437;\00_&#44305;&#47749;&#50669;&#49464;&#44428;&#51648;&#44396;_2&#52264;&#52712;&#54633;\hb\&#49340;&#49328;1&#51648;&#44396;(&#49892;&#49884;)\&#51452;&#44277;&#49688;&#47049;\&#51068;&#50948;&#45824;&#44032;98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51064;&#53468;\1111\job\12&#44305;&#51452;&#49888;&#52285;&#51648;&#44396;\&#49892;&#49884;&#49444;&#44228;\&#50724;&#49688;&#44277;\&#49688;&#47049;&#49328;&#52636;\&#50864;&#49688;&#49688;&#47049;\&#53664;&#44277;(1&#44277;&#44396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221;&#49689;\C\111\&#44552;&#44053;\EXCEL\SUCK\HANBIT\3-2\3-2P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4;&#54840;\C\&#50745;&#4831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9885;\&#51060;&#46041;&#49885;\BUSAN\303\SAP\YD\T-DRE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dori\c\SE0-DWG\&#52404;&#50977;\XLS\ALL-XLS\ULSAN\PRIC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08;&#49437;\Project\kim\&#49688;&#47049;\2001\994004\kim\&#49688;&#47049;\&#50577;&#51648;&#49688;&#47049;\994004\U-TYP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64;&#54788;\C\project\&#44417;&#49888;&#44368;\&#49688;&#47049;\GOOMI\DOHWA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49457;&#48176;\&#44277;&#50976;&#50857;&#49688;&#51221;&#51473;\MY\RETAIN\&#50745;&#48317;&#51312;&#44552;&#49688;&#51221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437;&#51652;\&#49437;&#51652;&#54532;&#47196;&#51229;&#53944;\&#54532;&#47196;&#51229;&#53944;\&#44400;&#46020;(&#45824;&#54868;-&#44060;&#49688;)\&#48512;&#45824;&#49688;&#47049;-&#45208;&#47672;&#5164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My%20Documents\dacom\&#50896;&#51452;~&#51228;&#52380;\&#50896;&#51452;&#52572;&#51333;\&#44277;&#53685;&#51088;&#4730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hb\&#49340;&#49328;1&#51648;&#44396;(&#49892;&#49884;)\&#51452;&#44277;&#49688;&#47049;\&#51068;&#50948;&#45824;&#44032;980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\&#47196;&#52972;%20&#46356;&#49828;&#53356;%20(D)\hb\&#49340;&#49328;1&#51648;&#44396;(&#49892;&#49884;)\&#51452;&#44277;&#49688;&#47049;\&#51068;&#50948;&#45824;&#44032;980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864;&#49453;\&#49352;%20&#48380;&#47464;%20(E)\&#50885;&#52380;&#51221;&#47532;&#54028;&#51068;\&#49688;&#47049;&#49328;&#52636;\02&#44288;&#47196;&#49688;&#47049;\2&#45800;&#44228;\14-2&#45800;&#44228;&#50976;&#47049;&#44228;&#49892;&#49688;&#4704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216;&#47329;\&#49884;&#55141;&#47785;&#44048;\&#45236;&#44032;&#54616;&#45716;&#51068;\2005\&#50672;&#44592;&#44400;&#46041;&#51652;&#46896;(&#49464;&#51068;&#51333;&#54633;&#44592;&#49696;&#45800;)\&#44396;&#51312;&#44228;&#49328;&#49436;\&#44032;&#49884;&#49444;&#44160;&#53664;(Sunex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1064;&#54840;\&#47928;&#49436;\JUNG\&#45824;&#54217;\&#51222;&#5164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49457;&#48176;\&#44277;&#50976;&#50857;&#49688;&#51221;&#51473;\&#54728;\TYPE0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9885;\&#44400;&#54252;\2002&#45380;\&#46041;&#48512;eng\&#53468;&#48177;&#49884;\&#44552;&#52380;&#46041;\&#49688;&#47049;\3&#44277;&#44396;\Book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532;&#47196;&#51229;&#53944;/XLS/&#44396;&#51312;&#44228;&#49328;/&#50745;&#48317;&#44396;&#51312;&#44228;&#4932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PROJET\1999&#45380;\11&#50900;\&#45817;&#50984;&#44368;\&#49688;&#47049;\&#45817;&#50984;&#4436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5148;&#49437;\2004-05-21&#45225;\&#52280;&#44256;&#51088;&#47308;\&#49688;&#47049;&#52572;&#51333;\&#49688;&#47049;\tem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48260;\&#49324;&#50857;&#51088;&#48177;&#50629;\draw\KIMHEA\dwg\&#44396;&#48120;&#54788;&#54413;&#49688;&#47049;\&#49345;&#48512;&#49688;&#47049;\PSC%20BEAM&#44368;\BOQQ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701A\OUT\YE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57;&#52384;\2.&#54252;&#51109;&#44277;\My%20Documents\Book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_D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&#44221;&#52632;&#49440;%20&#52572;&#51333;\&#44221;&#52632;&#49440;%20&#49688;&#47049;\&#49688;&#47049;\&#49688;&#47049;(&#50896;&#48376;)\&#52384;&#44540;&#47049;\KU-R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&#46041;&#47749;/&#51109;&#54637;&#49440;/&#44396;&#51312;&#44228;&#49328;/BO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57;&#52384;\2.&#54252;&#51109;&#44277;\Documents%20and%20Settings\All%20Users\Documents\2003project\&#51652;&#51453;&#47532;(&#52572;&#51333;)\&#51652;&#51453;&#47532;&#49688;&#47049;\&#48372;&#47161;down\&#49688;&#47049;\&#50896;&#48376;&#49688;&#47049;\&#50896;&#54805;&#47592;&#54848;&#49688;&#4704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IVIL\EXCLE\DAT\&#44256;&#50577;&#44288;&#51116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_KIM\&#52572;&#51333;&#48516;\&#51089;&#50629;&#48169;A\&#52380;&#50504;&#49328;&#50629;&#45800;&#51648;\&#48176;&#49688;&#44277;\&#50864;&#49688;&#44277;\bwk_data\Sura_XLS\AIRPLAN\k30900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57;&#52384;\2.&#54252;&#51109;&#44277;\My%20Documents\&#44592;&#53440;\projct\ANSAN\EXL\GONG181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9885;\&#51060;&#46041;&#49885;\DOOSAN\RAHMEN\R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0\data_bank\DATABANK\DOHWA\&#44277;&#51452;_&#49436;&#52380;\10_&#48393;&#49440;3&#44368;\DATA\KYUNGHO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ECS\&#51089;&#50629;\2016&#45380;\&#54616;&#51060;&#53092;%20&#46972;&#47704;&#44368;\017.&#44305;&#51452;&#50756;&#46020;\1&#44277;&#44396;\&#49464;&#54616;&#50977;&#44368;\&#51089;&#50629;file\&#44228;&#49328;&#49436;\01.&#44368;&#47049;&#54788;&#54889;~06.&#44396;&#51312;&#54644;&#49437;_&#49464;&#54616;&#50977;&#44368;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4644;&#52384;\&#49345;&#49688;&#46020;\My%20Documents\&#49444;&#44228;&#54028;&#51068;&#47784;&#51020;\&#49444;&#44228;&#54532;&#47196;&#44536;&#47016;\&#51068;&#50948;&#45824;&#44032;&#54364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in\&#49688;&#47049;&#52572;&#49888;\&#49900;&#50948;&#48372;&#51089;&#50629;&#48169;\&#54532;&#47196;&#44536;&#47016;\&#44368;&#45824;&#50745;&#48317;\&#44368;&#45824;-&#50745;&#48317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&#50976;&#49688;&#51648;\Q-NEW\PIER44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1\&#49884;&#47549;&#46020;&#49436;&#44288;&#44053;&#45817;\TOT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596;&#51333;\&#44277;&#50976;\Documents%20and%20Settings\&#44256;&#54805;\&#48148;&#53461;%20&#54868;&#47732;\1&#44277;&#44396;&#49688;&#47049;%20-%20%20&#52572;&#51333;\03~06-&#50864;&#49688;&#44277;(1&#44277;&#44396;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984;&#48124;\7&#44060;&#51648;&#44396;&#49688;&#47049;\1999\GUNIL&#45824;&#44396;\PROJECT\QUANT\gasul\JB-A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s\&#44277;&#50976;\&#51076;&#49884;&#54028;&#51068;\KNK\2002&#45380;\&#50896;&#44032;&#44228;&#49328;\&#48372;&#46972;&#47588;&#48337;&#50896;\OFFICE%20&#50577;&#49885;\N&#36035;&#63963;-&#3288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57;&#52384;\2.&#54252;&#51109;&#44277;\My%20Documents\&#44592;&#53440;\projct\ANSAN\EXL\gongsu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PROJECT\BOX\LD\B3@4030h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S\&#45347;&#50612;&#51452;&#49464;&#50836;\OFFICE%20&#50577;&#49885;\N&#36035;&#63963;-&#32887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864;&#49453;\&#49352;%20&#48380;&#47464;%20(E)\My%20Documents\&#44592;&#53440;\projct\ANSAN\EXL\GONG1818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JOO\&#45824;&#52397;&#54840;&#54253;&#44592;&#49884;\&#44592;&#53440;\&#45824;&#52397;&#54840;\SOURCE\&#45236;&#50669;8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9884;&#50672;\00-PROJECT\&#45224;&#51221;&#50864;\&#54861;&#49328;&#52380;\&#45224;&#52492;&#51648;&#44396;\&#49688;&#47049;(&#45224;&#52492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5224;&#53468;_PC\D\1Kdm\DWG-FILE\1999\&#52380;&#50504;-&#45436;&#49328;(&#49457;&#48372;&#44060;&#48156;)\excel\&#48512;&#49328;&#52397;\&#51064;&#52380;&#54617;&#51061;&#46041;%20&#46041;&#50500;&#54413;&#47548;&#50500;&#54028;&#53944;&#54788;&#51109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0668;&#44397;\&#49352;%20&#54260;&#45908;\1_WORK\9811&#51060;&#54980;\DAE-GU\EXCEL\HAN_KUK\&#44288;&#47196;&#44032;&#49884;&#49444;&#49688;&#47049;&#49328;&#52636;&#49436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51116;&#54785;\&#51452;&#53469;&#44277;&#49324;\&#51060;&#52384;&#44428;\2000FILE\&#50857;&#51064;&#50864;&#49688;&#44277;\&#49688;&#47049;&#49328;&#52636;&#49436;\U&#54805;&#54540;&#47464;&#4428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in\&#49688;&#47049;&#52572;&#49888;\&#49900;&#50948;&#48372;&#51089;&#50629;&#48169;\&#54532;&#47196;&#44536;&#47016;\&#44368;&#45824;&#50745;&#48317;\djdg_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yj\d\&#54788;&#50577;&#51452;\work(2001)\&#50516;&#44144;&#44396;&#51312;&#44228;&#49328;\&#44396;&#51312;&#54644;&#49437;(2001)\&#44288;&#44553;\&#49457;&#46041;&#44396;&#52397;(&#49888;&#54788;&#51649;)\2518&#52572;&#51333;\&#49688;&#47049;&#49328;&#52636;&#49436;(&#52572;&#51333;)\&#52572;&#51333;&#45225;&#54408;\&#49457;&#49688;&#50669;%20&#51452;&#48320;%20&#54616;&#49688;&#50516;&#44144;%20&#54869;&#51109;&#49324;&#50629;\&#49688;&#47049;&#49328;&#52636;&#49436;\PCBOX%20&#49444;&#52824;&#4427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456;&#54840;\&#52380;&#50504;\&#44033;&#51333;&#49324;&#50629;\&#52380;&#50504;&#51452;&#44144;(&#44396;&#49457;)\&#44396;&#49457;&#51648;&#44396;\project\&#51077;&#50516;\hong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300;&#47548;&#49884;&#51592;EZ\&#45208;C\&#44608;&#44592;&#49324;\&#51652;&#50501;&#48177;&#50868;&#46041;\xls\&#50672;&#51109;&#51665;&#44228;&#54364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57;&#50864;\&#44228;&#49328;&#54028;&#51068;\project\&#48512;&#50504;&#44400;\&#48512;&#50504;&#44400;(&#51060;&#51109;&#49453;)\&#45432;&#54616;&#50864;\excal(&#44396;&#51312;&#44228;&#49328;)\&#48152;&#51025;&#51312;\&#48152;&#51025;&#51312;D-D(&#48320;&#44221;,&#54728;&#50857;&#48320;&#44221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LOTUS\9605P\BB_C-BD\OUT\YES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976;&#49888;\E\ok\&#45824;&#44396;-&#45824;&#46041;\&#44396;&#51312;&#44228;&#49328;&#49436;\&#52572;&#51333;\&#44368;&#45824;\777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116;&#49457;130323\&#51109;&#48708;&#54016;&#44277;&#53685;\&#51109;&#48708;&#54016;&#44277;&#53685;\&#54637;&#49324;&#45800;%20&#51228;&#52636;&#51088;&#47308;\&#50504;&#51221;&#49692;\AJS\SE\Secl-lsa\MASTER-A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48;&#48152;&#44277;&#54617;&#48512;&#49436;&#48260;\&#46041;&#54217;&#51088;&#47308;%20(f)\project\WORK\&#49345;&#48512;\steel\quantity\&#54665;&#52492;1&#44368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KHJ\XLS\RC%20RAHMEN\&#54616;&#47548;\&#48169;&#52629;&#49548;&#44368;(12M,90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7924;&#54788;\WHASUNG\dwg\&#46041;&#49457;\&#46972;&#47704;\&#44396;&#51312;&#44228;&#49328;\&#54868;&#46041;&#44368;\ok\&#45824;&#44396;-&#45824;&#46041;\&#44396;&#51312;&#44228;&#49328;&#49436;\&#52572;&#51333;\&#44368;&#45824;\777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2001&#45380;\&#49884;&#47549;&#46020;&#49436;&#44288;&#44053;&#45817;\TOTAL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JK\&#54217;&#53469;-&#51020;&#49457;\&#50689;&#46041;&#44608;&#52380;&#52572;&#51333;\ERRER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\hdd4\My%20Documents\PERSONAL\Q-ty-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148;&#51456;\&#44148;&#49444;&#44368;&#53685;&#48512;&#50516;\Office\&#48149;&#44592;&#49324;%20&#51089;&#50629;&#50857;\DATA\MR-BAB\&#50641;&#49472;DATA\2.&#53664;&#44277;\&#48149;&#44592;&#49324;-&#45800;&#50948;&#49688;&#47049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B\700\740\742\&#44396;&#51312;&#44160;&#53664;&#49436;\&#46020;&#47196;&#44277;&#49324;\&#54633;&#46041;&#54924;&#51032;\&#54924;&#51032;9602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TEST\&#51473;&#49328;&#44368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&#45380;3&#52264;&#44277;&#49324;\3&#52264;&#44277;&#49324;\99&#45380;&#46020;3&#52264;&#44228;&#50557;&#45236;&#50669;5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KHJ\XLS\RC%20RAHMEN\&#54620;&#44397;\&#51473;&#49328;&#44368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KHJ\XLS\DATA\&#51473;&#49328;&#44368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9885;\&#51060;&#46041;&#49885;\&#44148;&#52629;\&#44148;&#51221;&#44148;&#52629;\&#50689;&#51452;&#44221;&#47452;&#54984;&#47144;&#50896;\&#49688;&#47049;\Excel\EXCEL\SUCK\HANBIT\3-2\3-2PS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My%20Documents\&#44592;&#53440;\projct\ANSAN\EXL\GONG1818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592;&#53440;\projct\ANSAN\EXL\GONG1818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44508;&#54617;\D\&#44508;&#54616;&#44592;\neoexdada\&#45909;&#49457;&#50668;&#45824;\&#51333;&#49440;&#51060;&#44732;\AHN\&#51453;&#51204;&#47532;%20&#51473;&#50521;&#50500;&#54028;&#53944;\&#50641;&#49472;\&#51453;&#51204;&#47532;&#49688;&#47049;&#49328;&#52636;&#49436;2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57;&#52384;\2.&#54252;&#51109;&#44277;\YOUNGDOC\CIVIL\EXCLE\DAT\&#44256;&#50577;&#44288;&#5111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in\&#49688;&#47049;&#52572;&#49888;\WORK\&#44221;&#52632;&#49440;\P24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84;&#50629;&#51652;&#54665;\&#44256;&#47000;&#48520;&#44288;&#44305;&#51648;\&#50864;&#49688;&#44277;\&#49688;&#47049;\BOX&#49688;&#47049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57;&#54788;&#51116;\&#49457;&#54788;&#51116;%20D\&#54620;&#50620;zip\MYD\&#50900;&#49569;Ic&#44368;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44508;&#54617;\D\&#44508;&#54616;&#44592;\neoexdada\&#45909;&#49457;&#50668;&#45824;\WINDOWS\Personal\&#44396;&#50516;&#51473;&#54617;&#44368;\&#49688;&#47049;&#51665;&#44228;&#54364;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1452;&#49453;\&#51089;&#50629;&#49892;\02-&#54217;-&#53664;&#47785;&#44277;&#49324;\&#49688;&#47049;&#49328;&#52636;&#49436;\XECELL\EXCEL\&#44396;&#51312;\RAHMEN\hankyoung\&#54028;&#51060;&#54805;~1\&#46041;&#47932;&#51060;~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W\&#50689;&#46041;-&#44608;&#52380;(LM\02-&#44396;&#51312;&#44228;&#49328;&#49436;\03-&#50864;&#52380;2&#44368;\02-&#44368;&#45824;\AAA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LJK-SI/4GONGGU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EXDAT\&#45824;&#44396;&#54252;&#54637;\PCBEAM\PIER\&#48317;&#44228;&#52380;~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IVIL\EXCLE\DAT\&#44256;&#50577;&#44288;&#51116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s\&#44277;&#50976;\&#51076;&#49884;&#54028;&#51068;\KNK\2002&#45380;\&#50896;&#44032;&#44228;&#49328;\&#47560;&#54252;&#44221;&#52272;&#49436;\&#48372;&#46972;&#47588;&#48337;&#50896;\OFFICE%20&#50577;&#49885;\N&#36035;&#63963;-&#32887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40;&#51333;\C\EXGOC\SLAB\&#49836;&#47000;&#48652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ECS\&#44592;&#49696;&#50672;&#44396;&#49548;\01.%20Hicom%20&#46972;&#47704;\004%20&#49444;&#44228;&#51088;&#47308;\000-2014\2014-040_&#48177;&#44257;1&#44368;(&#50696;&#52380;&#44400;)\02_&#51089;&#50629;&#54028;&#51068;\14.11.06%20&#52572;&#51333;-&#44592;&#52488;%20&#48320;&#44221;\03_&#49688;&#47049;\&#51068;&#48152;&#49688;&#47049;_&#48177;&#44257;1&#44368;.xlsx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73;&#51452;&#50857;\00PROJECT\00Project(&#51652;&#54665;&#51473;)\00lks(&#50885;&#52380;&#51648;&#44396;)\&#49688;&#47049;&#49328;&#52636;(&#52509;&#44292;)\&#44288;&#47196;&#53664;&#44277;\1&#45800;&#44228;\My%20Documents\&#54217;&#52285;&#44036;&#51060;&#49345;&#49688;&#46020;\&#49345;&#49688;D100&#53664;&#44277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24;&#50808;&#54028;&#51068;/&#51060;&#49849;&#51652;/&#45824;&#50808;&#54028;&#51068;/&#48512;&#45824;&#44277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824;&#50808;&#54028;&#51068;/&#49888;&#54413;(&#51221;&#49849;&#51649;)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\c\&#44148;&#52629;\&#44148;&#51221;&#44148;&#52629;\&#50689;&#51452;&#44221;&#47452;&#54984;&#47144;&#50896;\&#49688;&#47049;\Excel\EXCEL\SUCK\HANBIT\3-2\3-2PS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116;&#52384;\&#44277;&#50976;\WINDOWS\&#48148;&#53461;%20&#54868;&#47732;\&#54200;&#51648;&#54632;\&#51068;&#50948;&#45824;&#44032;9803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688;&#47785;&#51068;&#50948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\c\backup1\2001&#45380;\&#49888;&#50900;&#52397;&#49548;&#45380;&#47928;&#54868;&#49468;&#53552;\&#45236;&#50669;&#49436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221;&#49689;\C\My%20Documents\&#51453;&#51204;&#51648;&#44396;\&#44032;&#50517;&#51109;\&#44032;&#50517;&#51109;%20&#49688;&#47049;&#49328;&#52636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73;&#51452;&#50857;\00PROJECT\00Project(&#51652;&#54665;&#51473;)\00lks(&#50885;&#52380;&#51648;&#44396;)\&#49688;&#47049;&#49328;&#52636;(&#52509;&#44292;)\&#44288;&#47196;&#53664;&#44277;\1&#45800;&#44228;\My%20Documents\&#51228;&#51452;&#50724;&#46972;\&#49345;&#49688;\&#44277;&#44592;&#48320;&#49892;&#49688;&#47049;&#49328;&#52636;-&#48176;&#49688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\302&#44396;&#51312;&#44228;&#49328;&#49436;\&#50857;&#49328;&#51221;&#44144;&#51109;\SGTYPE-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57;&#52384;\2.&#54252;&#51109;&#44277;\Sp00c033(&#51204;&#51452;&#52264;&#51665;&#44288;&#47196;)\&#49688;&#47049;&#49328;&#52636;&#52572;&#51333;\&#49688;&#47049;&#49328;&#52636;&#49436;(&#54036;&#48373;)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\c\Program%20Files\AutoCAD%20R14\&#49892;&#49884;\&#49569;&#46972;&#52488;&#46321;&#54617;&#44368;\&#45236;&#50669;&#49436;\&#49569;&#46972;&#52488;&#51473;&#54617;&#44368;(final)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51116;&#50857;\&#45320;&#50612;&#51452;&#49492;&#50836;\My%20Documents\&#44592;&#53440;\projct\ANSAN\EXL\GONG1818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20000356\&#53804;&#52272;&#50857;&#45236;&#50669;\osk-&#53664;&#47785;&#44592;&#49696;&#48512;\06&#53664;&#47785;\01&#44204;&#51201;\07&#49688;&#51088;&#50896;&#44277;&#49324;\02&#54620;&#53444;&#44053;&#45840;&#44148;&#49444;&#44277;&#49324;(&#53556;&#53412;)-&#44592;&#48376;&#49444;&#44228;\&#49444;&#44228;&#45236;&#50669;\&#49444;&#44228;&#45236;&#50669;(&#52572;&#51333;)\&#51204;&#44592;&#53685;&#49888;&#45236;&#50669;&#49436;\&#51204;&#44592;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9437;\D\PROJEC99\SONGB\new\&#49457;&#48513;&#45236;&#50669;&#49436;(&#51333;&#54633;)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54805;\MY%20DOCUMENTS\&#47928;&#49436;\&#44288;&#44277;&#49324;\&#44277;&#44592;&#49328;&#51221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IWOOK\&#50641;&#49828;&#54252;\hb\&#49340;&#49328;1&#51648;&#44396;(&#49892;&#49884;)\&#51452;&#44277;&#49688;&#47049;\&#51068;&#50948;&#45824;&#44032;9803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SOFFICE\EXCEL\DRAIN\&#53685;&#54633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09\018%20&#48177;&#48373;&#47161;~&#45804;&#48169;\003%20&#49688;&#47049;&#49328;&#52636;\001%20&#48512;&#45824;&#44277;(&#50896;&#48376;)\&#48512;&#45824;&#44277;(1106)\&#50500;&#47924;&#44163;&#46020;&#50500;&#45784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&#49548;&#48337;&#50756;\My%20Documents\&#46028;&#49328;&#47161;\01&#53664;&#44277;\Soilnail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-data\&#44592;&#53440;&#51088;&#47308;\&#44221;&#50689;&#49345;&#53468;\00&#44221;&#50689;&#51201;&#44201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4788;&#50857;\&#54532;&#47196;&#51229;&#53944;\hb\&#49340;&#49328;1&#51648;&#44396;(&#49892;&#49884;)\&#51452;&#44277;&#49688;&#47049;\&#51068;&#50948;&#45824;&#44032;9803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2\Kong\My%20Documents\&#50504;&#47732;&#46020;\&#51204;&#47928;&#44148;&#49444;&#44277;&#47924;\&#45800;&#44592;&#44277;&#49324;&#45236;&#50669;&#51089;&#49457;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4592;&#54620;1\c\MAYBE\&#51088;&#51116;&#47932;&#47049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69;&#55148;&#45909;\C\Project\RAMP%20B&#49688;&#47049;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57;&#52384;\2.&#54252;&#51109;&#44277;\&#45224;&#44305;ENG\&#51061;&#49328;&#49884;\&#47784;&#54788;&#46041;\&#49688;&#47049;&#49328;&#52636;&#49436;\&#44288;&#51060;&#49444;1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16;&#49457;\RC%20SLAB\MSOFFICE\EXCEL\HBH\&#44368;&#45824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4592;\&#44536;&#45285;&#44144;&#44592;\My%20Documents\&#51652;&#52380;-&#46160;&#44368;\&#49688;&#47049;&#49328;&#52636;\&#44552;&#44257;&#44368;\&#44552;&#44257;&#44368;&#46972;&#47704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PARK\909_&#52572;&#51333;&#44228;&#49328;\WORK\&#44221;&#52632;&#49440;\&#49892;&#49884;&#49444;&#44228;\&#44032;&#54217;&#51333;&#51216;&#48512;box\B0X2&#44228;&#49328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4788;&#51456;\D\111\&#44552;&#44053;\EXCEL\SUCK\HANBIT\3-2\3-2PS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9884;&#50672;\DRAWING\111\&#44552;&#44053;\EXCEL\SUCK\HANBIT\3-2\3-2PS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jb.dr\d\1&#52397;&#49328;&#47732;\&#49688;&#47049;\CIVIL\EXCLE\DAT\&#44256;&#50577;&#44288;&#51116;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&#52397;&#49328;&#47732;\&#49688;&#47049;\CIVIL\EXCLE\DAT\&#44256;&#50577;&#44288;&#51116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jects\2003\01&#45224;&#51068;&#51060;%20&#51204;&#52404;&#45432;&#49440;&#46020;\&#45824;&#44221;eng\2004-0406\&#53664;&#44277;&#49688;&#47049;\&#45824;&#50808;&#54028;&#51068;\&#51060;&#49849;&#51652;\&#45824;&#50808;&#54028;&#51068;\&#48512;&#45824;&#44277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\302&#44396;&#51312;&#44228;&#49328;&#49436;\NEW\&#44221;&#51032;&#49440;%20&#44396;&#51312;&#44228;&#49328;\R700\R700&#53664;&#54588;11m-1\R700&#53664;&#54588;11m%20-%20&#54616;&#51473;&#51312;&#54633;&#49688;&#51221;\R700&#53664;&#54588;11m(&#49688;&#51221;)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51456;&#49440;\04.&#44305;&#47749;&#49548;&#54616;&#51648;&#44396;%20&#52572;&#51333;&#49444;&#44228;&#46020;&#49436;\job\12&#44305;&#51452;&#49888;&#52285;&#51648;&#44396;\&#49892;&#49884;&#49444;&#44228;\&#50724;&#49688;&#44277;\&#49688;&#47049;&#49328;&#52636;\&#50864;&#49688;&#49688;&#47049;\&#53664;&#44277;(1&#44277;&#44396;)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ECS\WORK\01_HICOM\01_&#52280;&#44256;&#51088;&#47308;\01-1_&#44228;&#49328;&#49436;sample_NEW\&#44032;&#49884;&#49444;\&#54217;&#51204;&#44368;&#44032;&#49884;&#49444;(A1)SHEET-PILE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dori\c\WORK\2000\&#50732;&#47548;&#54589;&#48120;&#49696;&#44288;\5&#50900;&#48320;&#44221;&#46020;&#47732;\&#52572;&#51333;&#46020;&#47732;\&#50732;&#47548;&#54589;&#48120;&#49696;&#44288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9457;&#52384;\2.&#54252;&#51109;&#44277;\WINDOWS\&#48148;&#53461;%20&#54868;&#47732;\&#48320;&#49892;&#54217;&#44512;&#53664;&#44277;&#49688;&#47049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te\data_ing\Project\&#44305;&#50577;(Steel%20Box)\&#48512;&#50980;1&#44368;&#49345;&#48512;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08012\&#51452;&#45716;&#44275;\PIPE-MUL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5824;&#50808;&#54028;&#51068;\&#51060;&#49849;&#51652;\&#45824;&#50808;&#54028;&#51068;\&#48512;&#45824;&#44277;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W\&#50689;&#46041;-&#44608;&#52380;(LM\03-&#49688;&#47049;&#49328;&#52636;&#49436;(&#50896;&#44032;&#49688;&#47049;)\08-&#54889;&#44036;IC&#50977;&#44368;\01-&#49345;&#48512;\1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OFFICE%20&#50577;&#49885;\N&#36035;&#63963;-&#32887;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\&#44305;&#51452;\&#50857;&#51064;\&#50689;&#46041;8\&#50689;&#46041;&#44160;&#53664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\&#47196;&#52972;%20&#46356;&#49828;&#53356;%20(D)\&#50641;&#49472;\&#51064;&#52380;&#45436;&#54788;\&#49892;&#49884;&#49444;&#44228;\&#49688;&#47049;&#49328;&#52636;&#49436;\&#45436;&#54788;&#50864;&#49688;&#44277;\1&#45800;&#44228;\1&#52264;&#49688;&#47049;\&#45436;&#54788;&#50864;&#49688;&#48155;&#51060;(1&#45800;&#44228;)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ee\&#46041;&#54644;&#49440;&#49688;&#47049;\&#49340;&#54788;PF\01-&#49444;&#44228;&#49457;&#44284;&#54408;\2-&#45225;&#54408;&#49444;&#44228;&#44148;\027-&#50724;&#49901;&#52380;4&#44368;(25%2030&amp;1.5%20&#52384;)\08-&#45236;&#50669;&#49436;\&#50724;&#49901;&#52380;4&#44368;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microsoft.com/office/2006/relationships/xlExternalLinkPath/xlStartup" Target="IC&#49688;&#47049;/&#48176;&#49688;&#44288;&#44277;(IC)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92;&#50689;\&#51089;&#50629;&#48169;\imsi\&#51116;&#54805;&#51060;%20&#44732;\&#49688;&#47049;&#49328;&#52636;\&#47592;&#54848;&#44277;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45380;\01&#44277;&#50976;\&#48372;&#47161;down\&#49688;&#47049;\&#50896;&#48376;&#49688;&#47049;\&#50896;&#54805;&#47592;&#54848;&#49688;&#47049;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\&#47196;&#52972;%20&#46356;&#49828;&#53356;%20(d)\job\12&#44305;&#51452;&#49888;&#52285;&#51648;&#44396;\&#49892;&#49884;&#49444;&#44228;\&#50724;&#49688;&#44277;\&#49688;&#47049;&#49328;&#52636;\&#50864;&#49688;&#49688;&#47049;\&#53664;&#44277;(1&#44277;&#44396;)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JOO\&#45824;&#52397;&#54840;&#54253;&#44592;&#49884;\&#44592;&#53440;\&#45824;&#52397;&#54840;\SOURCE\PIPE-MID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te\data_ing\WORK\&#47785;&#54252;-&#44305;&#50577;\&#49688;&#47049;\&#54924;&#54788;&#44368;\PSCBEAM&#49345;&#48512;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\c\EXCEL\2001\&#50689;&#55141;&#50808;1&#47532;&#46020;&#47196;\&#49688;&#47049;&#49328;&#52636;&#49436;\&#50745;&#48317;&#44277;\CIVIL\EXCLE\DAT\&#44256;&#50577;&#44288;&#51116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44508;\&#50577;&#54217;\ok\2000\&#45824;&#44396;-&#45824;&#46041;\&#44396;&#51312;&#44228;&#49328;&#49436;\example-1\&#49688;&#51221;\analysis\analysis\temp\4-2&#50976;&#54952;&#54253;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\d\W-EXCEL\&#49688;&#47049;&#49328;&#52636;&#49436;\&#45824;&#44396;&#51652;&#52380;&#49340;&#49457;APT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0948;&#51652;\&#44221;&#51032;&#49440;\&#54532;&#47196;&#51229;&#53944;\&#50641;&#49472;\&#54620;&#44053;\&#49688;&#47049;&#49328;&#52636;\&#51025;&#50857;\111\&#49688;&#47049;date\Excel-DATA\EXCEL\SUCK\HANBIT\3-2\3-2PS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_KIM\&#45824;&#51204;%20EXPO\hb\&#49340;&#49328;1&#51648;&#44396;(&#49892;&#49884;)\&#51452;&#44277;&#49688;&#47049;\&#51068;&#50948;&#45824;&#44032;9803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51064;&#53468;\1111\&#50416;&#44592;\&#44537;&#50501;\&#50685;&#44592;\&#50864;&#49688;&#49688;&#47049;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5&#44277;&#44396;\&#50668;&#44148;&#48372;&#44256;\&#48176;&#49688;&#44277;\&#50516;&#44144;&#48320;&#44221;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51452;1\C\&#49345;&#51452;&#49884;\&#49688;&#47049;\&#49444;&#44228;&#54028;&#51068;&#47784;&#51020;\&#49444;&#44228;&#54532;&#47196;&#44536;&#47016;\&#51068;&#50948;&#45824;&#44032;&#54364;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/03-&#49569;&#49328;&#44256;&#44032;&#44368;(&#49884;&#54868;&#45208;&#47000;IC&#44368;)/12_&#51068;&#49345;&#44048;&#49324;%20&#51228;&#52636;&#46020;&#49436;(&#49688;&#51221;)/04-&#49688;&#47049;&#49328;&#52636;&#49436;/&#49688;&#51221;-&#48708;&#44228;&#45458;&#51060;&#48324;/05-&#49345;&#48512;&#49688;&#47049;/&#44256;&#44032;&#52264;&#46020;%20&#49836;&#47000;&#48652;%20&#49688;&#47049;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1340;&#51221;\&#45453;&#49548;&#50612;&#47784;\My%20Documents\GOOMI\DOHWA03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&#48148;&#53461;%20&#54868;&#47732;\&#45236;%20&#49436;&#47448;%20&#44032;&#48169;\98&#45800;&#44032;&#48708;&#44368;\98&#45800;&#44032;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5148;&#49437;\2004-05-21&#45225;\My%20Documents\&#51228;&#51452;&#50724;&#46972;\&#49345;&#49688;\PHASE1-1&#49688;&#47049;&#49328;&#52636;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s\&#44277;&#50976;\Office-file\99file\P&#45453;&#54801;&#48708;\OFFICE%20&#50577;&#49885;\N&#36035;&#63963;-&#32887;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H\&#44032;&#51256;&#44032;&#49464;&#50836;\OFFICE%20&#50577;&#49885;\N&#36035;&#63963;-&#32887;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8;&#50948;&#45824;&#44032;9803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4620;&#51452;\&#49688;&#50976;&#51228;&#51068;&#44368;&#54924;\PERSONAL\EXCEL\&#44204;&#51201;&#50577;&#49885;\&#48124;&#44036;&#44277;&#49324;\&#44288;&#44277;&#49324;\&#44277;&#44592;&#49328;&#51221;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danhannom\&#44277;&#50976;%20&#47928;&#49436;\My%20Documents\&#45800;&#50948;&#49688;&#47049;\&#45800;&#50948;&#49688;&#47049;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0668;&#44397;\&#49352;%20&#54260;&#45908;\heo_jb\&#45224;&#50952;&#49884;\&#49688;&#47049;(new)\00_10_23&#45224;&#54408;\YOUNGDOC\CIVIL\EXCLE\DAT\&#44288;&#51116;&#47308;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backup1\2001&#45380;\&#52397;&#51452;&#44284;&#54617;&#45824;&#54617;\&#49436;&#47448;\&#52397;&#51452;&#44284;&#54617;&#45824;&#54617;&#45236;&#50669;&#49436;(&#53440;&#44204;&#51201;)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428;&#54788;&#51456;\D\&#44148;&#52629;\&#44148;&#51221;&#44148;&#52629;\&#50689;&#51452;&#44221;&#47452;&#54984;&#47144;&#50896;\&#49688;&#47049;\Excel\EXCEL\SUCK\HANBIT\3-2\3-2PS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0948;&#51652;\&#44221;&#51032;&#49440;\&#54532;&#47196;&#51229;&#53944;\&#50641;&#49472;\&#54620;&#44053;\&#49688;&#47049;&#49328;&#52636;\&#51025;&#50857;\EXCEL\SUCK\HANBIT\3-2\3-2PS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1452;&#49453;\&#51089;&#50629;&#49892;\&#52380;&#50504;\&#49688;&#47049;4&#44277;&#44396;\&#50896;&#54805;&#47592;&#54848;&#49688;&#47049;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s\&#44277;&#50976;\&#44608;&#49345;&#49453;\&#51077;&#52272;&#45236;&#50669;\&#45224;&#50501;&#49888;&#46020;&#49884;\&#50725;&#50516;\&#50725;&#50516;&#53804;&#52272;\&#51076;&#49688;&#54788;&#51089;&#50629;\&#44204;&#51201;&#45236;&#50669;&#49436;\&#49884;&#54665;\&#51473;&#46041;&#49457;&#54889;\Documents%20and%20Settings\ufo1\My%20Documents\&#65339;&#54532;&#47196;&#51229;&#53944;&#47749;&#51077;&#47141;&#65341;\01&#65339;&#49444;&#44228;&#49436;&#65341;\&#44288;&#44553;&#48143;&#51452;&#50836;&#51088;&#51116;&#51665;&#44228;&#54364;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9885;\&#51060;&#46041;&#49885;\BANDAL\EXCEL\RAHMEN\RAHMEN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9692;\&#45824;&#51204;%20EXPO\hb\&#49340;&#49328;1&#51648;&#44396;(&#49892;&#49884;)\&#51452;&#44277;&#49688;&#47049;\&#51068;&#50948;&#45824;&#44032;9803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/&#47932;&#44032;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RAKET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4805;&#51652;\MY%20DOCUMENTS\&#45824;&#50808;&#54028;&#51068;\&#48512;&#45824;&#44277;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hb\&#49340;&#49328;1&#51648;&#44396;(&#49892;&#49884;)\&#51452;&#44277;&#49688;&#47049;\&#51068;&#50948;&#45824;&#44032;9803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5148;&#49437;\2004-05-21&#45225;\WINDOWS\&#48148;&#53461;%20&#54868;&#47732;\4&#50900;8&#51068;&#49688;&#47049;\&#50872;&#49328;&#49688;&#47049;1\&#49688;&#47049;-&#50864;&#49688;\&#50864;&#49688;&#49688;&#47049;(&#45800;&#51648;&#45236;)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53468;&#50896;\&#44340;&#49328;~&#50672;&#54413;\&#45824;&#50808;&#54028;&#51068;\&#49888;&#54413;(&#51221;&#49849;&#51649;)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109;&#49453;\call-dwg\1-&#45824;&#54620;\&#49324;&#54217;&#47196;&#54616;&#49688;&#54156;&#54532;&#51109;\&#49324;&#54217;&#47196;SEND0424\&#49688;&#47049;\&#50976;&#51077;box\&#49688;&#47928;%20&#49688;&#47049;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/It's%20my%20job/&#50725;&#52380;-&#49548;&#51221;&#44036;/&#50715;&#45216;%20&#52980;&#54504;&#53552;%20D%20drive/2000&#45380;&#51089;&#50629;&#45236;&#50857;&#48143;%202001&#45380;%20&#48156;&#51452;&#49444;&#44228;/&#44053;&#44592;&#49324;&#51032;%20&#51089;&#50629;&#48169;/&#50516;&#54032;&#51221;/6+548&#50516;&#44144;&#53552;&#54028;&#44592;/&#44277;&#49324;&#48708;&#51613;&#44048;&#45236;&#50669;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6,&#50689;&#45824;&#47532;&#47560;&#51012;&#44036;&#46020;&#47196;&#54252;&#51109;&#44277;&#49324;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692;&#50689;\&#51089;&#50629;&#48169;\hb\&#49340;&#49328;1&#51648;&#44396;(&#49892;&#49884;)\&#51452;&#44277;&#49688;&#47049;\&#51068;&#50948;&#45824;&#44032;9803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&#44277;&#50976;&#48169;\EXCEL\GOOMI\APO-1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/hb/&#49340;&#49328;1&#51648;&#44396;(&#49892;&#49884;)/&#51452;&#44277;&#49688;&#47049;/&#51068;&#50948;&#45824;&#44032;9803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7564;&#55148;\&#45225;&#54408;&#46020;&#49436;\&#44592;&#48376;&#48143;&#49892;&#49884;&#49444;&#44228;\07&#49688;&#47049;&#49328;&#52636;&#49436;\03&#50864;&#49688;&#44277;\&#50864;&#49688;&#48155;&#51060;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&#51204;&#51452;&#44036;\&#51204;&#44592;\HWP\HWP\DF98513\PROJECT\LOAD\BONGSAN\BONG\HWP\OUT\YES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\c\EXCEL\2001\&#50689;&#55141;&#50808;1&#47532;&#46020;&#47196;\&#49688;&#47049;&#49328;&#52636;&#49436;\&#52264;&#49440;&#46020;&#49353;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\c\&#45236;&#50669;&#49436;sample\K-SET1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4872;\(0725)&#50504;&#49328;&#49888;\Book1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2292;&#47564;\12-&#47924;&#51109;~&#44552;&#54217;\&#51089;&#50629;\project\&#50500;&#49328;-&#52380;&#50504;-12\&#49892;&#49884;&#49444;&#44228;\&#49688;&#47049;&#49328;&#52636;&#49436;\07-&#45224;&#46041;&#48372;&#46020;&#50977;&#44368;\07-2-&#44592;&#52488;&#44277;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7%20&#54532;&#47196;&#51229;&#53944;/02.%20&#46041;&#51652;&#51068;&#48152;&#49328;&#50629;&#45800;&#51648;(sh&#50644;&#51648;&#45768;&#50612;&#47553;)/15.%20&#49892;&#49884;&#49444;&#44228;&#48320;&#44221;(&#49900;&#51032;&#54980;)/03.%20&#49688;&#47049;&#49328;&#52636;&#49436;%20-%20&#50500;&#51649;/04.%20&#50724;&#49688;&#44277;/6.&#50500;&#49828;&#53080;&#54252;&#51109;%20&#52384;&#44144;(&#44592;&#51316;&#54252;&#51109;).xlsx" TargetMode="External"/></Relationships>
</file>

<file path=xl/externalLinks/_rels/externalLink1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d-pc\&#9733;&#44277;&#50976;&#48169;\01%20&#45800;&#51648;\-%202024%20&#54532;&#47196;&#51229;&#53944;\06.%20&#54868;&#49457;&#49884;%20&#47560;&#46020;&#47732;%20&#52397;&#50896;&#47532;(81,166m2)%20%20%20-%20&#49884;&#50864;\02.%20&#51089;&#50629;\03.%20&#51089;&#50629;\12.%202026.03.06%20&#51089;&#49457;\01.%20&#53664;&#47785;\02.%20&#49688;&#47049;\02.%20&#53664;&#44277;\12.%20&#51648;&#51109;&#47932;&#52384;&#44144;\01-2_&#53664;&#47785;-&#51648;&#51109;&#47932;&#49688;&#47049;(&#51068;&#48152;&#44396;&#51312;&#47932;)%20-%200.xlsx" TargetMode="External"/><Relationship Id="rId1" Type="http://schemas.openxmlformats.org/officeDocument/2006/relationships/externalLinkPath" Target="01-2_&#53664;&#47785;-&#51648;&#51109;&#47932;&#49688;&#47049;(&#51068;&#48152;&#44396;&#51312;&#47932;)%20-%200.xlsx" TargetMode="External"/></Relationships>
</file>

<file path=xl/externalLinks/_rels/externalLink1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d-pc\&#9733;&#44277;&#50976;&#48169;\01%20&#45800;&#51648;\-%202024%20&#54532;&#47196;&#51229;&#53944;\06.%20&#54868;&#49457;&#49884;%20&#47560;&#46020;&#47732;%20&#52397;&#50896;&#47532;(81,166m2)%20%20%20-%20&#49884;&#50864;\02.%20&#51089;&#50629;\03.%20&#51089;&#50629;\12.%202026.03.06%20&#51089;&#49457;\01.%20&#53664;&#47785;\02.%20&#49688;&#47049;\08.%20&#48512;&#45824;&#44277;&#49324;\01~03.&#52509;&#44292;&#49688;&#47049;&#51665;&#44228;.xlsx" TargetMode="External"/><Relationship Id="rId1" Type="http://schemas.openxmlformats.org/officeDocument/2006/relationships/externalLinkPath" Target="file:///\\Dd-pc\&#9733;&#44277;&#50976;&#48169;\01%20&#45800;&#51648;\-%202024%20&#54532;&#47196;&#51229;&#53944;\06.%20&#54868;&#49457;&#49884;%20&#47560;&#46020;&#47732;%20&#52397;&#50896;&#47532;(81,166m2)%20%20%20-%20&#49884;&#50864;\02.%20&#51089;&#50629;\03.%20&#51089;&#50629;\12.%202026.03.06%20&#51089;&#49457;\01.%20&#53664;&#47785;\02.%20&#49688;&#47049;\08.%20&#48512;&#45824;&#44277;&#49324;\01~03.&#52509;&#44292;&#49688;&#47049;&#5166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PUT DATA (2)"/>
      <sheetName val="단면 (2)"/>
      <sheetName val="BOX본체수량 (2)"/>
      <sheetName val="BOX토공 (2)"/>
      <sheetName val="Sheet13"/>
      <sheetName val="Sheet14"/>
      <sheetName val="Sheet15"/>
      <sheetName val="Sheet16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간선계산"/>
      <sheetName val="기초공"/>
      <sheetName val="기둥(원형)"/>
      <sheetName val="양수장(기계)"/>
      <sheetName val="수로BOX(시점부)"/>
      <sheetName val="도장수량(하1)"/>
      <sheetName val="주형"/>
      <sheetName val="Sheet3"/>
      <sheetName val="유림골조"/>
      <sheetName val="교각계산"/>
      <sheetName val="2.단면가정 "/>
      <sheetName val="A-4"/>
      <sheetName val="INPUT"/>
      <sheetName val="수로교총재료집계"/>
      <sheetName val="D-3109"/>
      <sheetName val="산출근거"/>
      <sheetName val="투찰"/>
      <sheetName val="공문"/>
      <sheetName val="북방3터널"/>
      <sheetName val="관로"/>
      <sheetName val="BOX-E"/>
      <sheetName val="BQ List"/>
      <sheetName val="PipWT"/>
      <sheetName val="경비"/>
      <sheetName val="요율"/>
      <sheetName val="자재대"/>
      <sheetName val="공사내역"/>
      <sheetName val="000000"/>
      <sheetName val="ETC"/>
      <sheetName val="다곡2교"/>
      <sheetName val="ABUT수량-A1"/>
      <sheetName val="도색집계"/>
      <sheetName val="노임이"/>
      <sheetName val="Sheet1"/>
      <sheetName val="COPING"/>
      <sheetName val="포장복구집계"/>
      <sheetName val="관로토공집계표"/>
      <sheetName val="데이타"/>
      <sheetName val="DATA"/>
      <sheetName val="#REF"/>
      <sheetName val="data_dci"/>
      <sheetName val="data_mci"/>
      <sheetName val="behind"/>
      <sheetName val="Main"/>
      <sheetName val="1.설계조건"/>
      <sheetName val="날1"/>
      <sheetName val="인건비"/>
      <sheetName val="품셈"/>
      <sheetName val="입찰안"/>
      <sheetName val="기성2"/>
      <sheetName val="공사비예산서(토목분)"/>
      <sheetName val="BID"/>
      <sheetName val="CABLE SIZE-3"/>
      <sheetName val="집수정"/>
      <sheetName val="내역서적용수량"/>
      <sheetName val="1호맨홀토공"/>
      <sheetName val="실행철강하도"/>
      <sheetName val="단가 및 재료비"/>
      <sheetName val="배수내역 (2)"/>
      <sheetName val="장문교(대전)"/>
      <sheetName val="AC포장수량"/>
      <sheetName val="내역서"/>
      <sheetName val="점수계산1-2"/>
      <sheetName val="ASP포장"/>
      <sheetName val="SLIDES"/>
      <sheetName val="자재단가비교표"/>
      <sheetName val="교각1"/>
      <sheetName val="도장수량"/>
      <sheetName val="진주방향"/>
      <sheetName val="총괄집계 "/>
      <sheetName val="총괄"/>
      <sheetName val="내역"/>
      <sheetName val="일위대가목차"/>
      <sheetName val="2000.11월설계내역"/>
      <sheetName val="대비"/>
      <sheetName val="기흥하도용"/>
      <sheetName val="금액내역서"/>
      <sheetName val="설계조건"/>
      <sheetName val="말뚝설계"/>
      <sheetName val="양수장내역"/>
      <sheetName val="전계가"/>
      <sheetName val="자재단가"/>
      <sheetName val="중기비"/>
      <sheetName val="SLAB&quot;1&quot;"/>
      <sheetName val="원내역"/>
      <sheetName val="소업1교"/>
      <sheetName val="5CHBDC"/>
      <sheetName val="반중력식옹벽"/>
      <sheetName val="기둥"/>
      <sheetName val="저판(버림100)"/>
      <sheetName val="노임단가"/>
      <sheetName val="물질수지(2011)"/>
      <sheetName val="전신환매도율"/>
      <sheetName val="준검 내역서"/>
      <sheetName val="상수도토공집계표"/>
      <sheetName val="3.공통공사대비"/>
      <sheetName val="Sheet1 (2)"/>
      <sheetName val="일위대가"/>
      <sheetName val="공통가설"/>
      <sheetName val="부서현황"/>
      <sheetName val="JUCKEYK"/>
      <sheetName val="제-노임"/>
      <sheetName val="제직재"/>
      <sheetName val="산출서양식01"/>
      <sheetName val="별표집계"/>
      <sheetName val="단가조사"/>
      <sheetName val="집계"/>
      <sheetName val="기본일위"/>
      <sheetName val="패널"/>
      <sheetName val="직노"/>
      <sheetName val="내역서2안"/>
      <sheetName val="실행내역"/>
      <sheetName val="변경집계표"/>
      <sheetName val="화산경계"/>
      <sheetName val="B부대공"/>
      <sheetName val="6PILE  (돌출)"/>
      <sheetName val="AS복구"/>
      <sheetName val="중기터파기"/>
      <sheetName val="변수값"/>
      <sheetName val="중기상차"/>
      <sheetName val="ACUNIT"/>
      <sheetName val="AAA"/>
      <sheetName val="전기일위대가"/>
      <sheetName val="장비가동"/>
      <sheetName val="표지"/>
      <sheetName val="CODE"/>
      <sheetName val="타공종이기"/>
      <sheetName val="예가표"/>
      <sheetName val="국공유지및사유지"/>
      <sheetName val="INPUT_DATA_(2)"/>
      <sheetName val="단면_(2)"/>
      <sheetName val="BOX본체수량_(2)"/>
      <sheetName val="BOX토공_(2)"/>
      <sheetName val="EQUIP-H"/>
      <sheetName val="포장공"/>
      <sheetName val="수목단가"/>
      <sheetName val="시설수량표"/>
      <sheetName val="시설일위"/>
      <sheetName val="식재수량표"/>
      <sheetName val="식재일위"/>
      <sheetName val="일위목록"/>
      <sheetName val="현장관리비내역서"/>
      <sheetName val="전차선로 물량표"/>
      <sheetName val="가정단면"/>
      <sheetName val=" 상부공통집계(총괄)"/>
      <sheetName val="96보완계획7.12"/>
      <sheetName val="단면가정"/>
      <sheetName val="설계개요"/>
      <sheetName val="2.단면가정"/>
      <sheetName val="내역서(총)"/>
      <sheetName val="I.설계조건"/>
      <sheetName val="2F 회의실견적(5_14 일대)"/>
      <sheetName val="ITEM"/>
      <sheetName val="CONCRETE"/>
      <sheetName val="하수급견적대비"/>
      <sheetName val="2_단면가정_"/>
      <sheetName val="1_설계조건"/>
      <sheetName val="CABLE_SIZE-3"/>
      <sheetName val="BQ_List"/>
      <sheetName val="배수내역_(2)"/>
      <sheetName val="단가_및_재료비"/>
      <sheetName val="SLAB근거-1"/>
      <sheetName val="옹벽1"/>
      <sheetName val="건식PD설치현황표"/>
      <sheetName val="단가목록"/>
      <sheetName val="옹벽"/>
      <sheetName val="전체도급"/>
      <sheetName val="토사(PE)"/>
      <sheetName val="Y-WORK"/>
      <sheetName val="R.C RAHMEN 해석"/>
      <sheetName val="본체 설 계"/>
      <sheetName val="주beam"/>
      <sheetName val="Sheet4"/>
      <sheetName val="갑지(추정)"/>
      <sheetName val="1-1"/>
      <sheetName val="카메라"/>
      <sheetName val="4)유동표"/>
      <sheetName val="부대내역"/>
      <sheetName val="2BOX본체"/>
      <sheetName val="guard(mac)"/>
      <sheetName val="98지급계획"/>
      <sheetName val="예정(3)"/>
      <sheetName val="동원(3)"/>
      <sheetName val="횡배수관"/>
      <sheetName val="갑지1"/>
      <sheetName val="기초INPUT"/>
      <sheetName val="낙석방지망현황"/>
      <sheetName val="INPUT-DATA"/>
      <sheetName val="지급자재"/>
      <sheetName val="6.교좌면보강"/>
      <sheetName val="구조물포장"/>
      <sheetName val="공사비증감"/>
      <sheetName val="수량산출"/>
      <sheetName val="말뚝기초(안정검토)-외측"/>
      <sheetName val="Sheet2"/>
      <sheetName val="뚝토공"/>
      <sheetName val="총괄내역서"/>
      <sheetName val="원가"/>
      <sheetName val="INPUT_DATA_(2)1"/>
      <sheetName val="단면_(2)1"/>
      <sheetName val="BOX본체수량_(2)1"/>
      <sheetName val="BOX토공_(2)1"/>
      <sheetName val="2_단면가정_1"/>
      <sheetName val="BQ_List1"/>
      <sheetName val="단가_및_재료비1"/>
      <sheetName val="투찰내역"/>
      <sheetName val="집계표"/>
      <sheetName val="신공항A-9(원가수정)"/>
      <sheetName val="기계내역"/>
      <sheetName val="데리네이타현황"/>
      <sheetName val="말뚝지지력산정"/>
      <sheetName val="현장관리비 산출내역"/>
      <sheetName val="차선도색현황"/>
      <sheetName val="원가계산서"/>
      <sheetName val="플랜트 설치"/>
      <sheetName val="철근량"/>
      <sheetName val="일  위  대  가  목  록"/>
      <sheetName val="본체"/>
      <sheetName val="세부내역(직접인건비)"/>
      <sheetName val="기본DATA"/>
      <sheetName val="CTEMCOST"/>
      <sheetName val="2000전체분"/>
      <sheetName val="2000년1차"/>
      <sheetName val="EACT10"/>
      <sheetName val="3BL공동구 수량"/>
      <sheetName val="1.설계기준"/>
      <sheetName val="BOX단위철근"/>
      <sheetName val="보현동3교종점측"/>
      <sheetName val="40총괄"/>
      <sheetName val="40집계"/>
      <sheetName val="단위수량"/>
      <sheetName val="일위대가표"/>
      <sheetName val="도장"/>
      <sheetName val="더돋기량"/>
      <sheetName val="합계금액"/>
      <sheetName val="주방환기"/>
      <sheetName val="취수탑"/>
      <sheetName val="106C0300"/>
      <sheetName val="적용단위길이"/>
      <sheetName val="배수갑문"/>
      <sheetName val="반중력식옹벽3.5"/>
      <sheetName val="98비정기소모"/>
      <sheetName val="공사비내역"/>
      <sheetName val="구리토평1전기"/>
      <sheetName val="공사비집계"/>
      <sheetName val="표준계약서"/>
      <sheetName val="자재 집계표"/>
      <sheetName val="상행선"/>
      <sheetName val="DATE"/>
      <sheetName val="경영상태"/>
      <sheetName val="터파기및재료"/>
      <sheetName val="7단가"/>
      <sheetName val="ⴭⴭⴭⴭⴭ"/>
      <sheetName val="노임"/>
      <sheetName val="중기"/>
      <sheetName val="제수변수량"/>
      <sheetName val="공기변수량"/>
      <sheetName val="U-TYPE(1)"/>
      <sheetName val="고창방향"/>
      <sheetName val="조명시설"/>
      <sheetName val="공주방향"/>
      <sheetName val="CVT산정"/>
      <sheetName val="MOTOR"/>
      <sheetName val="총괄표"/>
      <sheetName val="설계명세서(선로)"/>
      <sheetName val="개요"/>
      <sheetName val="일위대가(계측기설치)"/>
      <sheetName val="8.PILE  (돌출)"/>
      <sheetName val="경비실"/>
      <sheetName val="Ⅴ-2.공종별내역"/>
      <sheetName val="combi(wall)"/>
      <sheetName val="DANGA"/>
      <sheetName val="판"/>
      <sheetName val="재료집계(분수관)"/>
      <sheetName val="BQMPALOC"/>
      <sheetName val="SG"/>
      <sheetName val="자료"/>
      <sheetName val="공정양식(원본)"/>
      <sheetName val="토적표"/>
      <sheetName val="재료"/>
      <sheetName val="관음목장(제출용)자105인97.5"/>
      <sheetName val="INPUT(덕도방향-시점)"/>
      <sheetName val="AS포장복구 "/>
      <sheetName val="¿Á¿Üµî½Å¼³"/>
      <sheetName val="설직재-1"/>
      <sheetName val="산출2-기기동력"/>
      <sheetName val="안정검토"/>
      <sheetName val="노원열병합  건축공사기성내역서"/>
      <sheetName val="TEL"/>
      <sheetName val="우수"/>
      <sheetName val="5.정산서"/>
      <sheetName val="날개벽수량표"/>
      <sheetName val="전체제잡비"/>
      <sheetName val="산출근거1"/>
      <sheetName val="포장수량집계"/>
      <sheetName val="골재산출"/>
      <sheetName val="조명율표"/>
      <sheetName val="제수"/>
      <sheetName val="공기"/>
      <sheetName val="수안보-MBR1"/>
      <sheetName val="공사비총괄"/>
      <sheetName val="맨홀토공(3)"/>
      <sheetName val="본사S"/>
      <sheetName val="설산1.나"/>
      <sheetName val="내역표지"/>
      <sheetName val="교대(A1-A2)"/>
      <sheetName val="주빔의 설계"/>
      <sheetName val="입력DATA"/>
      <sheetName val="바닥판"/>
      <sheetName val="배수통관(좌)"/>
      <sheetName val="가시설(TYPE-A)"/>
      <sheetName val="1-1평균터파기고(1)"/>
      <sheetName val="자재조서"/>
      <sheetName val="협의단가"/>
      <sheetName val="자금청구"/>
      <sheetName val="SLAB"/>
      <sheetName val="Sheet6"/>
      <sheetName val="마산방향"/>
      <sheetName val="우수공"/>
      <sheetName val="설계예산2"/>
      <sheetName val="3.하중산정4.지지력"/>
      <sheetName val="CON포장수량"/>
      <sheetName val="설 계"/>
      <sheetName val="BOX형 교대"/>
      <sheetName val="PSV"/>
      <sheetName val="입력자료(노무비)"/>
      <sheetName val="Sheet5"/>
      <sheetName val="TOT"/>
      <sheetName val="CONUNIT"/>
      <sheetName val="최적단면"/>
      <sheetName val="경비2내역"/>
      <sheetName val="단위중량"/>
      <sheetName val="98수문일위"/>
      <sheetName val="품셈TABLE"/>
      <sheetName val="수문일1"/>
      <sheetName val="정부노임단가"/>
      <sheetName val="BOX(1.5X1.5)"/>
      <sheetName val="철거총괄집계"/>
      <sheetName val="철근총괄집계"/>
      <sheetName val="오수관"/>
      <sheetName val="오수관토공"/>
      <sheetName val="산출내역서집계표"/>
      <sheetName val="조경"/>
      <sheetName val="좌측"/>
      <sheetName val="4.장비손료"/>
      <sheetName val="02자재"/>
      <sheetName val="공사개요"/>
      <sheetName val="언양휴게소배수관 흄관설치"/>
      <sheetName val="전기"/>
      <sheetName val="적용환율"/>
      <sheetName val="목동1절주.bh01"/>
      <sheetName val="COVER"/>
      <sheetName val="토공사"/>
      <sheetName val="Sheet17"/>
      <sheetName val="설계기준"/>
      <sheetName val="슬래브"/>
      <sheetName val="백호우계수"/>
      <sheetName val="코드표"/>
      <sheetName val="공사별총괄표(도급)"/>
      <sheetName val="식재가격"/>
      <sheetName val="식재총괄"/>
      <sheetName val="단가산출"/>
      <sheetName val="차액보증"/>
      <sheetName val="남양시작동자105노65기1.3화1.2"/>
      <sheetName val="1호인버트수량"/>
      <sheetName val="전체내역"/>
      <sheetName val="노무비"/>
      <sheetName val="FB25JN"/>
      <sheetName val="c_balju"/>
      <sheetName val="단가표"/>
      <sheetName val="252K444"/>
      <sheetName val="변경현황"/>
      <sheetName val="markup"/>
      <sheetName val="JOIN(2span)"/>
      <sheetName val="철근량산정및사용성검토"/>
      <sheetName val="woo(mac)"/>
      <sheetName val="청주-교대(A1)"/>
      <sheetName val="찍기"/>
      <sheetName val="ERECIN"/>
      <sheetName val="단면검토"/>
      <sheetName val="건축내역"/>
      <sheetName val="안산기계장치"/>
      <sheetName val="960318-1"/>
      <sheetName val="전체_1설계"/>
      <sheetName val="D-623D"/>
      <sheetName val="CAL"/>
      <sheetName val="가격조사서"/>
      <sheetName val="일반전기"/>
      <sheetName val="P4-C"/>
      <sheetName val="지장물조서"/>
      <sheetName val="옹벽철근"/>
      <sheetName val="sw1"/>
      <sheetName val="NOMUBI"/>
      <sheetName val="입출재고현황 (2)"/>
      <sheetName val="단면별연장"/>
      <sheetName val="TYPE-1"/>
      <sheetName val="수량3"/>
      <sheetName val="방음벽기초"/>
      <sheetName val="단면기준"/>
      <sheetName val="ENE-CAL 1"/>
      <sheetName val="이기(집계)"/>
      <sheetName val="고분전시관"/>
      <sheetName val="낙찰표"/>
      <sheetName val="96까지"/>
      <sheetName val="97년"/>
      <sheetName val="98이후"/>
      <sheetName val="토목"/>
      <sheetName val="내역서(기성청구)"/>
      <sheetName val="Regenerator  Concrete Structure"/>
      <sheetName val="N賃率-職"/>
      <sheetName val="직접경비"/>
      <sheetName val="석"/>
      <sheetName val="시설물"/>
      <sheetName val="갑지"/>
      <sheetName val="토공계산서(부체도로)"/>
      <sheetName val="종단계산"/>
      <sheetName val="용산1(해보)"/>
      <sheetName val="우배수"/>
      <sheetName val="유효폭의 계산"/>
      <sheetName val="제잡비"/>
      <sheetName val="토공"/>
      <sheetName val="XL4Poppy"/>
      <sheetName val="일위대가(가설)"/>
      <sheetName val="교대(A1)"/>
      <sheetName val="고유코드_설계"/>
      <sheetName val="교통표지판기초자료"/>
      <sheetName val="총집계표"/>
      <sheetName val="condition"/>
      <sheetName val="제수변수량H2.15"/>
      <sheetName val="_공기변수량"/>
      <sheetName val="VXXXXXXX"/>
      <sheetName val="CCTV내역서"/>
      <sheetName val="DATA 입력란"/>
      <sheetName val="도급"/>
      <sheetName val="인사자료총집계"/>
      <sheetName val="이토변실(A3-LINE)"/>
      <sheetName val="실행"/>
      <sheetName val="기계경비일람"/>
      <sheetName val="상부집계표"/>
      <sheetName val="wall"/>
      <sheetName val="대림경상68억"/>
      <sheetName val="IN"/>
      <sheetName val="맨홀토공수량"/>
      <sheetName val="수량"/>
      <sheetName val="적격분석"/>
      <sheetName val="Pier 3"/>
      <sheetName val="가로등기초"/>
      <sheetName val="HANDHOLE(2)"/>
      <sheetName val="법면단"/>
      <sheetName val="법면설면"/>
      <sheetName val="석축단"/>
      <sheetName val="법면수집"/>
      <sheetName val="석축설면"/>
      <sheetName val="비계,CON'C"/>
      <sheetName val="수량산출서"/>
      <sheetName val="출자한도"/>
      <sheetName val="공사수행방안"/>
      <sheetName val="견적대비표"/>
      <sheetName val="상-교대(A1-A2)"/>
      <sheetName val="횡배수관토공수량"/>
      <sheetName val="수토공단위당"/>
      <sheetName val="순서도"/>
      <sheetName val="전선"/>
      <sheetName val="내역서(삼호)"/>
      <sheetName val="CPM챠트"/>
      <sheetName val="2.공사비내역서(당초,변경)"/>
      <sheetName val="단가산출2"/>
      <sheetName val="5.단면설계"/>
      <sheetName val="내역및총괄"/>
      <sheetName val="정렬"/>
      <sheetName val="총수량집계표"/>
      <sheetName val="전신"/>
      <sheetName val="유동표"/>
      <sheetName val="건축공사"/>
      <sheetName val="200"/>
      <sheetName val="I一般比"/>
      <sheetName val="부대공"/>
      <sheetName val="장비집계"/>
      <sheetName val="건축"/>
      <sheetName val="L형옹벽단위수량(35)"/>
      <sheetName val="9GNG운반"/>
      <sheetName val="수목데이타 "/>
      <sheetName val="수목표준대가"/>
      <sheetName val="노안2지구총(시행계획)"/>
      <sheetName val="재집"/>
      <sheetName val="직재"/>
      <sheetName val="대운산출"/>
      <sheetName val="SP-B1"/>
      <sheetName val="배지거총재료집계표"/>
      <sheetName val="준검_내역서"/>
      <sheetName val="tggwan(mac)"/>
      <sheetName val="포장재료집계표"/>
      <sheetName val="-몰탈콘크리트"/>
      <sheetName val="-배수구조물공토공"/>
      <sheetName val="횡배수관재료-"/>
      <sheetName val="계산서(직선부)"/>
      <sheetName val="콘크리트측구연장"/>
      <sheetName val="입력값"/>
      <sheetName val="단면치수"/>
      <sheetName val="측구집계"/>
      <sheetName val="설계기준 및 하중계산"/>
      <sheetName val="단면설계"/>
      <sheetName val="설계"/>
      <sheetName val="횡날개수집"/>
      <sheetName val="변경후-SHEET"/>
      <sheetName val="기초코드"/>
      <sheetName val="비탈면보호공수량산출"/>
      <sheetName val="부대대비"/>
      <sheetName val="냉연집계"/>
      <sheetName val="MORTAR생산및타설(1;3)"/>
      <sheetName val="부대비율"/>
      <sheetName val="발파유용(3)"/>
      <sheetName val="토공정보"/>
      <sheetName val="type-F"/>
      <sheetName val="약품공급2"/>
      <sheetName val="토 목"/>
      <sheetName val="97년 추정"/>
      <sheetName val="설계요율"/>
      <sheetName val="낙차공산출근거"/>
      <sheetName val="을지"/>
      <sheetName val="입찰"/>
      <sheetName val="현경"/>
      <sheetName val="여흥"/>
      <sheetName val="입력"/>
      <sheetName val="DAN"/>
      <sheetName val="상부공"/>
      <sheetName val="C-직노1"/>
      <sheetName val="날개벽(시점좌측)"/>
      <sheetName val="전체"/>
      <sheetName val="기별-공가용"/>
      <sheetName val="설계예산서(전체)"/>
      <sheetName val="화해(함평)"/>
      <sheetName val="화해(장성)"/>
      <sheetName val="지장물건조서"/>
      <sheetName val="시화점실행"/>
      <sheetName val="깎기 4구간"/>
      <sheetName val="깎기 2-3구간"/>
      <sheetName val="삼성전기"/>
      <sheetName val="경성자금"/>
      <sheetName val="조명일위"/>
      <sheetName val="금융비용"/>
      <sheetName val="IMPEADENCE MAP 취수장"/>
      <sheetName val="1TL종점(1)"/>
      <sheetName val="MAT"/>
      <sheetName val="배치계획"/>
      <sheetName val="7.PILE  (돌출)"/>
      <sheetName val="제출내역 (2)"/>
      <sheetName val="제경비"/>
      <sheetName val="실적공사비"/>
      <sheetName val="입력(K0)"/>
      <sheetName val="장비기준"/>
      <sheetName val="재료비"/>
      <sheetName val="환율"/>
      <sheetName val="R_C_RAHMEN_해석"/>
      <sheetName val="본체_설_계"/>
      <sheetName val="Sheet1_(2)"/>
      <sheetName val="6PILE__(돌출)"/>
      <sheetName val="2000_11월설계내역"/>
      <sheetName val="단가대비표"/>
      <sheetName val="일위대가목록"/>
      <sheetName val="P5"/>
      <sheetName val="P6"/>
      <sheetName val="P7"/>
      <sheetName val="P8"/>
      <sheetName val="P14"/>
      <sheetName val="골조시행"/>
      <sheetName val="설계명세서"/>
      <sheetName val="부하(성남)"/>
      <sheetName val="별표"/>
      <sheetName val="소산진입"/>
      <sheetName val="J형측구단위수량"/>
      <sheetName val="구조물철거타공정이월"/>
      <sheetName val="본선 토공 분배표"/>
      <sheetName val="업무연락 갑지"/>
      <sheetName val="계산내역"/>
      <sheetName val="직공비"/>
      <sheetName val="연돌일위집계"/>
      <sheetName val="을"/>
      <sheetName val="VENDOR LIST"/>
      <sheetName val="예산M12A"/>
      <sheetName val="배수관 제원표(DON'T PLOT)"/>
      <sheetName val="수로관단위수량"/>
      <sheetName val="배수관설치현황"/>
      <sheetName val="배수관단위수량"/>
      <sheetName val="경상비"/>
      <sheetName val="전문하도급"/>
      <sheetName val="교량전기"/>
      <sheetName val="평가데이터"/>
      <sheetName val="단가"/>
      <sheetName val="참고-설계변경검토(2012년예정분)-내부관리"/>
      <sheetName val="참고-예비비현황"/>
      <sheetName val="청천내"/>
      <sheetName val="포장공사"/>
      <sheetName val="역T형(H=6.0) (2)"/>
      <sheetName val="역T형"/>
      <sheetName val="항목(1)"/>
      <sheetName val=" 노임단가"/>
      <sheetName val="당진1,2호기전선관설치및접지4차공사내역서-을지"/>
      <sheetName val="Eq. Mobilization"/>
      <sheetName val="철근단면적"/>
      <sheetName val="총괄-1"/>
      <sheetName val="토질별천공수량(2공구)"/>
      <sheetName val="공통부대비"/>
      <sheetName val="간지(1)"/>
      <sheetName val="가로등내역서"/>
      <sheetName val="기계경비(시간당)"/>
      <sheetName val="unit 4"/>
      <sheetName val="2.계약외추가비계물량"/>
      <sheetName val="3.지하층끊어치기라스물량"/>
      <sheetName val="한강운반비"/>
      <sheetName val="자재"/>
      <sheetName val="공통(20-91)"/>
      <sheetName val="홍보비디오"/>
      <sheetName val="암거공"/>
      <sheetName val="입상내역"/>
      <sheetName val="음료실행"/>
      <sheetName val="일위_파일"/>
      <sheetName val="일위대가(출입)"/>
      <sheetName val="TYPE A"/>
      <sheetName val="DHEQSUPT"/>
      <sheetName val="장부(05상)"/>
      <sheetName val="가격"/>
      <sheetName val="토공(우물통,기타) "/>
      <sheetName val="특2호하천산근"/>
      <sheetName val="특2호부관하천산근"/>
      <sheetName val="1.토공"/>
      <sheetName val="6공구(당초)"/>
      <sheetName val="토량1-1"/>
      <sheetName val="보차도낮춤경계석재료집계"/>
      <sheetName val="반중력식옹벽3_5"/>
      <sheetName val="공작물조직표(용배수)"/>
      <sheetName val="처리단락"/>
      <sheetName val="방음벽 기초(H=2.0m)"/>
      <sheetName val="RAHMEN"/>
      <sheetName val="실행예산"/>
      <sheetName val="TOTAL_BOQ"/>
      <sheetName val="포장면적산출"/>
      <sheetName val="식생블럭단위수량"/>
      <sheetName val="총공사내역서"/>
      <sheetName val="배수통관토공수량"/>
      <sheetName val="증감대비"/>
      <sheetName val="식재"/>
      <sheetName val="시행후면적"/>
      <sheetName val="인구밀도산정"/>
      <sheetName val="근고 블록 유형별 수량"/>
      <sheetName val="동물이동경사현황"/>
      <sheetName val="3.하중계산"/>
      <sheetName val="B"/>
      <sheetName val="L형옹벽단위수량(25)"/>
      <sheetName val="수량이동"/>
      <sheetName val="소비자가"/>
      <sheetName val="내역서 "/>
      <sheetName val="물가자료"/>
      <sheetName val="양천현"/>
      <sheetName val="3.빗물받이연결관"/>
      <sheetName val="1.우수맨홀"/>
      <sheetName val="6호기"/>
      <sheetName val="터널조도"/>
      <sheetName val="집계표(육상)"/>
      <sheetName val="차수"/>
      <sheetName val="지주목시비량산출서"/>
      <sheetName val="견적서(대외) (2)"/>
      <sheetName val="식재인부"/>
      <sheetName val="건축원가"/>
      <sheetName val="BOX구조해석 설명서"/>
      <sheetName val="간지"/>
      <sheetName val="좌표단면SPRING"/>
      <sheetName val="하중산정"/>
      <sheetName val="하중조합"/>
      <sheetName val="OUTPUT"/>
      <sheetName val="부재력요약"/>
      <sheetName val="철근량 검토"/>
      <sheetName val="우각부검토"/>
      <sheetName val="안정성검토"/>
      <sheetName val="철근배근"/>
      <sheetName val="원형측구(B-type)"/>
      <sheetName val="표층포설및다짐"/>
      <sheetName val="TOWER 12TON"/>
      <sheetName val="TOWER 10TON"/>
      <sheetName val="밸브설치"/>
      <sheetName val="FOOTING단면력"/>
      <sheetName val="토목검측서"/>
      <sheetName val="별총"/>
      <sheetName val="BQ"/>
      <sheetName val="교량하부공"/>
      <sheetName val="※참고자료※"/>
      <sheetName val="지계"/>
      <sheetName val="TYPE-A"/>
      <sheetName val="수로단위수량"/>
      <sheetName val="본장"/>
      <sheetName val="토공 total"/>
      <sheetName val="(C)원내역"/>
      <sheetName val="일  위  _x0002__x0000_陀6_x0000__x0000__x0001_ࠀ 록"/>
      <sheetName val="내역서(䰍‶"/>
      <sheetName val="suk(mac)"/>
      <sheetName val="MYUN(MAC)"/>
      <sheetName val="원가계산(총괄)"/>
      <sheetName val="건설성적"/>
      <sheetName val="8. 안정검토"/>
      <sheetName val="포장공자재집계표"/>
      <sheetName val="깨기수량"/>
      <sheetName val="관로경고2"/>
      <sheetName val="부대공자재집계표"/>
      <sheetName val="도로정위치부표"/>
      <sheetName val="도로조사부표"/>
      <sheetName val="직접인건비"/>
      <sheetName val="지구단위계획"/>
      <sheetName val="환경기계공정표 (3)"/>
      <sheetName val="식재출력용"/>
      <sheetName val="유지관리"/>
      <sheetName val="인수공규격"/>
      <sheetName val="C.배수관공"/>
      <sheetName val="총집계2"/>
      <sheetName val="총사업비명세"/>
      <sheetName val="민감도"/>
      <sheetName val="Sens&amp;Anal"/>
      <sheetName val="총투자비산정"/>
      <sheetName val="3.현장배치"/>
      <sheetName val="현장배치"/>
      <sheetName val="5지구단위"/>
      <sheetName val="맨홀수량산출"/>
      <sheetName val="98NS-N"/>
      <sheetName val="기본"/>
      <sheetName val="9811"/>
      <sheetName val="3련 BOX"/>
      <sheetName val="착공계"/>
      <sheetName val="Mc1"/>
      <sheetName val="GAEYO"/>
      <sheetName val="형식 - 1-2-3"/>
      <sheetName val="용소리교"/>
      <sheetName val="시험물량산출"/>
      <sheetName val="충주"/>
      <sheetName val="01"/>
      <sheetName val="POOM_MOTO"/>
      <sheetName val="상부수로교(입력용)"/>
      <sheetName val="단가비교표"/>
      <sheetName val="토목주소"/>
      <sheetName val="개거호형별수량"/>
      <sheetName val="수축이음"/>
      <sheetName val="신축이음"/>
      <sheetName val="맨홀토공산출"/>
      <sheetName val="횡배수관수량집계"/>
      <sheetName val="해전배수"/>
      <sheetName val="견적"/>
      <sheetName val="1"/>
      <sheetName val="BOQ(전체)"/>
      <sheetName val="공정 (총괄) (2)"/>
      <sheetName val="노무단가"/>
      <sheetName val="예산변경사항"/>
      <sheetName val="목표세부명세"/>
      <sheetName val="아스팔트포장재료 단위수량"/>
      <sheetName val="_산근2_"/>
      <sheetName val="_산근5_"/>
      <sheetName val="중기사용료산출근거"/>
      <sheetName val="단가산출1"/>
      <sheetName val="2공구산출내역"/>
      <sheetName val="공종"/>
      <sheetName val="_x0000__x0000__x0000__x0000__x0000__x0000__x0000__x0000__x0000_"/>
      <sheetName val="총공비"/>
      <sheetName val="노견단위수량"/>
      <sheetName val="자재조사표"/>
      <sheetName val="하수실행"/>
      <sheetName val="1SGATE97"/>
      <sheetName val="시멘트"/>
      <sheetName val="1_x0018_9"/>
      <sheetName val="耀㺇_x0000__x0000_Ā_x0000_ЈĀ부대내역_x0006_ā꧈Ҳ㣇璮েĀ배지거총재쓁⸹栀柹㑷"/>
      <sheetName val="1단계"/>
      <sheetName val="단가일람"/>
      <sheetName val="조경일람"/>
      <sheetName val="절대건들지마시오"/>
      <sheetName val="견적사양비교표"/>
      <sheetName val="통합"/>
      <sheetName val="기계경비 (2)"/>
      <sheetName val="날개벽"/>
      <sheetName val="주현(해보)"/>
      <sheetName val="주현(영광)"/>
      <sheetName val="70%"/>
      <sheetName val="수자재단위당"/>
      <sheetName val="접수"/>
      <sheetName val="지(2)"/>
      <sheetName val="돌담교 상부수량"/>
      <sheetName val="1,2공구원가계산서"/>
      <sheetName val="1공구산출내역서"/>
      <sheetName val="일반수량집계표"/>
      <sheetName val="방음벽 기초 일반수량"/>
      <sheetName val="옹벽(수량)"/>
      <sheetName val="입력란"/>
      <sheetName val="97노임단가"/>
      <sheetName val="토공집계(rp)"/>
      <sheetName val="토공집계표"/>
      <sheetName val="간지(12)"/>
      <sheetName val="내역1"/>
      <sheetName val="신표지1"/>
      <sheetName val="관리비현황"/>
      <sheetName val="전체철근집계"/>
      <sheetName val="설계예산서"/>
      <sheetName val="NYS"/>
      <sheetName val="예상"/>
      <sheetName val="PAD TR보호대기초"/>
      <sheetName val="하중계산"/>
      <sheetName val="탑(을지)"/>
      <sheetName val="하수관로재료집계"/>
      <sheetName val="설계내역일위"/>
      <sheetName val="1062-X방향 "/>
      <sheetName val="중기사용료목록"/>
      <sheetName val="사통"/>
      <sheetName val="Paint,Fire-Proof,Insul(48)"/>
      <sheetName val="1.취수장"/>
      <sheetName val="DC-O-4-S(설명서)"/>
      <sheetName val="구조물집계표"/>
      <sheetName val="가감수량"/>
      <sheetName val="1호맨홀수량산출"/>
      <sheetName val="U형측구 토공"/>
      <sheetName val="대로근거"/>
      <sheetName val="재료값"/>
      <sheetName val="역T형교대-2수량"/>
      <sheetName val="INPUT DATA박주용_x0000_"/>
      <sheetName val="암거단위-1련"/>
      <sheetName val="단가산출서"/>
      <sheetName val="THPDMoi  (2)"/>
      <sheetName val="1,2,3,4,5단위수량"/>
      <sheetName val="결재란"/>
      <sheetName val="건축원가계산서"/>
      <sheetName val="Macro1"/>
      <sheetName val="사용성검토"/>
      <sheetName val="맨홀수량"/>
      <sheetName val="94"/>
      <sheetName val="대치판정"/>
      <sheetName val="아스팔트 포장총괄집계표"/>
      <sheetName val="산정표"/>
      <sheetName val="산재 안전"/>
      <sheetName val="노무비 경비"/>
      <sheetName val="대림정보통신"/>
      <sheetName val="버스운행안내"/>
      <sheetName val="예방접종계획"/>
      <sheetName val="근태계획서"/>
      <sheetName val="약품설비"/>
      <sheetName val="BOX-1510"/>
      <sheetName val="보증금"/>
      <sheetName val="현장대리인"/>
      <sheetName val="공정표"/>
      <sheetName val="계약"/>
      <sheetName val="마감사양"/>
      <sheetName val="관로조서"/>
      <sheetName val="월별자금계획"/>
      <sheetName val="설계내역서"/>
      <sheetName val="내역(설계)"/>
      <sheetName val="투찰가"/>
      <sheetName val="배수공"/>
      <sheetName val="현장관리비"/>
      <sheetName val="의뢰서"/>
      <sheetName val="날개벽및면벽토공"/>
      <sheetName val="원형변실 단위수량"/>
      <sheetName val="집계표(OPTION)"/>
      <sheetName val="단면상수 및 주빔설계"/>
      <sheetName val="공제금액"/>
      <sheetName val="작업내용"/>
      <sheetName val="깬잡석1.3"/>
      <sheetName val="재료단가"/>
      <sheetName val="2"/>
      <sheetName val="아파트 "/>
      <sheetName val="수량집계표"/>
      <sheetName val="input (2)"/>
      <sheetName val="기초계산 (2)"/>
      <sheetName val="耀㺇_x0000__x0000_Ā_x0000_ЈĀ부대내역_"/>
      <sheetName val="이름표"/>
      <sheetName val="업무연락"/>
      <sheetName val="진접"/>
      <sheetName val="전선 및 전선관"/>
      <sheetName val="내역서-CCTV"/>
      <sheetName val="J直材4"/>
      <sheetName val="경산"/>
      <sheetName val="1. 설계조건 2.단면가정 3. 하중계산"/>
      <sheetName val="각종장비전압강하계산"/>
      <sheetName val="기초일위"/>
      <sheetName val="공사요율"/>
      <sheetName val="보도경계블럭"/>
      <sheetName val="안정계산"/>
      <sheetName val="BɏX형 교대"/>
      <sheetName val="일위"/>
      <sheetName val="입력시트"/>
      <sheetName val="개발계획수립"/>
      <sheetName val="IW-LIST"/>
      <sheetName val="측구공"/>
      <sheetName val="물가시세"/>
      <sheetName val="내역서(당초변경)"/>
      <sheetName val="0226"/>
      <sheetName val="결과조달"/>
      <sheetName val="기존"/>
      <sheetName val="CAP"/>
      <sheetName val="5.개인보호구지급"/>
      <sheetName val="CABLE"/>
      <sheetName val="연결관암거"/>
      <sheetName val="청산공사"/>
      <sheetName val="A2"/>
      <sheetName val="3CHBDC"/>
      <sheetName val="예정공정표"/>
      <sheetName val="총계"/>
      <sheetName val="예산내역서"/>
      <sheetName val="견적대비"/>
      <sheetName val="교통대책내역"/>
      <sheetName val="단위수량(출력X)"/>
      <sheetName val="수량집계"/>
      <sheetName val="Customer Databas"/>
      <sheetName val="SCHEDULE"/>
      <sheetName val="부하계산서"/>
      <sheetName val="장비"/>
      <sheetName val="공사증감"/>
      <sheetName val="직원인원"/>
      <sheetName val="이기수량"/>
      <sheetName val=" 총괄표"/>
      <sheetName val="설계예시"/>
      <sheetName val="실행대비"/>
      <sheetName val="원가계산"/>
      <sheetName val="세금자료"/>
      <sheetName val="협조전"/>
      <sheetName val="산출및내역"/>
      <sheetName val="BOX 본체"/>
      <sheetName val="날개수량1.5"/>
      <sheetName val="토공집계"/>
      <sheetName val="신규일위대가"/>
      <sheetName val="옹벽식측구단위"/>
      <sheetName val="별표 "/>
      <sheetName val="토지조서"/>
      <sheetName val="전차선로_물량표"/>
      <sheetName val="중기조종사_단위단가"/>
      <sheetName val="계수시트"/>
      <sheetName val="노무비단가"/>
      <sheetName val="96노임기준"/>
      <sheetName val="빗물받이(910-510-410)"/>
      <sheetName val="4차원가계산서"/>
      <sheetName val="단가결정"/>
      <sheetName val="원가서"/>
      <sheetName val="집수정(600-700)"/>
      <sheetName val="전차선로_물량표1"/>
      <sheetName val="배수내역_(2)1"/>
      <sheetName val="1_설계조건1"/>
      <sheetName val="6PILE__(돌출)1"/>
      <sheetName val="중기조종사_단위단가1"/>
      <sheetName val="INPUT_DATA_(2)2"/>
      <sheetName val="단면_(2)2"/>
      <sheetName val="BOX본체수량_(2)2"/>
      <sheetName val="BOX토공_(2)2"/>
      <sheetName val="전차선로_물량표2"/>
      <sheetName val="2_단면가정_2"/>
      <sheetName val="BQ_List2"/>
      <sheetName val="배수내역_(2)2"/>
      <sheetName val="1_설계조건2"/>
      <sheetName val="6PILE__(돌출)2"/>
      <sheetName val="중기조종사_단위단가2"/>
      <sheetName val="INPUT_DATA_(2)4"/>
      <sheetName val="단면_(2)4"/>
      <sheetName val="BOX본체수량_(2)4"/>
      <sheetName val="BOX토공_(2)4"/>
      <sheetName val="전차선로_물량표4"/>
      <sheetName val="2_단면가정_4"/>
      <sheetName val="BQ_List4"/>
      <sheetName val="배수내역_(2)4"/>
      <sheetName val="1_설계조건4"/>
      <sheetName val="6PILE__(돌출)4"/>
      <sheetName val="INPUT_DATA_(2)3"/>
      <sheetName val="단면_(2)3"/>
      <sheetName val="BOX본체수량_(2)3"/>
      <sheetName val="BOX토공_(2)3"/>
      <sheetName val="전차선로_물량표3"/>
      <sheetName val="2_단면가정_3"/>
      <sheetName val="BQ_List3"/>
      <sheetName val="배수내역_(2)3"/>
      <sheetName val="1_설계조건3"/>
      <sheetName val="6PILE__(돌출)3"/>
      <sheetName val="耀㺇"/>
      <sheetName val="원형1호맨홀토공수량"/>
      <sheetName val="CABLE_SIZE-31"/>
      <sheetName val="3_공통공사대비"/>
      <sheetName val="총괄집계_"/>
      <sheetName val="일__위__대__가__목__록"/>
      <sheetName val="_상부공통집계(총괄)"/>
      <sheetName val="96보완계획7_12"/>
      <sheetName val="I_설계조건"/>
      <sheetName val="2F_회의실견적(5_14_일대)"/>
      <sheetName val="현장관리비_산출내역"/>
      <sheetName val="플랜트_설치"/>
      <sheetName val="6_교좌면보강"/>
      <sheetName val="Ⅴ-2_공종별내역"/>
      <sheetName val="2_단면가정"/>
      <sheetName val="노원열병합__건축공사기성내역서"/>
      <sheetName val="관음목장(제출용)자105인97_5"/>
      <sheetName val="5_정산서"/>
      <sheetName val="조직"/>
      <sheetName val="RE9604"/>
      <sheetName val="중로근거"/>
      <sheetName val="Takeoff"/>
      <sheetName val="실행예산총괄표(변경)"/>
      <sheetName val="가도공"/>
      <sheetName val="공통"/>
      <sheetName val="단산"/>
      <sheetName val="배수내역"/>
      <sheetName val="합천내역"/>
      <sheetName val="5사남"/>
      <sheetName val="참고-설계변경검토(2012년예정분_x0000__x0000_Ԁ_x0000_倀蘴"/>
      <sheetName val="YES-T"/>
      <sheetName val="간지9)"/>
      <sheetName val="U형측구"/>
      <sheetName val="조도"/>
      <sheetName val="발전기"/>
      <sheetName val="간선"/>
      <sheetName val="XXXXXX"/>
      <sheetName val="기준"/>
      <sheetName val="일  위  _x0002_"/>
      <sheetName val="철집"/>
      <sheetName val="관자재집계"/>
      <sheetName val="깨기 총괄"/>
      <sheetName val="AV시스템"/>
      <sheetName val="단위수량집계"/>
      <sheetName val="우석문틀"/>
      <sheetName val="선정요령"/>
      <sheetName val="출입구총집계"/>
      <sheetName val="자재일람"/>
      <sheetName val="참고-설계변경검토(2012년예정분)-내㓡L∈"/>
    </sheetNames>
    <sheetDataSet>
      <sheetData sheetId="0" refreshError="1"/>
      <sheetData sheetId="1" refreshError="1"/>
      <sheetData sheetId="2" refreshError="1">
        <row r="55">
          <cell r="K55">
            <v>10.872999999999999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안산기계장치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62-X방향 "/>
      <sheetName val="철집"/>
      <sheetName val="2.단면가정3.모델링"/>
      <sheetName val="교각계산"/>
      <sheetName val="총괄내역서"/>
      <sheetName val="1062-X방향_"/>
      <sheetName val="2_단면가정3_모델링"/>
      <sheetName val="type-1응력검토"/>
      <sheetName val="#REF"/>
      <sheetName val="3련 BOX"/>
      <sheetName val="1.1설계기준"/>
      <sheetName val="1.2해석단면및모델링"/>
      <sheetName val="1.8 결과요약"/>
      <sheetName val="1.7단면력도정리"/>
      <sheetName val="H-PILE"/>
      <sheetName val="포장공(집계)"/>
      <sheetName val="기둥"/>
      <sheetName val="1.설계조건"/>
      <sheetName val="슬래브집계(주동교)"/>
      <sheetName val="목표세부명세"/>
      <sheetName val="주형지지보"/>
      <sheetName val="입력-----&gt;출력제외"/>
      <sheetName val="PIPE ROOF"/>
      <sheetName val="토류공"/>
      <sheetName val="가설수로공"/>
      <sheetName val="일반총괄"/>
      <sheetName val="토공"/>
      <sheetName val="일반수량집계표"/>
      <sheetName val="2.철근집계"/>
      <sheetName val="철근산출(출력x)"/>
      <sheetName val="입력자료"/>
      <sheetName val="2.단면가정"/>
      <sheetName val="3.(상시)구조해석"/>
      <sheetName val="3.바닥판설계"/>
      <sheetName val="표층포설및다짐"/>
      <sheetName val="집계표"/>
      <sheetName val="BID"/>
      <sheetName val="8.PILE  (돌출)"/>
      <sheetName val="단면_(2)"/>
      <sheetName val="단면가정"/>
      <sheetName val="철근단면적"/>
      <sheetName val="BOX(1_5X1_5)"/>
      <sheetName val="역T형"/>
      <sheetName val="1__설계조건_2_단면가정_3__하중계산"/>
      <sheetName val="A1"/>
      <sheetName val="출입구총집계"/>
      <sheetName val="DATA_입력란"/>
      <sheetName val="설계조건"/>
      <sheetName val="중기산출근거기초"/>
      <sheetName val="모형도"/>
      <sheetName val="1_설계기준"/>
      <sheetName val="주beam"/>
      <sheetName val="품셈TABLE"/>
      <sheetName val="말뚝기초"/>
      <sheetName val="입력DATA"/>
      <sheetName val="1_설계조건"/>
      <sheetName val="L_RPTA05_목록"/>
      <sheetName val="5_모델링"/>
      <sheetName val="은행"/>
      <sheetName val="단면 (2)"/>
      <sheetName val="공사개요"/>
      <sheetName val="수량총괄표"/>
      <sheetName val="T형( 파일기초) 공현1교"/>
      <sheetName val="&lt;&lt;설계입력&gt;&gt;"/>
      <sheetName val="2.단면가정, 3.구조해석"/>
      <sheetName val="Sheet1"/>
      <sheetName val="Tiepdia"/>
      <sheetName val="데이타"/>
      <sheetName val="노임단가"/>
      <sheetName val="오수집계"/>
      <sheetName val="INPUT"/>
      <sheetName val="유림골조"/>
      <sheetName val="01"/>
      <sheetName val="인사자료총집계"/>
      <sheetName val="COVER"/>
      <sheetName val="II손익관리"/>
      <sheetName val="공예을"/>
      <sheetName val="L형옹벽철거"/>
      <sheetName val="철근량"/>
      <sheetName val="3구간수량집계"/>
      <sheetName val="품셈(기초)"/>
      <sheetName val="6PILE  (돌출)"/>
      <sheetName val="L형집계"/>
      <sheetName val="찍기"/>
      <sheetName val="3.하중계산"/>
      <sheetName val="본체"/>
      <sheetName val="하중계산"/>
      <sheetName val="수량산출서"/>
      <sheetName val="유림콘도"/>
      <sheetName val="Sheet4"/>
      <sheetName val="연번2-1련(외관조사)"/>
      <sheetName val="연번2-1련손상종류"/>
      <sheetName val="연번2-2련(외관조사)"/>
      <sheetName val="연번2-2련손상종류"/>
      <sheetName val="8.수량산출 (2)"/>
      <sheetName val="DATA"/>
      <sheetName val="4.2 오수공수량집계"/>
      <sheetName val="차수공개요"/>
      <sheetName val="교각1"/>
      <sheetName val="총괄표"/>
      <sheetName val="선급금산출"/>
      <sheetName val="Eq. Mobilization"/>
      <sheetName val="입출재고현황 (2)"/>
      <sheetName val="조명시설"/>
      <sheetName val="접합단위수량"/>
      <sheetName val="맨홀조서"/>
      <sheetName val="1.토공"/>
      <sheetName val="토량1-1"/>
      <sheetName val="3.공통공사대비"/>
      <sheetName val="내역서"/>
      <sheetName val="도급분설계내역집계표"/>
      <sheetName val="기계경비 (2)"/>
      <sheetName val="노임"/>
      <sheetName val="공사비대비표(자재비포함)"/>
      <sheetName val="예가표"/>
      <sheetName val="Sheet1 (2)"/>
      <sheetName val="표준산식"/>
      <sheetName val="woo(mac)"/>
      <sheetName val="1TL종점(1)"/>
      <sheetName val="Sheet2"/>
      <sheetName val="간지"/>
      <sheetName val="공사비증감"/>
      <sheetName val="공문"/>
      <sheetName val="수량집계"/>
      <sheetName val="Footing공-PY1, PY2"/>
      <sheetName val="철근집계"/>
      <sheetName val="자재집계"/>
      <sheetName val="포장공수량집계표"/>
      <sheetName val="총괄"/>
      <sheetName val="기기리스트"/>
      <sheetName val="강재집계표"/>
      <sheetName val="B"/>
      <sheetName val="부대내역"/>
      <sheetName val="콘크리트 집계표(전체)"/>
      <sheetName val="H형강제원표"/>
      <sheetName val="수량산출"/>
      <sheetName val="COPING"/>
      <sheetName val="구조물공"/>
      <sheetName val="배수공"/>
      <sheetName val="부대공"/>
      <sheetName val="포장공"/>
      <sheetName val="토사(PE)"/>
      <sheetName val="설계내역서"/>
      <sheetName val="평형별 세대수"/>
      <sheetName val="대비표"/>
      <sheetName val="내역서(마루공사)"/>
      <sheetName val="cross beam"/>
      <sheetName val="단가대비표"/>
      <sheetName val="부하(성남)"/>
      <sheetName val="입찰내역 발주처 양식"/>
      <sheetName val="부산제일극장"/>
      <sheetName val="지장물 이설수량집계"/>
      <sheetName val="예정(3)"/>
      <sheetName val="동원(3)"/>
      <sheetName val="실행간접비용"/>
      <sheetName val="제출내역 (2)"/>
      <sheetName val="BQMPALOC"/>
      <sheetName val="이토변실"/>
      <sheetName val="조달청적격심사"/>
      <sheetName val="JOIN(2span)"/>
      <sheetName val="바닥판"/>
      <sheetName val="주빔의 설계"/>
      <sheetName val="철근량산정및사용성검토"/>
      <sheetName val="자재단가"/>
      <sheetName val="Main"/>
      <sheetName val="TTL"/>
      <sheetName val="DRUM"/>
      <sheetName val="EQUIPMENT -2"/>
      <sheetName val="한강운반비"/>
      <sheetName val="배수내역"/>
      <sheetName val="CTEMCOST"/>
      <sheetName val="계수시트"/>
      <sheetName val="차액보증"/>
      <sheetName val="실행철강하도"/>
      <sheetName val="입찰안"/>
      <sheetName val="날개벽수량표"/>
      <sheetName val="개별직종노임단가(2005.1)"/>
      <sheetName val="우배수"/>
      <sheetName val="skelp 규격"/>
      <sheetName val="최적단면"/>
      <sheetName val="APT"/>
      <sheetName val="변경(1회)-"/>
      <sheetName val="산출근거"/>
      <sheetName val="연습"/>
      <sheetName val="신당동집계표"/>
      <sheetName val="SLAB"/>
      <sheetName val="공용정보"/>
      <sheetName val="관로토공집계표"/>
      <sheetName val="Rate Analysis"/>
      <sheetName val="FitOutConfCentre"/>
      <sheetName val="工완성공사율"/>
      <sheetName val="무근깨기"/>
      <sheetName val="SG"/>
      <sheetName val="2.교량(신설)"/>
      <sheetName val="산출기준"/>
      <sheetName val="유류비(직원) 투입예상 금액"/>
      <sheetName val="MP"/>
      <sheetName val="거푸집물량"/>
      <sheetName val="지장물C"/>
      <sheetName val="1.표면보수 (기둥)  일위대가호표"/>
    </sheetNames>
    <sheetDataSet>
      <sheetData sheetId="0" refreshError="1">
        <row r="92">
          <cell r="A92" t="str">
            <v>1-2) 사용성 및 축하중 검토</v>
          </cell>
        </row>
        <row r="93">
          <cell r="A93" t="str">
            <v>1-2) 사용성 및 축하중 검토</v>
          </cell>
        </row>
        <row r="94">
          <cell r="A94" t="str">
            <v xml:space="preserve"> ① X-방향</v>
          </cell>
        </row>
        <row r="95">
          <cell r="A95" t="str">
            <v>① X-방향</v>
          </cell>
        </row>
        <row r="96">
          <cell r="A96" t="str">
            <v xml:space="preserve">  a) 단면제원</v>
          </cell>
        </row>
        <row r="101">
          <cell r="A101" t="str">
            <v>a) 단면제원</v>
          </cell>
        </row>
        <row r="102">
          <cell r="A102" t="str">
            <v xml:space="preserve">  b) 세장비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배수통관(좌)"/>
      <sheetName val="6PILE  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집계"/>
      <sheetName val="관로집계"/>
      <sheetName val="대로근거"/>
      <sheetName val="대로토공"/>
      <sheetName val="중로근거"/>
      <sheetName val="중로토공"/>
      <sheetName val="소로근거"/>
      <sheetName val="소로토공"/>
      <sheetName val="비포장근거"/>
      <sheetName val="비포장토공"/>
      <sheetName val="연결관수량"/>
      <sheetName val="우수받이수량"/>
      <sheetName val="집수정수량"/>
      <sheetName val="집수정단위"/>
      <sheetName val="U형측구수량"/>
      <sheetName val="U형측구단위"/>
      <sheetName val="산마루측구수량"/>
      <sheetName val="산마루측구단위"/>
      <sheetName val="도수로수량"/>
      <sheetName val="도수로단위"/>
      <sheetName val="횡단배수구수량"/>
      <sheetName val="횡단배수구단위"/>
      <sheetName val="터파기및재료"/>
      <sheetName val="단위중량"/>
      <sheetName val="출력X"/>
      <sheetName val="토사(PE)"/>
      <sheetName val="산출근거"/>
      <sheetName val="TYPE-A"/>
      <sheetName val="INPUT(덕도방향-시점)"/>
      <sheetName val="말뚝지지력산정"/>
      <sheetName val="danga"/>
      <sheetName val="ilch"/>
      <sheetName val="건축내역"/>
      <sheetName val="데리네이타현황"/>
      <sheetName val="조명시설"/>
      <sheetName val="직접인건비"/>
      <sheetName val="직접경비"/>
      <sheetName val="철근단면적"/>
      <sheetName val="표지"/>
      <sheetName val="금액결정"/>
      <sheetName val="오동"/>
      <sheetName val="대조"/>
      <sheetName val="나한"/>
      <sheetName val="철근량"/>
      <sheetName val="단면 (2)"/>
      <sheetName val="ⴭⴭⴭⴭ"/>
      <sheetName val="역T형"/>
      <sheetName val="일위대가"/>
      <sheetName val="6PILE  (돌출)"/>
      <sheetName val="BOX-1510"/>
      <sheetName val="Sheet1 (2)"/>
      <sheetName val="내역"/>
      <sheetName val="Sheet1"/>
      <sheetName val="역T형(H=6.0) (2)"/>
      <sheetName val="ABUT수량-A1"/>
      <sheetName val="장애자용보도블럭포장수량산출(횡단보도부)"/>
      <sheetName val="집계표"/>
      <sheetName val="SORCE1"/>
      <sheetName val="DATE"/>
      <sheetName val="2호맨홀공제수량"/>
      <sheetName val="설계조건"/>
      <sheetName val="COPING"/>
      <sheetName val="기둥(원형)"/>
      <sheetName val="crude.SLAB RE-bar"/>
      <sheetName val="CRUDE RE-bar"/>
      <sheetName val="날개벽(시점좌측)"/>
      <sheetName val="원형1호맨홀토공수량"/>
      <sheetName val="#REF"/>
      <sheetName val="기자재대비표"/>
      <sheetName val="일위목록"/>
      <sheetName val="공사설계서"/>
      <sheetName val="2000년1차"/>
      <sheetName val="금액내역서"/>
      <sheetName val="기초일위"/>
      <sheetName val="시설일위"/>
      <sheetName val="식재일위"/>
      <sheetName val="조명일위"/>
      <sheetName val="총괄내역서"/>
      <sheetName val="8.PILE  (돌출)"/>
      <sheetName val="자재 집계표"/>
      <sheetName val="토공"/>
      <sheetName val="통합"/>
      <sheetName val="토공(1공구)"/>
      <sheetName val="구조물"/>
      <sheetName val="석축단"/>
      <sheetName val="input"/>
      <sheetName val="법면수집"/>
      <sheetName val="안정계산"/>
      <sheetName val="단면검토"/>
      <sheetName val="1호인버트수량"/>
      <sheetName val="석축설면"/>
      <sheetName val="자재 및 노임단가"/>
      <sheetName val="기계경비"/>
      <sheetName val="1.취수장"/>
      <sheetName val="9509"/>
      <sheetName val="슬래브"/>
      <sheetName val="예가표"/>
      <sheetName val="양수장(기계)"/>
      <sheetName val="토목품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설계조건"/>
      <sheetName val="말뚝지지력산정"/>
      <sheetName val="woo(mac)"/>
      <sheetName val="조명시설"/>
      <sheetName val="1.설계조건"/>
      <sheetName val="소업1교"/>
      <sheetName val="type-F"/>
      <sheetName val="입찰안"/>
      <sheetName val="일위대가목차"/>
      <sheetName val="소비자가"/>
      <sheetName val="BID"/>
      <sheetName val="내역서"/>
      <sheetName val="대비"/>
      <sheetName val="3-2PS"/>
      <sheetName val="내역서(총)"/>
      <sheetName val="총집계"/>
      <sheetName val="비목군단가비교표"/>
      <sheetName val="I.설계조건"/>
      <sheetName val="#REF"/>
      <sheetName val="3련 BOX"/>
      <sheetName val="COPING"/>
      <sheetName val="준검 내역서"/>
      <sheetName val="DATE"/>
      <sheetName val="원형맨홀수량"/>
      <sheetName val="기초공"/>
      <sheetName val="기둥(원형)"/>
      <sheetName val="가시설단위수량"/>
      <sheetName val="진주방향"/>
      <sheetName val="수량산출"/>
      <sheetName val="INPUT"/>
      <sheetName val="건축내역"/>
      <sheetName val="REINF."/>
      <sheetName val="LOADS"/>
      <sheetName val="토공계산서(부체도로)"/>
      <sheetName val="단면가정"/>
      <sheetName val="Sheet1 (2)"/>
      <sheetName val="정부노임단가"/>
      <sheetName val="일위대가표"/>
      <sheetName val="물가"/>
      <sheetName val="변화치수"/>
      <sheetName val="6PILE  (돌출)"/>
      <sheetName val="TYPE-A"/>
      <sheetName val="보차도경계석"/>
      <sheetName val="역T형"/>
      <sheetName val="총괄내역서"/>
      <sheetName val="Sheet1"/>
      <sheetName val="지장물C"/>
      <sheetName val="안정검토"/>
      <sheetName val="원형1호맨홀토공수량"/>
      <sheetName val="1.설계기준"/>
      <sheetName val="사용성검토"/>
      <sheetName val="전기일위대가"/>
      <sheetName val="N賃率-職"/>
      <sheetName val="guard(mac)"/>
      <sheetName val="주차구획선수량"/>
      <sheetName val="기계내역"/>
      <sheetName val="노원열병합  건축공사기성내역서"/>
      <sheetName val="인건비"/>
      <sheetName val="단가조건(02년)"/>
      <sheetName val="본체"/>
      <sheetName val="교각계산"/>
      <sheetName val="방음벽기초"/>
      <sheetName val="11"/>
      <sheetName val="ABUT수량-A1"/>
      <sheetName val="C_DATA"/>
      <sheetName val="4.2유효폭의 계산"/>
      <sheetName val="SORCE1"/>
      <sheetName val="일위대가"/>
      <sheetName val="단위중량"/>
      <sheetName val="옹벽1"/>
      <sheetName val="Build Up"/>
      <sheetName val="8.PILE  (돌출)"/>
      <sheetName val="시행후면적"/>
      <sheetName val="SLAB&quot;1&quot;"/>
      <sheetName val="3.하중산정4.지지력"/>
      <sheetName val="가도공"/>
      <sheetName val="조작대(1연)"/>
      <sheetName val="토사(PE)"/>
      <sheetName val="70%"/>
      <sheetName val="전기"/>
      <sheetName val="중간부"/>
      <sheetName val="개요"/>
      <sheetName val="H-pile(298x299)"/>
      <sheetName val="H-pile(250x250)"/>
      <sheetName val="3BL공동구 수량"/>
      <sheetName val="20관리비율"/>
      <sheetName val="기계경비"/>
      <sheetName val="I一般比"/>
      <sheetName val="화산경계"/>
      <sheetName val="실행철강하도"/>
      <sheetName val="3.공통공사대비"/>
      <sheetName val="산출근거"/>
      <sheetName val="표지"/>
      <sheetName val="품셈TABLE"/>
      <sheetName val="원가입력"/>
      <sheetName val="깨기"/>
      <sheetName val="데이타"/>
      <sheetName val="재집"/>
      <sheetName val="직재"/>
      <sheetName val="J直材4"/>
      <sheetName val="교각1"/>
      <sheetName val="Sheet2"/>
      <sheetName val="CHECK1"/>
      <sheetName val="부하계산서"/>
      <sheetName val="SLAB"/>
      <sheetName val="APT내역"/>
      <sheetName val="부대시설"/>
      <sheetName val="지급자재"/>
      <sheetName val="내역"/>
      <sheetName val="수량산출서"/>
      <sheetName val="현황보고"/>
      <sheetName val="토공(우물통,기타) "/>
      <sheetName val="단가"/>
      <sheetName val="역T형옹벽단위수량"/>
      <sheetName val="양재동 고향생각"/>
      <sheetName val="단가조사"/>
      <sheetName val="성토도수로현황(횡배수관)"/>
      <sheetName val="TYPE_A"/>
      <sheetName val="상수도공-간지"/>
      <sheetName val="단면 (2)"/>
      <sheetName val="산근(PE,300)"/>
      <sheetName val="특2호하천산근"/>
      <sheetName val="특2호부관하천산근"/>
      <sheetName val="관경별우수관집계"/>
      <sheetName val="Macro(전선)"/>
      <sheetName val="간지"/>
      <sheetName val="지수"/>
      <sheetName val="1. 설계조건 2.단면가정 3. 하중계산"/>
      <sheetName val="DATA 입력란"/>
      <sheetName val="Sheet3"/>
      <sheetName val="사다리"/>
      <sheetName val="마산방향철근집계"/>
      <sheetName val="마산방향"/>
      <sheetName val="기둥"/>
      <sheetName val="저판(버림100)"/>
      <sheetName val="Total"/>
      <sheetName val="날개벽수량표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-0"/>
      <sheetName val="Sheet1"/>
      <sheetName val="Sheet2"/>
      <sheetName val="Sheet3"/>
      <sheetName val="#REF"/>
      <sheetName val="옹벽총집계"/>
      <sheetName val="옹벽총철근"/>
      <sheetName val="옹벽집계(시점)"/>
      <sheetName val="옹벽철근(시점)"/>
      <sheetName val="(시점)옹벽(5~3)"/>
      <sheetName val="(시점)옹벽(3.0)"/>
      <sheetName val="옹벽집계(종점)"/>
      <sheetName val="옹벽철근(종점)"/>
      <sheetName val="(종점)옹벽(5~3)"/>
      <sheetName val="(종점)옹벽(3.0)"/>
      <sheetName val="Sheet7"/>
      <sheetName val="철근총괄집계"/>
      <sheetName val="3.바닥판설계"/>
      <sheetName val="교각계산"/>
      <sheetName val="Sheet1 (2)"/>
      <sheetName val="H-PILE수량집계"/>
      <sheetName val="수량집계"/>
      <sheetName val="설계조건"/>
      <sheetName val="산출서(4-P)"/>
      <sheetName val="SLAB"/>
      <sheetName val="8.PILE  (돌출)"/>
      <sheetName val="옹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C(중앙열)"/>
      <sheetName val="YC(외측열)"/>
      <sheetName val="교각계산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PILE  (돌출)"/>
      <sheetName val="단위중량"/>
      <sheetName val="조명시설"/>
      <sheetName val="옹벽조금수정"/>
      <sheetName val="소업1교"/>
      <sheetName val="6PILE  _돌출_"/>
      <sheetName val="참조"/>
      <sheetName val="갑지"/>
      <sheetName val="사통"/>
      <sheetName val="물가시세"/>
      <sheetName val="노임단가"/>
      <sheetName val="반응조"/>
      <sheetName val="내역서"/>
      <sheetName val="공사비집계"/>
      <sheetName val="터파기및재료"/>
      <sheetName val="샘플표지"/>
      <sheetName val="#REF"/>
      <sheetName val="예가표"/>
      <sheetName val="산출근거"/>
      <sheetName val="000000"/>
      <sheetName val="입찰안"/>
      <sheetName val="진주방향"/>
      <sheetName val="산출내역서"/>
      <sheetName val="실행철강하도"/>
      <sheetName val="3BL공동구 수량"/>
      <sheetName val="토공 갑지"/>
      <sheetName val="Sheet1"/>
      <sheetName val="수지표"/>
      <sheetName val="셀명"/>
      <sheetName val="총괄"/>
      <sheetName val="2.단면가정 "/>
      <sheetName val="목표세부명세"/>
      <sheetName val="SIL98"/>
      <sheetName val="포장공자재집계표"/>
      <sheetName val="본선 토공 분배표"/>
      <sheetName val="해전배수"/>
      <sheetName val="수문일1"/>
      <sheetName val="결과조달"/>
      <sheetName val="업무처리전"/>
      <sheetName val="총괄내역서"/>
      <sheetName val="부안일위"/>
      <sheetName val="약품설비"/>
      <sheetName val="오동"/>
      <sheetName val="대조"/>
      <sheetName val="나한"/>
      <sheetName val="내역표지"/>
      <sheetName val="빗물받이(910-510-410)"/>
      <sheetName val="가격조사서"/>
      <sheetName val="가설건물"/>
      <sheetName val="집계표(육상)"/>
      <sheetName val="지급자재"/>
      <sheetName val="DATE"/>
      <sheetName val="하도내역 (철콘)"/>
      <sheetName val="SLAB&quot;1&quot;"/>
      <sheetName val="우수받이재료집계표"/>
      <sheetName val="말뚝지지력산정"/>
      <sheetName val="가도공"/>
      <sheetName val="단면 (2)"/>
      <sheetName val="Sheet1 (2)"/>
      <sheetName val="원형1호맨홀토공수량"/>
      <sheetName val="수량3"/>
      <sheetName val="총 괄 표"/>
      <sheetName val="내역"/>
      <sheetName val="6PILE+옹벽집계!$G$6+옹벽집계!$H$10  (돌출"/>
      <sheetName val="안산기계장치"/>
      <sheetName val="교각계산"/>
      <sheetName val="type-F"/>
      <sheetName val="4.2유효폭의 계산"/>
      <sheetName val="입찰"/>
      <sheetName val="현경"/>
      <sheetName val="U-TYPE(1)"/>
      <sheetName val="A-4"/>
      <sheetName val="격점수량"/>
      <sheetName val="공사비증감"/>
      <sheetName val="견적서(토공)"/>
      <sheetName val="인사자료총집계"/>
      <sheetName val="bid"/>
      <sheetName val="1062-X방향 "/>
      <sheetName val="발주설계서(당초)"/>
      <sheetName val="포장물량집계"/>
      <sheetName val="원가"/>
      <sheetName val="실정보고"/>
      <sheetName val="갑지1"/>
      <sheetName val="1,2,3,4,5단위수량"/>
      <sheetName val="DATA98"/>
      <sheetName val="2호맨홀공제수량"/>
      <sheetName val="고창방향"/>
      <sheetName val="견적의뢰서"/>
      <sheetName val="2000년1차"/>
      <sheetName val="2000전체분"/>
      <sheetName val="200"/>
      <sheetName val="배수관산출"/>
      <sheetName val="수안보-MBR1"/>
      <sheetName val="3.공통공사대비"/>
      <sheetName val="대비"/>
      <sheetName val="수로집계"/>
      <sheetName val="금액내역서"/>
      <sheetName val="ELECTRIC"/>
      <sheetName val="SCHEDULE"/>
      <sheetName val="공통비총괄표"/>
      <sheetName val="Sheet2"/>
      <sheetName val="1. 설계조건 2.단면가정 3. 하중계산"/>
      <sheetName val="DATA 입력란"/>
      <sheetName val="1TL종점(1)"/>
      <sheetName val="토목품셈"/>
      <sheetName val="PAD TR보호대기초"/>
      <sheetName val="가로등기초"/>
      <sheetName val="HANDHOLE(2)"/>
      <sheetName val="2공구산출내역"/>
      <sheetName val="전차선로 물량표"/>
      <sheetName val="Sheet15"/>
      <sheetName val="S.중기사용료"/>
      <sheetName val="97노임단가"/>
      <sheetName val="입력란"/>
      <sheetName val="뚝토공"/>
      <sheetName val="메서,변+증"/>
      <sheetName val="연돌일위집계"/>
      <sheetName val="세대구분"/>
      <sheetName val="공문"/>
      <sheetName val="COVER"/>
      <sheetName val="간지(1)"/>
      <sheetName val="Sheet4"/>
      <sheetName val="6PILE 과속방지턱집계표!$K$12 (돌출)"/>
      <sheetName val="일위대가(계측기설치)"/>
      <sheetName val="기성내역"/>
      <sheetName val="경상비"/>
      <sheetName val="공사내역"/>
      <sheetName val="단가"/>
      <sheetName val="실행"/>
      <sheetName val="날개벽(시점좌측)"/>
      <sheetName val="제출내역 (2)"/>
      <sheetName val="단면A-A(TR)"/>
      <sheetName val="CTEMCOST"/>
      <sheetName val="합천내역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프랜트면허"/>
      <sheetName val="토목주소"/>
      <sheetName val="archi(본사)"/>
      <sheetName val="6PILE__(돌출)"/>
      <sheetName val="간선계산"/>
      <sheetName val="D200"/>
      <sheetName val="관로토공집계표"/>
      <sheetName val="01.견적내역서"/>
      <sheetName val="밸브설치"/>
      <sheetName val="일위대가목록"/>
      <sheetName val="약품공급2"/>
      <sheetName val="식재"/>
      <sheetName val="시설물"/>
      <sheetName val="식재출력용"/>
      <sheetName val="유지관리"/>
      <sheetName val="간 지1"/>
      <sheetName val="DATA2000"/>
      <sheetName val="내역(전체)"/>
      <sheetName val="교각정보"/>
      <sheetName val="기기리스트"/>
      <sheetName val="공사비증감(P4) "/>
      <sheetName val="TOWER 10TON"/>
      <sheetName val="TOWER 12TON"/>
      <sheetName val="설계조건"/>
      <sheetName val="도배공사언고"/>
      <sheetName val="8.PILE  (돌출)"/>
      <sheetName val="산근터빈"/>
      <sheetName val="공사비예산서(토목분)"/>
      <sheetName val="슬래브"/>
      <sheetName val="1호맨홀토공"/>
      <sheetName val="DATA입력"/>
      <sheetName val="견적서"/>
      <sheetName val="도봉2지구"/>
      <sheetName val="비목군분류일위"/>
      <sheetName val="사유서제출현황-2"/>
      <sheetName val="일위(PN)"/>
      <sheetName val="수입"/>
      <sheetName val="간접비"/>
      <sheetName val="갑지(추정)"/>
      <sheetName val="대부예산서"/>
      <sheetName val="교각1"/>
      <sheetName val="COPING"/>
      <sheetName val="기초공"/>
      <sheetName val="기둥(원형)"/>
      <sheetName val="수량산출내역1115"/>
      <sheetName val="실행예산"/>
      <sheetName val="식생블럭단위수량"/>
      <sheetName val="공량산출서"/>
      <sheetName val="공종단가"/>
      <sheetName val="노무비"/>
      <sheetName val="EQUIP"/>
      <sheetName val="부하(성남)"/>
      <sheetName val="SG"/>
      <sheetName val="ABUT수량-A1"/>
      <sheetName val="일위대가목차"/>
      <sheetName val="Quantity"/>
      <sheetName val="정보"/>
      <sheetName val="합의경상"/>
      <sheetName val="TOTAL_BOQ"/>
      <sheetName val="배수내역"/>
      <sheetName val="일위대가"/>
      <sheetName val="배수통관(좌)"/>
      <sheetName val="단가일람"/>
      <sheetName val="조경일람"/>
      <sheetName val="주식"/>
      <sheetName val="부대공"/>
      <sheetName val="토공"/>
      <sheetName val="포장공"/>
      <sheetName val="4)유동표"/>
      <sheetName val="CIVIL4"/>
      <sheetName val="집계표"/>
      <sheetName val="BOX 본체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수문보고"/>
      <sheetName val="할증 "/>
      <sheetName val="40단가산출서"/>
      <sheetName val="40집계"/>
      <sheetName val="1NYS(당)"/>
      <sheetName val="보차도경계석"/>
      <sheetName val="단면B-B(EA)"/>
      <sheetName val="역T형"/>
      <sheetName val="6PILE  _돌_x001c__"/>
      <sheetName val="장비"/>
      <sheetName val="산근1"/>
      <sheetName val="노무"/>
      <sheetName val="자재"/>
      <sheetName val="자료"/>
      <sheetName val="신당동집계표"/>
      <sheetName val="3.하중산정4.지지력"/>
      <sheetName val="유림골조"/>
      <sheetName val="수량명세서"/>
      <sheetName val="지장물C"/>
      <sheetName val="수량집계"/>
      <sheetName val="I一般比"/>
      <sheetName val="DRUM"/>
      <sheetName val="을 2"/>
      <sheetName val="을 1"/>
      <sheetName val="손익분석"/>
      <sheetName val="2.교량(신설)"/>
      <sheetName val="2.단면가정"/>
      <sheetName val="2002상반기노임기준"/>
      <sheetName val="본체"/>
      <sheetName val="대림경상68억"/>
      <sheetName val="인건비"/>
      <sheetName val="TYPE-1"/>
      <sheetName val="기계경비"/>
      <sheetName val="DAILY"/>
      <sheetName val="Sheet3"/>
      <sheetName val="단위수량"/>
      <sheetName val="구조물공"/>
      <sheetName val="바닥판"/>
      <sheetName val="BOX(1.5X1.5)"/>
      <sheetName val="96보완계획7.12"/>
      <sheetName val="산마루측구단위수량"/>
      <sheetName val="참고사항"/>
      <sheetName val="근로자자료입력"/>
      <sheetName val="음봉방향"/>
      <sheetName val="토사(PE)"/>
      <sheetName val="이토변실(A3-LINE)"/>
      <sheetName val="견적대비표"/>
      <sheetName val="기자재비"/>
      <sheetName val="가설사무소수량집계"/>
      <sheetName val="본부소개"/>
      <sheetName val="3BL공동구_수량"/>
      <sheetName val="1.설계조건"/>
      <sheetName val="날개벽"/>
      <sheetName val="시행후면적"/>
      <sheetName val="일위대가1"/>
      <sheetName val="수량집계표"/>
      <sheetName val="중기사용료"/>
      <sheetName val="교량전기"/>
      <sheetName val="배수내역(98년도분)"/>
      <sheetName val="★도급내역"/>
      <sheetName val="표준단면수량(출력안함)"/>
      <sheetName val="입상내역"/>
      <sheetName val="방음벽기초"/>
      <sheetName val="비탈면보호공수량산출"/>
      <sheetName val="9509"/>
      <sheetName val="단가산출서"/>
      <sheetName val="6PILE___돌출_"/>
      <sheetName val="수량산출"/>
      <sheetName val="I.설계조건"/>
      <sheetName val="수지예산"/>
      <sheetName val="가공비"/>
      <sheetName val="설계산출표지"/>
      <sheetName val="코드표"/>
      <sheetName val="3련 BOX"/>
      <sheetName val="직재"/>
      <sheetName val="지하"/>
      <sheetName val="변경집계표"/>
      <sheetName val="제수변수량H2.15"/>
      <sheetName val="_공기변수량"/>
      <sheetName val="전기"/>
      <sheetName val="INPUT"/>
      <sheetName val="A1(토공)"/>
      <sheetName val="A1(구조물)"/>
      <sheetName val="수량집계(1)"/>
      <sheetName val="철근집계표"/>
      <sheetName val="포장직선구간"/>
      <sheetName val="Sheet17"/>
      <sheetName val="대,유,램"/>
      <sheetName val="경영상태"/>
      <sheetName val="민자토목설변1차"/>
      <sheetName val="허용지지력"/>
      <sheetName val="Output"/>
      <sheetName val="데리네이타현황"/>
      <sheetName val="guard(mac)"/>
      <sheetName val="교통표지판수량집계표"/>
      <sheetName val="산출근거-S1"/>
      <sheetName val="배수관설치현황"/>
      <sheetName val="중기비"/>
      <sheetName val="대로근거"/>
      <sheetName val="기본"/>
      <sheetName val="1.수인터널"/>
      <sheetName val="DATA"/>
      <sheetName val="건축내역서"/>
      <sheetName val="설비내역서"/>
      <sheetName val="전기내역서"/>
      <sheetName val="1.토공"/>
      <sheetName val="교대(A1-A2)"/>
      <sheetName val="설비"/>
      <sheetName val="칠산대교 중앙부"/>
      <sheetName val="칠산대교 시종점부"/>
      <sheetName val="토공계산서(부체도로)"/>
      <sheetName val="BOX"/>
      <sheetName val="당초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골재및자재집계표"/>
      <sheetName val="대운산출"/>
      <sheetName val="정부노임단가"/>
      <sheetName val="침하계"/>
      <sheetName val="마감사양"/>
      <sheetName val="철근량"/>
      <sheetName val="배수공"/>
      <sheetName val="간지"/>
      <sheetName val="기계경비일람"/>
      <sheetName val="연습"/>
      <sheetName val="산출근거(S4)"/>
      <sheetName val="2000시행예상"/>
      <sheetName val="차액보증"/>
      <sheetName val="YES-T"/>
      <sheetName val="1을"/>
      <sheetName val="돌담교 상부수량"/>
      <sheetName val="우수받이"/>
      <sheetName val="최적단면"/>
      <sheetName val="토목"/>
      <sheetName val="기계(집계표)"/>
      <sheetName val="96노임기준"/>
      <sheetName val="건축"/>
      <sheetName val="J형측구단위수량"/>
      <sheetName val="소산진입"/>
      <sheetName val="가옥철거"/>
      <sheetName val="01.인원현황 (계획)"/>
      <sheetName val="총수량 (기성)"/>
      <sheetName val="단가조사"/>
      <sheetName val="40총괄"/>
      <sheetName val="수로단위수량"/>
      <sheetName val="4-1.노무비(직영)"/>
      <sheetName val="신표지1"/>
      <sheetName val="단위단가"/>
      <sheetName val="집수정"/>
      <sheetName val="화전내"/>
      <sheetName val="입출재고현황 (2)"/>
      <sheetName val="설직재-1"/>
      <sheetName val="AN-01"/>
      <sheetName val="PRICES"/>
      <sheetName val="CAL(1)."/>
      <sheetName val="12CGOU"/>
      <sheetName val="Bend_fact "/>
      <sheetName val="요약배부"/>
      <sheetName val="주관사업"/>
      <sheetName val="STAFF ANALYSIS"/>
      <sheetName val="C"/>
      <sheetName val="골조시행"/>
      <sheetName val="우수"/>
      <sheetName val="운반"/>
      <sheetName val="관급자재대"/>
      <sheetName val="일반수량"/>
      <sheetName val="낙찰표"/>
      <sheetName val="내역-가"/>
      <sheetName val="부대토목"/>
      <sheetName val="여과지동"/>
      <sheetName val="기초자료"/>
      <sheetName val="가압장구체수량산출서"/>
      <sheetName val="20-6(L)"/>
      <sheetName val="관로조사공"/>
      <sheetName val="본선차로수량집계표"/>
      <sheetName val="소비자가"/>
      <sheetName val="1단계"/>
      <sheetName val="집계표(OPTION)"/>
      <sheetName val="실행내역서"/>
      <sheetName val="70%"/>
      <sheetName val="공통가설공사"/>
      <sheetName val="L형집계"/>
      <sheetName val="IW-LIST"/>
      <sheetName val="자재집계표"/>
      <sheetName val="옹벽"/>
      <sheetName val="금융비용"/>
      <sheetName val="T.T.P 단위수량"/>
      <sheetName val="일위"/>
      <sheetName val="갑지(집행)"/>
      <sheetName val="J01"/>
      <sheetName val="설계예시"/>
      <sheetName val="전선 및 전선관"/>
      <sheetName val="우각부보강"/>
      <sheetName val="의뢰서"/>
      <sheetName val="국공유지및사유지"/>
      <sheetName val="예상"/>
      <sheetName val="2.대외공문"/>
      <sheetName val="수량산출서"/>
      <sheetName val="을"/>
      <sheetName val="매립"/>
      <sheetName val="전력구구조물산근"/>
      <sheetName val="건설기계_목록"/>
      <sheetName val="DHEQSUPT"/>
      <sheetName val="ASP 일반구간_250A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횡배날개"/>
      <sheetName val="BQMPALOC"/>
      <sheetName val="Cash2"/>
      <sheetName val="Z"/>
      <sheetName val="실행대비"/>
      <sheetName val="건축물터파기"/>
      <sheetName val="품셈TABLE"/>
      <sheetName val="설계"/>
      <sheetName val="6공구(당초)"/>
      <sheetName val="깨기"/>
      <sheetName val="토적표(우안)"/>
      <sheetName val="토적표(좌안)"/>
      <sheetName val="직노"/>
      <sheetName val="좌측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중로근거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철거산출근거"/>
      <sheetName val="목록"/>
      <sheetName val="자재단가표"/>
      <sheetName val="조합일"/>
      <sheetName val="철거일"/>
      <sheetName val="일위대가(1)"/>
      <sheetName val="예정(3)"/>
      <sheetName val="동원(3)"/>
      <sheetName val="9GNG운반"/>
      <sheetName val="설계내역서"/>
      <sheetName val="무근깨기"/>
      <sheetName val="관급총괄"/>
      <sheetName val="토공-내역"/>
      <sheetName val="기계경비적용기준"/>
      <sheetName val="BOX-1510"/>
      <sheetName val="수량"/>
      <sheetName val="이름"/>
      <sheetName val="부하계산서"/>
      <sheetName val="당초내역서"/>
      <sheetName val="단위수량산출"/>
      <sheetName val="1련박스"/>
      <sheetName val="기초INPUT"/>
      <sheetName val="주요자재집계"/>
      <sheetName val="6PILE_옹_____G_6_옹_____H_10____2"/>
      <sheetName val="2.하중산정"/>
      <sheetName val="연결관암거"/>
      <sheetName val="외주현황.wq1"/>
      <sheetName val="토공 total"/>
      <sheetName val="격점관로집계"/>
      <sheetName val="전체변경예정공정표_2012.07.30"/>
      <sheetName val="Sheet13"/>
      <sheetName val="Sheet14"/>
      <sheetName val="GEN"/>
      <sheetName val="지장물조서"/>
      <sheetName val="현장관리비"/>
      <sheetName val="계산근거"/>
      <sheetName val="woo(mac)"/>
      <sheetName val="김여중"/>
      <sheetName val="계약용량(서포)"/>
      <sheetName val="우수관로단위수량(300)"/>
      <sheetName val="6PILE (돌출)"/>
      <sheetName val="원형맨홀수량"/>
      <sheetName val="화재 탐지 설비"/>
      <sheetName val="맨홀수량산출"/>
      <sheetName val="하천하류 철근수량 집계표"/>
      <sheetName val="구체"/>
      <sheetName val="좌측날개벽"/>
      <sheetName val="우측날개벽"/>
      <sheetName val="tggwan(mac)"/>
      <sheetName val="에너지동"/>
      <sheetName val="중기목록표"/>
      <sheetName val="내역서(교량)전체"/>
      <sheetName val="자금신청서"/>
      <sheetName val="외자배분"/>
      <sheetName val="외자내역"/>
      <sheetName val="조건표"/>
      <sheetName val="품"/>
      <sheetName val="건축내역"/>
      <sheetName val="loading"/>
      <sheetName val="현황"/>
      <sheetName val="계화총괄"/>
      <sheetName val="계화배수(3대)"/>
      <sheetName val="철집"/>
      <sheetName val="1.설계기준"/>
      <sheetName val="설계내역(2001)"/>
      <sheetName val="자재(설치)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흥양2교토공집계표"/>
      <sheetName val="JUCKEYK"/>
      <sheetName val="TYPE-A"/>
      <sheetName val="부표총괄"/>
      <sheetName val="기존-내역"/>
      <sheetName val="설계내역"/>
      <sheetName val="옹벽집계표"/>
      <sheetName val="과속방지턱"/>
      <sheetName val="단가산출2"/>
      <sheetName val="중기사용료산출근거"/>
      <sheetName val="일위대가표"/>
      <sheetName val="견적서세부내용"/>
      <sheetName val="견적내용입력"/>
      <sheetName val="_xffff__xffff__xffff__xffff_"/>
      <sheetName val="_x0018__x0000_℀"/>
      <sheetName val="찍기"/>
      <sheetName val="날개수량1.5"/>
      <sheetName val="단면검토"/>
      <sheetName val="상부공"/>
      <sheetName val="6PILE_______G_6_______H_10____2"/>
      <sheetName val="지장물현황"/>
      <sheetName val="분묘 총 현황"/>
      <sheetName val="지하매설물조서"/>
      <sheetName val="지장물도면"/>
      <sheetName val="P.M 별"/>
      <sheetName val="토적계산"/>
      <sheetName val="단면가정"/>
      <sheetName val="Supplement2"/>
      <sheetName val="포장총괄집계표"/>
      <sheetName val="제직재"/>
      <sheetName val="제-노임"/>
      <sheetName val="LOB"/>
      <sheetName val="C-직노1"/>
      <sheetName val="트랜치 집수정 연결관-연장산출서"/>
      <sheetName val="배수장토목공사비"/>
      <sheetName val="임목폐기물집계"/>
      <sheetName val="STEEL BOX 단면설계(SEC.8)"/>
      <sheetName val="단위자갈수량1"/>
      <sheetName val="전기혼잡제경비(45)"/>
      <sheetName val="전기일위대가"/>
      <sheetName val="인부노임"/>
      <sheetName val="평가데이터"/>
      <sheetName val="Pier 3"/>
      <sheetName val="증감내역"/>
      <sheetName val="단가조사표"/>
      <sheetName val="중기"/>
      <sheetName val="N賃率-職"/>
      <sheetName val="단가산출"/>
      <sheetName val="총괄표"/>
      <sheetName val="개요"/>
      <sheetName val="3절_CheckList_구분"/>
      <sheetName val="보고서"/>
      <sheetName val="CODE"/>
      <sheetName val="MOTOR"/>
      <sheetName val="노임"/>
      <sheetName val="용산1(해보)"/>
      <sheetName val="계수시트"/>
      <sheetName val="입력시트"/>
      <sheetName val="마산방향"/>
      <sheetName val="직원인원"/>
      <sheetName val="광주전남"/>
      <sheetName val="교차구"/>
      <sheetName val="토목검측서"/>
      <sheetName val="주형"/>
      <sheetName val="날개벽수량표"/>
      <sheetName val="업체선정"/>
      <sheetName val="우수맨홀공제단위수량"/>
      <sheetName val="우수공"/>
      <sheetName val="이형관격점별수량산출(2)"/>
      <sheetName val="품의"/>
      <sheetName val="토공산출(시)"/>
      <sheetName val="토공산출(포)"/>
      <sheetName val="6월인원"/>
      <sheetName val="부대토공"/>
      <sheetName val="차선위치조서"/>
      <sheetName val="A1-DATA"/>
      <sheetName val="단면"/>
      <sheetName val="중기목록"/>
      <sheetName val="운반단가"/>
      <sheetName val="시멘트 및 골재량 (슬래브)"/>
      <sheetName val="0"/>
      <sheetName val="준검 내역서"/>
      <sheetName val="시멘트 및 골재량 (거더)"/>
      <sheetName val="공틀공사"/>
      <sheetName val="평균터파기고(1-2,ASP)"/>
      <sheetName val="일위대가(가설)"/>
      <sheetName val="일위대가-1"/>
      <sheetName val="횡배수관"/>
      <sheetName val="모델링"/>
      <sheetName val="하중계산"/>
      <sheetName val="직공시공계획서"/>
      <sheetName val="부대내역"/>
      <sheetName val="포설list원본"/>
      <sheetName val="6PILE  _돌_x005f_x001c__"/>
      <sheetName val="횡배위치"/>
      <sheetName val="총괄내역"/>
      <sheetName val="내역검토사항"/>
      <sheetName val="간1"/>
      <sheetName val="공사예산서"/>
      <sheetName val="예산서(사급분)"/>
      <sheetName val="설계내역집계표"/>
      <sheetName val="간2"/>
      <sheetName val="총괄자재집계표"/>
      <sheetName val="수량총괄표"/>
      <sheetName val="간3"/>
      <sheetName val="품셈총괄표"/>
      <sheetName val="품셈"/>
      <sheetName val="간4"/>
      <sheetName val="부표총괄표"/>
      <sheetName val="부표"/>
      <sheetName val="간5"/>
      <sheetName val="별표총괄표"/>
      <sheetName val="별표"/>
      <sheetName val="운반거리"/>
      <sheetName val="간6"/>
      <sheetName val="간7"/>
      <sheetName val="도급견적가"/>
      <sheetName val="구조물철거개소별명세"/>
      <sheetName val="철근단면적"/>
      <sheetName val="출입구총집계"/>
      <sheetName val="INPUT(덕도방향-시점)"/>
      <sheetName val="배명(단가)"/>
      <sheetName val="경산"/>
      <sheetName val="공사명입력"/>
      <sheetName val="참고자료"/>
      <sheetName val="데이타"/>
      <sheetName val="REINF."/>
      <sheetName val="일반공사"/>
      <sheetName val="저"/>
      <sheetName val="INPUTDATA"/>
      <sheetName val="대목"/>
      <sheetName val="집수정(600-700)"/>
      <sheetName val="영동(D)"/>
      <sheetName val="GAEYO"/>
      <sheetName val="총집계"/>
      <sheetName val="01. 지사동"/>
      <sheetName val="원가(조경)"/>
      <sheetName val="원가(토목)"/>
      <sheetName val="표지"/>
      <sheetName val="입찰내역 발주처 양식"/>
      <sheetName val="공사개요"/>
      <sheetName val="공종별내역서"/>
      <sheetName val="타견적(을)"/>
      <sheetName val="변경내역대비표(2)"/>
      <sheetName val="전체철근집계"/>
      <sheetName val="자재 집계표"/>
      <sheetName val="MATERIAL"/>
      <sheetName val="상반기손익차2총괄"/>
      <sheetName val="토공정보"/>
      <sheetName val="Finansal tamamlanma Eğrisi"/>
      <sheetName val="TESİSAT"/>
      <sheetName val="Finansal_tamamlanma_Eğrisi"/>
      <sheetName val="A LINE"/>
      <sheetName val="C.배수관공"/>
      <sheetName val="옹벽식측구단위"/>
      <sheetName val="시중노임"/>
      <sheetName val="단가비교"/>
      <sheetName val="가시설(TYPE-A)"/>
      <sheetName val="1호맨홀가감수량"/>
      <sheetName val="1-1평균터파기고(1)"/>
      <sheetName val="1호맨홀수량산출"/>
      <sheetName val="토공사"/>
      <sheetName val="보험료산출"/>
      <sheetName val="산출내역(4월)"/>
      <sheetName val="산출내역(5월) (2)"/>
      <sheetName val="EP0618"/>
      <sheetName val="선급금신청서"/>
      <sheetName val="특2맨홀(차도)(T-A)"/>
      <sheetName val="특2맨홀(보도)(T-A)"/>
      <sheetName val="맨홀이음부 몰탈수량 집계표"/>
      <sheetName val="99노임단가"/>
      <sheetName val="_x0018_"/>
      <sheetName val="연결임시"/>
      <sheetName val="7.PILE  (돌출)"/>
      <sheetName val="작성"/>
      <sheetName val="danga"/>
      <sheetName val="ilch"/>
      <sheetName val="소방현물"/>
      <sheetName val="목창호"/>
      <sheetName val="맨홀되메우기"/>
      <sheetName val="각형맨홀"/>
      <sheetName val="요율"/>
      <sheetName val="6PILE__(돌출)1"/>
      <sheetName val="토공_갑지1"/>
      <sheetName val="총_괄_표1"/>
      <sheetName val="1062-X방향_"/>
      <sheetName val="3_공통공사대비"/>
      <sheetName val="제출내역_(2)"/>
      <sheetName val="1_설계조건"/>
      <sheetName val="8_PILE__(돌출)"/>
      <sheetName val="1__설계조건_2_단면가정_3__하중계산"/>
      <sheetName val="DATA_입력란"/>
      <sheetName val="BOX_본체"/>
      <sheetName val="6PILE_과속방지턱집계표!$K$12_(돌출)"/>
      <sheetName val="선적schedule_(2)"/>
      <sheetName val="4_2유효폭의_계산"/>
      <sheetName val="TOWER_10TON"/>
      <sheetName val="TOWER_12TON"/>
      <sheetName val="PAD_TR보호대기초"/>
      <sheetName val="전차선로_물량표"/>
      <sheetName val="3_하중산정4_지지력"/>
      <sheetName val="Summary "/>
      <sheetName val="Thiet bi"/>
      <sheetName val="DM.ChiPhi"/>
      <sheetName val="MAIN GATE HOUSE"/>
      <sheetName val="escon"/>
      <sheetName val="흄관기초"/>
      <sheetName val="사리부설"/>
      <sheetName val="자재집계"/>
      <sheetName val="6PILE___돌출_1"/>
      <sheetName val="2_단면가정_1"/>
      <sheetName val="3BL공동구_수량1"/>
      <sheetName val="Sheet1_(2)1"/>
      <sheetName val="하도내역_(철콘)1"/>
      <sheetName val="본선_토공_분배표1"/>
      <sheetName val="단면_(2)1"/>
      <sheetName val="공사비증감(P4)_1"/>
      <sheetName val="간_지1"/>
      <sheetName val="Part_AB"/>
      <sheetName val="Part_I"/>
      <sheetName val="Part_M"/>
      <sheetName val="할증_"/>
      <sheetName val="F301_3031"/>
      <sheetName val="plan&amp;section_of_foundation1"/>
      <sheetName val="design_load1"/>
      <sheetName val="working_load_at_the_btm_ft_1"/>
      <sheetName val="stability_check1"/>
      <sheetName val="design_criteria1"/>
      <sheetName val="4-1_노무비(직영)"/>
      <sheetName val="01_인원현황_(계획)"/>
      <sheetName val="을_2"/>
      <sheetName val="을_1"/>
      <sheetName val="S_중기사용료"/>
      <sheetName val="6PILE+옹벽집계!$G$6+옹벽집계!$H$10__(돌출"/>
      <sheetName val="01_견적내역서"/>
      <sheetName val="I_설계조건"/>
      <sheetName val="2_교량(신설)"/>
      <sheetName val="돌담교_상부수량"/>
      <sheetName val="6PILE___돌_"/>
      <sheetName val="1_수인터널"/>
      <sheetName val="CAL(1)_1"/>
      <sheetName val="Bend_fact_1"/>
      <sheetName val="STAFF_ANALYSIS1"/>
      <sheetName val="입출재고현황_(2)"/>
      <sheetName val="칠산대교_중앙부"/>
      <sheetName val="칠산대교_시종점부"/>
      <sheetName val="1_토공"/>
      <sheetName val="2_대외공문"/>
      <sheetName val="3련_BOX"/>
      <sheetName val="총수량_(기성)"/>
      <sheetName val="2_단면가정"/>
      <sheetName val="제수변수량H2_15"/>
      <sheetName val="T_T_P_단위수량"/>
      <sheetName val="BOX(1_5X1_5)"/>
      <sheetName val="전선_및_전선관"/>
      <sheetName val="ASP_일반구간_250A"/>
      <sheetName val="96보완계획7_12"/>
      <sheetName val="전체변경예정공정표_2012_07_30"/>
      <sheetName val="토공_total"/>
      <sheetName val="화재_탐지_설비"/>
      <sheetName val="6PILE_(돌출)"/>
      <sheetName val="외주현황_wq1"/>
      <sheetName val="REINF_"/>
      <sheetName val="P_M_별"/>
      <sheetName val="Eq. Mobilization"/>
      <sheetName val="하수급견적대비"/>
      <sheetName val="자판실행"/>
      <sheetName val="안정검토"/>
      <sheetName val="단위수량(출력X)"/>
      <sheetName val=" FURNACE현설"/>
      <sheetName val="負荷集計（断熱不燃）"/>
      <sheetName val="dongia (2)"/>
      <sheetName val="Div26 - Elect"/>
      <sheetName val="RAB AR&amp;STR"/>
      <sheetName val="electrical"/>
      <sheetName val="정공공사"/>
      <sheetName val="breakdown"/>
      <sheetName val="main1"/>
      <sheetName val="RefG"/>
      <sheetName val="IRR sponsor"/>
      <sheetName val="laroux"/>
      <sheetName val="1.설계조건 "/>
      <sheetName val="2.단면1"/>
      <sheetName val="2.단면2"/>
      <sheetName val="3.토압계산"/>
      <sheetName val="4.하중계산"/>
      <sheetName val="5.안정검토"/>
      <sheetName val="5.안정검토 (2)"/>
      <sheetName val="6.벽체계산"/>
      <sheetName val="7.FOOTING 계산(직접기초)"/>
      <sheetName val="7.PILE "/>
      <sheetName val="FOOTING 계산(PILE기초)"/>
      <sheetName val="FOOTING계산(돌출)"/>
      <sheetName val="BM"/>
      <sheetName val="BALAN1"/>
      <sheetName val="(10) Other Costs5"/>
      <sheetName val="LAST UPDATE"/>
      <sheetName val="마감물량"/>
      <sheetName val="h-013211-2"/>
      <sheetName val="Bill summary of cost"/>
      <sheetName val="INTERIOR WALLS"/>
      <sheetName val="LLEGADA"/>
      <sheetName val="GAE8'97"/>
      <sheetName val="CFA"/>
      <sheetName val="Material Price"/>
      <sheetName val="2.223M_due to adj profit"/>
      <sheetName val="Land Dev't. Ph-1"/>
      <sheetName val="Benchmark"/>
      <sheetName val="GESTION FICHE"/>
      <sheetName val="TRADUCTION LISTES"/>
      <sheetName val="Table"/>
      <sheetName val="BQextra"/>
      <sheetName val="TOSHIBA-Structure"/>
      <sheetName val="8-31-98"/>
      <sheetName val="worksheet inchican"/>
      <sheetName val="combined 9-30"/>
      <sheetName val="추진공"/>
      <sheetName val="setup"/>
      <sheetName val="U형측구 표준단면도"/>
      <sheetName val="VS P-Q"/>
      <sheetName val="차선도색"/>
      <sheetName val="교대(A1)"/>
      <sheetName val="견적"/>
      <sheetName val="일위대가(여기까지)"/>
      <sheetName val="금융"/>
      <sheetName val="기성집계"/>
      <sheetName val="깨؀"/>
      <sheetName val="깨٫"/>
      <sheetName val="264"/>
      <sheetName val="6MONTHS"/>
      <sheetName val="일위대가-2"/>
      <sheetName val="98지급계획"/>
      <sheetName val="MANP"/>
      <sheetName val="SYSTEM 945 Air&amp;Nitrogen"/>
      <sheetName val="백분율"/>
      <sheetName val="Contents"/>
      <sheetName val="Form.A"/>
      <sheetName val="Electrical(ISBL)"/>
      <sheetName val="Form.C"/>
      <sheetName val="Form.D"/>
      <sheetName val="Form.E"/>
      <sheetName val="Form.F"/>
      <sheetName val="Form.G"/>
      <sheetName val="6PILE__(돌출)2"/>
      <sheetName val="토공_갑지2"/>
      <sheetName val="총_괄_표2"/>
      <sheetName val="1062-X방향_1"/>
      <sheetName val="3_공통공사대비1"/>
      <sheetName val="제출내역_(2)1"/>
      <sheetName val="1_설계조건1"/>
      <sheetName val="8_PILE__(돌출)1"/>
      <sheetName val="1__설계조건_2_단면가정_3__하중계산1"/>
      <sheetName val="DATA_입력란1"/>
      <sheetName val="BOX_본체1"/>
      <sheetName val="6PILE_과속방지턱집계표!$K$12_(돌출)1"/>
      <sheetName val="선적schedule_(2)1"/>
      <sheetName val="4_2유효폭의_계산1"/>
      <sheetName val="TOWER_10TON1"/>
      <sheetName val="TOWER_12TON1"/>
      <sheetName val="PAD_TR보호대기초1"/>
      <sheetName val="전차선로_물량표1"/>
      <sheetName val="3_하중산정4_지지력1"/>
      <sheetName val="Summary_"/>
      <sheetName val="Thiet_bi"/>
      <sheetName val="DM_ChiPhi"/>
      <sheetName val="MAIN_GATE_HOUSE"/>
      <sheetName val="DANHPHAP"/>
      <sheetName val="tifico"/>
      <sheetName val="EQT-ESTN"/>
      <sheetName val="PTdam"/>
      <sheetName val="MTP"/>
      <sheetName val="배수관토공산출"/>
      <sheetName val="연결원본-절대지우지말것"/>
      <sheetName val="방송(체육관)"/>
      <sheetName val="Open"/>
      <sheetName val="미생물배양기 기초"/>
      <sheetName val="1회기성을"/>
      <sheetName val="관로연장산출"/>
      <sheetName val="기계공사"/>
      <sheetName val="공사비총"/>
      <sheetName val="현장관리비 산출내역"/>
      <sheetName val="J直材4"/>
      <sheetName val="음성방향"/>
      <sheetName val="IMPEADENCE MAP 취수장"/>
      <sheetName val="95MAKER"/>
      <sheetName val="재료율"/>
      <sheetName val="토공집계"/>
      <sheetName val="본실행경비"/>
      <sheetName val="단위가격"/>
      <sheetName val="6PILE_______G_6_______H_10____3"/>
      <sheetName val="PM Demolition "/>
      <sheetName val="일용노임단가"/>
      <sheetName val="산1~6"/>
      <sheetName val="중기조종사 단위단가"/>
      <sheetName val="금액결정"/>
      <sheetName val="잡비계산"/>
      <sheetName val="Master"/>
      <sheetName val="Y_WORK"/>
      <sheetName val="wall"/>
      <sheetName val="1공구산출내역서"/>
      <sheetName val="투입"/>
      <sheetName val="방배2E"/>
      <sheetName val="STEEL_BOX_단면설계(SEC_8)"/>
      <sheetName val="01__지사동"/>
      <sheetName val="하천하류_철근수량_집계표"/>
      <sheetName val="2_하중산정"/>
      <sheetName val="1_설계기준"/>
      <sheetName val="입찰내역_발주처_양식"/>
      <sheetName val="datasheet"/>
      <sheetName val="유리"/>
      <sheetName val="가설대가"/>
      <sheetName val="토공대가"/>
      <sheetName val="구조대가"/>
      <sheetName val="포설대가1"/>
      <sheetName val="부대대가"/>
      <sheetName val="정산"/>
      <sheetName val="분석"/>
      <sheetName val="USGC"/>
      <sheetName val="Equip."/>
      <sheetName val="6PILE__(돌출)3"/>
      <sheetName val="토공_갑지3"/>
      <sheetName val="총_괄_표3"/>
      <sheetName val="2_단면가정_2"/>
      <sheetName val="3BL공동구_수량2"/>
      <sheetName val="6PILE___돌출_2"/>
      <sheetName val="Summary_1"/>
      <sheetName val="Thiet_bi1"/>
      <sheetName val="DM_ChiPhi1"/>
      <sheetName val="dongia_(2)"/>
      <sheetName val="RAB_AR&amp;STR"/>
      <sheetName val="Div26_-_Elect"/>
      <sheetName val="본선_토공_분배표2"/>
      <sheetName val="Sheet1_(2)2"/>
      <sheetName val="1062-X방향_2"/>
      <sheetName val="3_공통공사대비2"/>
      <sheetName val="제출내역_(2)2"/>
      <sheetName val="1_설계조건2"/>
      <sheetName val="8_PILE__(돌출)2"/>
      <sheetName val="단면_(2)2"/>
      <sheetName val="하도내역_(철콘)2"/>
      <sheetName val="1__설계조건_2_단면가정_3__하중계산2"/>
      <sheetName val="DATA_입력란2"/>
      <sheetName val="공사비증감(P4)_2"/>
      <sheetName val="BOX_본체2"/>
      <sheetName val="6PILE_과속방지턱집계표!$K$12_(돌출)2"/>
      <sheetName val="F301_3032"/>
      <sheetName val="plan&amp;section_of_foundation2"/>
      <sheetName val="design_load2"/>
      <sheetName val="working_load_at_the_btm_ft_2"/>
      <sheetName val="stability_check2"/>
      <sheetName val="design_criteria2"/>
      <sheetName val="선적schedule_(2)2"/>
      <sheetName val="4_2유효폭의_계산2"/>
      <sheetName val="TOWER_10TON2"/>
      <sheetName val="TOWER_12TON2"/>
      <sheetName val="PAD_TR보호대기초2"/>
      <sheetName val="전차선로_물량표2"/>
      <sheetName val="CAL(1)_2"/>
      <sheetName val="Bend_fact_2"/>
      <sheetName val="STAFF_ANALYSIS2"/>
      <sheetName val="3_하중산정4_지지력2"/>
      <sheetName val="간_지11"/>
      <sheetName val="01_견적내역서1"/>
      <sheetName val="Part_AB1"/>
      <sheetName val="Part_I1"/>
      <sheetName val="Part_M1"/>
      <sheetName val="할증_1"/>
      <sheetName val="6PILE+옹벽집계!$G$6+옹벽집계!$H$10__(돌1"/>
      <sheetName val="S_중기사용료1"/>
      <sheetName val="3련_BOX1"/>
      <sheetName val="MAIN_GATE_HOUSE1"/>
      <sheetName val="ASP_일반구간_250A1"/>
      <sheetName val="2_교량(신설)1"/>
      <sheetName val="I_설계조건1"/>
      <sheetName val="01_인원현황_(계획)1"/>
      <sheetName val="돌담교_상부수량1"/>
      <sheetName val="1_수인터널1"/>
      <sheetName val="6PILE___돌_x005f_x001c__"/>
      <sheetName val="DGCT"/>
      <sheetName val="Ts"/>
      <sheetName val="TH"/>
      <sheetName val="Bia"/>
      <sheetName val="Vattu"/>
      <sheetName val="XL4Poppy"/>
      <sheetName val="database"/>
      <sheetName val="INFOR-ST"/>
      <sheetName val="6PILE  _돌_x005f_x005f_x005f_x001c__"/>
      <sheetName val="DG duoi"/>
      <sheetName val="TEN CONG TRINH"/>
      <sheetName val="Notes"/>
      <sheetName val="BANG TONG HOP (2)"/>
      <sheetName val="AUTOMATIC SELECT"/>
      <sheetName val="단면치수"/>
      <sheetName val="HVAC"/>
      <sheetName val="Riesgos y Oportunidades"/>
      <sheetName val="수목데이타 "/>
      <sheetName val="품셈총_x0000__x0000_"/>
      <sheetName val="전계가"/>
      <sheetName val="이형관"/>
      <sheetName val="갈현동"/>
      <sheetName val="아파트 기성내역서"/>
      <sheetName val="공정"/>
      <sheetName val="dongia_(2)1"/>
      <sheetName val="Div26_-_Elect1"/>
      <sheetName val="RAB_AR&amp;STR1"/>
      <sheetName val="시멘트_및_골재량_(슬래브)"/>
      <sheetName val="시멘트_및_골재량_(거더)"/>
      <sheetName val="NAI"/>
      <sheetName val="_x0018_?℀"/>
      <sheetName val="상부하중"/>
      <sheetName val="풍하중1"/>
      <sheetName val="T13(P68~72,78)"/>
      <sheetName val="Cash Out Table"/>
      <sheetName val="Net Cash Table"/>
      <sheetName val="간접1"/>
      <sheetName val="98수문일위"/>
      <sheetName val="내부산출서"/>
      <sheetName val="세목전체"/>
      <sheetName val="Y-WORK"/>
      <sheetName val="ACUNIT"/>
      <sheetName val="수자재단위당"/>
      <sheetName val="교사기준면적(초등)"/>
      <sheetName val="1_토공1"/>
      <sheetName val="S_중기사용료2"/>
      <sheetName val="1_토공2"/>
      <sheetName val="01_견적내역서2"/>
      <sheetName val="6PILE__(돌출)4"/>
      <sheetName val="2_단면가정_3"/>
      <sheetName val="6PILE___돌출_3"/>
      <sheetName val="3BL공동구_수량3"/>
      <sheetName val="하도내역_(철콘)3"/>
      <sheetName val="본선_토공_분배표3"/>
      <sheetName val="Sheet1_(2)3"/>
      <sheetName val="8_PILE__(돌출)3"/>
      <sheetName val="S_중기사용료3"/>
      <sheetName val="단면_(2)3"/>
      <sheetName val="3_공통공사대비3"/>
      <sheetName val="1062-X방향_3"/>
      <sheetName val="공사비증감(P4)_3"/>
      <sheetName val="1__설계조건_2_단면가정_3__하중계산3"/>
      <sheetName val="DATA_입력란3"/>
      <sheetName val="1_토공3"/>
      <sheetName val="01_견적내역서3"/>
      <sheetName val="제출내역_(2)3"/>
      <sheetName val="우배수"/>
      <sheetName val="0226"/>
      <sheetName val="CFS3"/>
      <sheetName val="F4-F7"/>
      <sheetName val="기본단가"/>
      <sheetName val="인건비단가"/>
      <sheetName val="잡석,기타"/>
      <sheetName val="토공 (3)"/>
      <sheetName val="연장,면적"/>
      <sheetName val="보강토옹벽총계"/>
      <sheetName val="토공 (2)"/>
      <sheetName val="우수공수량총괄"/>
      <sheetName val="오수공총괄"/>
      <sheetName val="상수총괄"/>
      <sheetName val=" 비점오염저감시설"/>
      <sheetName val="세륜장"/>
      <sheetName val="안정계산"/>
      <sheetName val="도"/>
      <sheetName val="구성비"/>
      <sheetName val="배수공집계표"/>
      <sheetName val="하중산정"/>
      <sheetName val="공정계획(내부계획25%,내부w.f)"/>
      <sheetName val="AILC004"/>
      <sheetName val="Du lieu ban dau"/>
      <sheetName val="125x125"/>
      <sheetName val="Earthwork"/>
      <sheetName val="149-2"/>
      <sheetName val="Đon gia"/>
      <sheetName val="Duc_bk"/>
      <sheetName val="Đơn Giá "/>
      <sheetName val="Config"/>
      <sheetName val="TH_CPTB"/>
      <sheetName val="CP Khac cuoc VC"/>
      <sheetName val="Rates"/>
      <sheetName val="T.KE CP1"/>
      <sheetName val="시설물일위"/>
      <sheetName val="소도3교"/>
      <sheetName val="능률"/>
      <sheetName val="Rekap Addendum"/>
      <sheetName val="Hrg.Sat"/>
      <sheetName val="Sec I ML"/>
      <sheetName val=" PE-F-42 MR 9 Manpower"/>
      <sheetName val="On Time"/>
      <sheetName val="Curup"/>
      <sheetName val="Prabu"/>
      <sheetName val="PESANTREN"/>
      <sheetName val="G"/>
      <sheetName val="A"/>
      <sheetName val="견적 (2)"/>
      <sheetName val="동력부하계산"/>
      <sheetName val="노임이"/>
      <sheetName val="본사인상전"/>
      <sheetName val="투자필요검토서(복수업체추천서 포함)"/>
      <sheetName val="토목공사"/>
      <sheetName val="WORK"/>
      <sheetName val="현장지지물물량"/>
      <sheetName val="기계경비(시간당)"/>
      <sheetName val="램머"/>
      <sheetName val="식재인부"/>
      <sheetName val="시설물기초"/>
      <sheetName val="SLAB"/>
      <sheetName val="제1종배수관"/>
      <sheetName val="제2종배수관"/>
      <sheetName val="제4종배수관"/>
      <sheetName val="공예을"/>
      <sheetName val="토공_갑지4"/>
      <sheetName val="TOWER_10TON3"/>
      <sheetName val="TOWER_12TON3"/>
      <sheetName val="F301_3033"/>
      <sheetName val="plan&amp;section_of_foundation3"/>
      <sheetName val="design_load3"/>
      <sheetName val="working_load_at_the_btm_ft_3"/>
      <sheetName val="stability_check3"/>
      <sheetName val="design_criteria3"/>
      <sheetName val="선적schedule_(2)3"/>
      <sheetName val="총_괄_표4"/>
      <sheetName val="간_지12"/>
      <sheetName val="BOX_본체3"/>
      <sheetName val="PAD_TR보호대기초3"/>
      <sheetName val="전차선로_물량표3"/>
      <sheetName val="6PILE_과속방지턱집계표!$K$12_(돌출)3"/>
      <sheetName val="6PILE+옹벽집계!$G$6+옹벽집계!$H$10__(돌2"/>
      <sheetName val="3_하중산정4_지지력3"/>
      <sheetName val="4_2유효폭의_계산3"/>
      <sheetName val="01_인원현황_(계획)2"/>
      <sheetName val="2_교량(신설)2"/>
      <sheetName val="I_설계조건2"/>
      <sheetName val="BOX(1_5X1_5)1"/>
      <sheetName val="을_21"/>
      <sheetName val="을_11"/>
      <sheetName val="2_단면가정1"/>
      <sheetName val="Part_AB2"/>
      <sheetName val="Part_I2"/>
      <sheetName val="Part_M2"/>
      <sheetName val="제수변수량H2_151"/>
      <sheetName val="CAL(1)_3"/>
      <sheetName val="Bend_fact_3"/>
      <sheetName val="STAFF_ANALYSIS3"/>
      <sheetName val="입출재고현황_(2)1"/>
      <sheetName val="1_설계조건3"/>
      <sheetName val="총수량_(기성)1"/>
      <sheetName val="4-1_노무비(직영)1"/>
      <sheetName val="할증_2"/>
      <sheetName val="돌담교_상부수량2"/>
      <sheetName val="칠산대교_중앙부1"/>
      <sheetName val="칠산대교_시종점부1"/>
      <sheetName val="1_수인터널2"/>
      <sheetName val="3련_BOX2"/>
      <sheetName val="T_T_P_단위수량1"/>
      <sheetName val="2_대외공문1"/>
      <sheetName val="전선_및_전선관1"/>
      <sheetName val="ASP_일반구간_250A2"/>
      <sheetName val="2_하중산정1"/>
      <sheetName val="96보완계획7_121"/>
      <sheetName val="1_설계기준1"/>
      <sheetName val="Form_A1"/>
      <sheetName val="Form_C1"/>
      <sheetName val="Form_D1"/>
      <sheetName val="Form_E1"/>
      <sheetName val="Form_F1"/>
      <sheetName val="Form_G1"/>
      <sheetName val="_FURNACE현설1"/>
      <sheetName val="전체변경예정공정표_2012_07_301"/>
      <sheetName val="입찰내역_발주처_양식1"/>
      <sheetName val="화재_탐지_설비1"/>
      <sheetName val="6PILE_(돌출)1"/>
      <sheetName val="P_M_별1"/>
      <sheetName val="REINF_1"/>
      <sheetName val="하천하류_철근수량_집계표1"/>
      <sheetName val="토공_total1"/>
      <sheetName val="외주현황_wq11"/>
      <sheetName val="℀"/>
      <sheetName val="트랜치_집수정_연결관-연장산출서1"/>
      <sheetName val="Summary_2"/>
      <sheetName val="Thiet_bi2"/>
      <sheetName val="DM_ChiPhi2"/>
      <sheetName val="MAIN_GATE_HOUSE2"/>
      <sheetName val="Pier_31"/>
      <sheetName val="산출내역(5월)_(2)1"/>
      <sheetName val="STEEL_BOX_단면설계(SEC_8)1"/>
      <sheetName val="시멘트_및_골재량_(슬래브)1"/>
      <sheetName val="시멘트_및_골재량_(거더)1"/>
      <sheetName val="자재_집계표1"/>
      <sheetName val="6PILE___돌_x005f_x001c__1"/>
      <sheetName val="Eq__Mobilization1"/>
      <sheetName val="01__지사동1"/>
      <sheetName val="A_LINE1"/>
      <sheetName val="C_배수관공1"/>
      <sheetName val="Finansal_tamamlanma_Eğrisi2"/>
      <sheetName val="Form_A"/>
      <sheetName val="Form_C"/>
      <sheetName val="Form_D"/>
      <sheetName val="Form_E"/>
      <sheetName val="Form_F"/>
      <sheetName val="Form_G"/>
      <sheetName val="_FURNACE현설"/>
      <sheetName val="트랜치_집수정_연결관-연장산출서"/>
      <sheetName val="Pier_3"/>
      <sheetName val="산출내역(5월)_(2)"/>
      <sheetName val="자재_집계표"/>
      <sheetName val="Eq__Mobilization"/>
      <sheetName val="A_LINE"/>
      <sheetName val="C_배수관공"/>
      <sheetName val="Finansal_tamamlanma_Eğrisi1"/>
      <sheetName val="Sheet6"/>
      <sheetName val="물가자료"/>
      <sheetName val="가로등내역서"/>
      <sheetName val="01"/>
      <sheetName val="공통부대비"/>
      <sheetName val="이토변실"/>
      <sheetName val="터널조도"/>
      <sheetName val="TTL"/>
      <sheetName val="Sheet9"/>
      <sheetName val="Sheet10"/>
      <sheetName val="전기자료"/>
      <sheetName val="L밽P"/>
      <sheetName val="L밽©"/>
      <sheetName val="L_x0002__x0000_"/>
      <sheetName val="1호맨홀가시설토공(2~4)"/>
      <sheetName val="1호맨홀토공 (4)"/>
      <sheetName val="1호맨홀연결관토공 (2)"/>
      <sheetName val="CAUDIT"/>
      <sheetName val="제경비율"/>
      <sheetName val="IBASE"/>
      <sheetName val="EARTH WORKS"/>
      <sheetName val="B3A - TOWER A"/>
      <sheetName val="Bill of Qty MEP"/>
      <sheetName val="ctTBA"/>
      <sheetName val="PNT_QUOT__3"/>
      <sheetName val="COAT_WRAP_QIOT__3"/>
      <sheetName val="Nhan cong"/>
      <sheetName val="Gld"/>
      <sheetName val="Gxd"/>
      <sheetName val="QD957"/>
      <sheetName val="TBVL"/>
      <sheetName val="TLG Type"/>
      <sheetName val="BG"/>
      <sheetName val="Parem"/>
      <sheetName val="공사개요-C"/>
      <sheetName val="Items"/>
      <sheetName val="HESO"/>
      <sheetName val="TOTAL SUMMARY"/>
      <sheetName val="INFO"/>
      <sheetName val="SEX"/>
      <sheetName val="Takeoff"/>
      <sheetName val="FAB별"/>
      <sheetName val="암거날개벽재료집계"/>
      <sheetName val="용산3(영광)"/>
      <sheetName val="_x005f_x0018__x005f_x0000_℀"/>
      <sheetName val="견적을지"/>
      <sheetName val="XXXXXX"/>
      <sheetName val="도면자료제출일정"/>
      <sheetName val="IncStat 03-04"/>
      <sheetName val="IncStat 03  "/>
      <sheetName val="Авансы по СНГ"/>
      <sheetName val="LOADDAT"/>
      <sheetName val="UNIT 3"/>
      <sheetName val="Cashflow Analysis"/>
      <sheetName val="VC2 8.98"/>
      <sheetName val="적용환율"/>
      <sheetName val="BREAKDOWN(철거설치)"/>
      <sheetName val="경비2내역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"/>
      <sheetName val="Arch"/>
      <sheetName val="チューブ仕様"/>
      <sheetName val="Insulation_Utl_Off"/>
      <sheetName val="Note_Piping"/>
      <sheetName val="Forecast"/>
      <sheetName val="part j"/>
      <sheetName val="Part B"/>
      <sheetName val="UPA (C)"/>
      <sheetName val="Regenerator  Concrete Structure"/>
      <sheetName val="Ex-Rate"/>
      <sheetName val="WORKER"/>
      <sheetName val="Schedule S-Curve Revision#3"/>
      <sheetName val="Master Data"/>
      <sheetName val="石炭性状"/>
      <sheetName val="PSV2701F"/>
      <sheetName val="DESBASTE"/>
      <sheetName val="소요자재"/>
      <sheetName val="노무산출서"/>
      <sheetName val="검사원"/>
      <sheetName val="기성요약서"/>
      <sheetName val="원가계산서"/>
      <sheetName val="공종별집계표"/>
      <sheetName val="간지1"/>
      <sheetName val="순공사비산출서"/>
      <sheetName val="#첨부서류"/>
      <sheetName val="목차"/>
      <sheetName val="보험료정산내역서"/>
      <sheetName val="산갑"/>
      <sheetName val="안전관리비사용내역서(총괄표)"/>
      <sheetName val="품질갑지"/>
      <sheetName val="매몰부검측갑지"/>
      <sheetName val="관급수불부갑지"/>
      <sheetName val="사급수불부갑지"/>
      <sheetName val="노무비지급대장갑지"/>
      <sheetName val="사진대지갑"/>
      <sheetName val="기성사진대지"/>
      <sheetName val="기성검사사진"/>
      <sheetName val="1.사유서"/>
      <sheetName val="부재별산출서"/>
      <sheetName val="TEL"/>
      <sheetName val="현장조사"/>
      <sheetName val="맨홀_공사비"/>
      <sheetName val="수목표준대가"/>
      <sheetName val="임목폐기_x0000_挳ƀ"/>
      <sheetName val="IRR_sponsor"/>
      <sheetName val="1_설계조건_"/>
      <sheetName val="2_단면1"/>
      <sheetName val="2_단면2"/>
      <sheetName val="3_토압계산"/>
      <sheetName val="4_하중계산"/>
      <sheetName val="5_안정검토"/>
      <sheetName val="5_안정검토_(2)"/>
      <sheetName val="6_벽체계산"/>
      <sheetName val="7_FOOTING_계산(직접기초)"/>
      <sheetName val="7_PILE_"/>
      <sheetName val="FOOTING_계산(PILE기초)"/>
      <sheetName val="(10)_Other_Costs5"/>
      <sheetName val="LAST_UPDATE"/>
      <sheetName val="Bill_summary_of_cost"/>
      <sheetName val="INTERIOR_WALLS"/>
      <sheetName val="Material_Price"/>
      <sheetName val="2_223M_due_to_adj_profit"/>
      <sheetName val="Land_Dev't__Ph-1"/>
      <sheetName val="GESTION_FICHE"/>
      <sheetName val="TRADUCTION_LISTES"/>
      <sheetName val="날개수량1_5"/>
      <sheetName val="맨홀이음부_몰탈수량_집계표"/>
      <sheetName val="U형측구_표준단면도"/>
      <sheetName val="SYSTEM_945_Air&amp;Nitrogen"/>
      <sheetName val="PM_Demolition_"/>
      <sheetName val="현장관리비_산출내역"/>
      <sheetName val="7_PILE__(돌출)"/>
      <sheetName val="분묘_총_현황"/>
      <sheetName val="준검_내역서"/>
      <sheetName val="運転条件一覧"/>
      <sheetName val="_x005f_xffff__x005f_xffff__x005f_xffff__x005f_xffff_"/>
      <sheetName val="8.석축단위(H=1.5M)"/>
      <sheetName val="관경결정"/>
      <sheetName val="G2설비도급"/>
      <sheetName val="Equip_"/>
      <sheetName val="plumbing"/>
      <sheetName val="pro ra op"/>
      <sheetName val="grafik"/>
      <sheetName val="Sch"/>
      <sheetName val="HARGA MATERIAL"/>
      <sheetName val="CH-RANC"/>
      <sheetName val="Competitors"/>
      <sheetName val="VV-REV2"/>
      <sheetName val="DIV.1"/>
      <sheetName val="analisa"/>
      <sheetName val="ALAT"/>
      <sheetName val="BAHAN"/>
      <sheetName val="Analisa Harga"/>
      <sheetName val="BQ"/>
      <sheetName val="hsp-STR-ARS"/>
      <sheetName val="Summary"/>
      <sheetName val="Analisa Harga Satuan"/>
      <sheetName val="Bank"/>
      <sheetName val="Hrg Satuan"/>
      <sheetName val="Public Area"/>
      <sheetName val="analis standar(8m)"/>
      <sheetName val="GRAND TOTAL"/>
      <sheetName val="div2"/>
      <sheetName val="Daf 1"/>
      <sheetName val="EQ_an"/>
      <sheetName val="LISTRIK"/>
      <sheetName val="VA_code"/>
      <sheetName val="Persiapan"/>
      <sheetName val="95삼성급(본사)"/>
      <sheetName val="TB"/>
      <sheetName val="Spec ME"/>
      <sheetName val="Balok"/>
      <sheetName val="Factor"/>
      <sheetName val="BOQ CBM"/>
      <sheetName val="PileCap"/>
      <sheetName val="REQDELTA"/>
      <sheetName val="BAG_2"/>
      <sheetName val="I_KAMAR"/>
      <sheetName val="Analisa HSP"/>
      <sheetName val="Pipe"/>
      <sheetName val="ELEC_DCI"/>
      <sheetName val="INST_DCI"/>
      <sheetName val="RAB"/>
      <sheetName val="PRO_DCI"/>
      <sheetName val="HVAC_DCI"/>
      <sheetName val="PIPE_DCI"/>
      <sheetName val="4-Basic Price"/>
      <sheetName val="villa"/>
      <sheetName val="Harsat Upah"/>
      <sheetName val="Perhitungan Besi"/>
      <sheetName val="SC1"/>
      <sheetName val="ANL"/>
      <sheetName val="Cash Flow bulanan"/>
      <sheetName val="H.Satuan"/>
      <sheetName val="Perm. Test"/>
      <sheetName val="schalt"/>
      <sheetName val="schtng"/>
      <sheetName val="schbhn"/>
      <sheetName val="기안"/>
      <sheetName val="개산공사비"/>
      <sheetName val="시산표"/>
      <sheetName val="환경기계공정표 (3)"/>
      <sheetName val="역T형(H=6.0) (2)"/>
      <sheetName val="TEST1"/>
      <sheetName val="깨_x0000_"/>
      <sheetName val="worksheet_inchican"/>
      <sheetName val="combined_9-30"/>
      <sheetName val="VS_P-Q"/>
      <sheetName val="미생물배양기_기초"/>
      <sheetName val="IMPEADENCE_MAP_취수장"/>
      <sheetName val="상행-교대(A1-A2)"/>
      <sheetName val="DGchitiet "/>
      <sheetName val="consilidate"/>
      <sheetName val="HS"/>
      <sheetName val="GIAVLIEU"/>
      <sheetName val="C_d"/>
      <sheetName val="dongia_(2)2"/>
      <sheetName val="RAB_AR&amp;STR2"/>
      <sheetName val="Div26_-_Elect2"/>
      <sheetName val="DG_duoi"/>
      <sheetName val="BANG_TONG_HOP_(2)"/>
      <sheetName val="AUTOMATIC_SELECT"/>
      <sheetName val="6PILE___돌_x005f_x005f_x005f_x001c__"/>
      <sheetName val="TEN_CONG_TRINH"/>
      <sheetName val="1_MV"/>
      <sheetName val="Parameter"/>
      <sheetName val="CAPVC"/>
      <sheetName val="6PILE___돌_x001c__"/>
      <sheetName val="Tong du toan"/>
      <sheetName val="GENERAL REQUIREMENTS"/>
      <sheetName val="CIM"/>
      <sheetName val="SP10"/>
      <sheetName val="C-制_x0010__x0000_"/>
      <sheetName val="IGCC査定"/>
      <sheetName val="도로단위당"/>
      <sheetName val="기본단가표"/>
      <sheetName val="방배동내역(리라)"/>
      <sheetName val="마산Z꬀"/>
      <sheetName val="예산총괄표"/>
      <sheetName val="재료비"/>
      <sheetName val="경비총괄표"/>
      <sheetName val="1. 검사비외"/>
      <sheetName val="3.공사운영비"/>
      <sheetName val="2.외주공사비"/>
      <sheetName val="본사공가현황"/>
      <sheetName val="40인공산출서"/>
      <sheetName val="40산출기초"/>
      <sheetName val="40전기실"/>
      <sheetName val="40전력간선"/>
      <sheetName val="40용접기용"/>
      <sheetName val="40전등"/>
      <sheetName val="40RACE WAY"/>
      <sheetName val="40전열"/>
      <sheetName val="30신설일위대가"/>
      <sheetName val="30집계표"/>
      <sheetName val="__"/>
      <sheetName val="단면검_x0000_"/>
      <sheetName val="INSTR"/>
      <sheetName val="trf(36%)"/>
      <sheetName val="6PILE__(돌출)5"/>
      <sheetName val="4_2유효폭의_계산4"/>
      <sheetName val="6PILE___돌출_4"/>
      <sheetName val="토공_갑지5"/>
      <sheetName val="3BL공동구_수량4"/>
      <sheetName val="하도내역_(철콘)4"/>
      <sheetName val="본선_토공_분배표4"/>
      <sheetName val="BOX_본체4"/>
      <sheetName val="Sheet1_(2)4"/>
      <sheetName val="2_단면가정_4"/>
      <sheetName val="1062-X방향_4"/>
      <sheetName val="1__설계조건_2_단면가정_3__하중계산4"/>
      <sheetName val="DATA_입력란4"/>
      <sheetName val="3_공통공사대비4"/>
      <sheetName val="단면_(2)4"/>
      <sheetName val="총_괄_표5"/>
      <sheetName val="6PILE+옹벽집계!$G$6+옹벽집계!$H$10__(돌3"/>
      <sheetName val="8_PILE__(돌출)4"/>
      <sheetName val="TOWER_10TON4"/>
      <sheetName val="TOWER_12TON4"/>
      <sheetName val="공사비증감(P4)_4"/>
      <sheetName val="6PILE_과속방지턱집계표!$K$12_(돌출)4"/>
      <sheetName val="제출내역_(2)4"/>
      <sheetName val="간_지13"/>
      <sheetName val="3_하중산정4_지지력4"/>
      <sheetName val="F301_3034"/>
      <sheetName val="plan&amp;section_of_foundation4"/>
      <sheetName val="design_load4"/>
      <sheetName val="working_load_at_the_btm_ft_4"/>
      <sheetName val="stability_check4"/>
      <sheetName val="design_criteria4"/>
      <sheetName val="선적schedule_(2)4"/>
      <sheetName val="PAD_TR보호대기초4"/>
      <sheetName val="I_설계조건3"/>
      <sheetName val="전차선로_물량표4"/>
      <sheetName val="1_설계조건4"/>
      <sheetName val="칠산대교_중앙부2"/>
      <sheetName val="칠산대교_시종점부2"/>
      <sheetName val="을_22"/>
      <sheetName val="을_12"/>
      <sheetName val="BOX(1_5X1_5)2"/>
      <sheetName val="2_교량(신설)3"/>
      <sheetName val="2_하중산정2"/>
      <sheetName val="Part_AB3"/>
      <sheetName val="Part_I3"/>
      <sheetName val="Part_M3"/>
      <sheetName val="2_단면가정2"/>
      <sheetName val="할증_3"/>
      <sheetName val="CAL(1)_4"/>
      <sheetName val="Bend_fact_4"/>
      <sheetName val="STAFF_ANALYSIS4"/>
      <sheetName val="ASP_일반구간_250A3"/>
      <sheetName val="01_인원현황_(계획)3"/>
      <sheetName val="토공_total2"/>
      <sheetName val="입출재고현황_(2)2"/>
      <sheetName val="돌담교_상부수량3"/>
      <sheetName val="1_수인터널3"/>
      <sheetName val="3련_BOX3"/>
      <sheetName val="총수량_(기성)2"/>
      <sheetName val="4-1_노무비(직영)2"/>
      <sheetName val="전선_및_전선관2"/>
      <sheetName val="제수변수량H2_152"/>
      <sheetName val="전체변경예정공정표_2012_07_302"/>
      <sheetName val="96보완계획7_122"/>
      <sheetName val="P_M_별2"/>
      <sheetName val="1_설계기준2"/>
      <sheetName val="T_T_P_단위수량2"/>
      <sheetName val="2_대외공문2"/>
      <sheetName val="외주현황_wq12"/>
      <sheetName val="화재_탐지_설비2"/>
      <sheetName val="6PILE_(돌출)2"/>
      <sheetName val="입찰내역_발주처_양식2"/>
      <sheetName val="트랜치_집수정_연결관-연장산출서2"/>
      <sheetName val="Summary_3"/>
      <sheetName val="Thiet_bi3"/>
      <sheetName val="DM_ChiPhi3"/>
      <sheetName val="MAIN_GATE_HOUSE3"/>
      <sheetName val="Pier_32"/>
      <sheetName val="하천하류_철근수량_집계표2"/>
      <sheetName val="REINF_2"/>
      <sheetName val="STEEL_BOX_단면설계(SEC_8)2"/>
      <sheetName val="자재_집계표2"/>
      <sheetName val="시멘트_및_골재량_(슬래브)2"/>
      <sheetName val="시멘트_및_골재량_(거더)2"/>
      <sheetName val="A_LINE2"/>
      <sheetName val="C_배수관공2"/>
      <sheetName val="Finansal_tamamlanma_Eğrisi3"/>
      <sheetName val="_FURNACE현설2"/>
      <sheetName val="산출내역(5월)_(2)2"/>
      <sheetName val="01__지사동2"/>
      <sheetName val="Form_A2"/>
      <sheetName val="Form_C2"/>
      <sheetName val="Form_D2"/>
      <sheetName val="Form_E2"/>
      <sheetName val="Form_F2"/>
      <sheetName val="Form_G2"/>
      <sheetName val="6PILE___돌_x005f_x001c__2"/>
      <sheetName val="중기조종사_단위단가"/>
      <sheetName val="Eq__Mobilization2"/>
      <sheetName val="아파트_기성내역서"/>
      <sheetName val="Riesgos_y_Oportunidades"/>
      <sheetName val="?℀"/>
      <sheetName val="투자필요검토서(복수업체추천서_포함)"/>
      <sheetName val="공정계획(내부계획25%,내부w_f)"/>
      <sheetName val="Cash_Out_Table"/>
      <sheetName val="Net_Cash_Table"/>
      <sheetName val="종배수관"/>
      <sheetName val="1,2공구원가계산서"/>
      <sheetName val="집 계 표"/>
      <sheetName val="시멘트 및 골ꍈ┊楀◞_x0000_"/>
      <sheetName val="시멘트 및 골_xdc48_ʉꍈ&gt;㱀ᇈ뮰"/>
      <sheetName val="부서별(배부후)_계획"/>
      <sheetName val="Comps"/>
      <sheetName val="소방현䀀"/>
      <sheetName val="소방현_x0000_"/>
      <sheetName val="Module2"/>
      <sheetName val="EXC-R"/>
      <sheetName val="Bill rekap"/>
      <sheetName val="Rekapitulasi"/>
      <sheetName val="Perhit.Alat"/>
      <sheetName val="I-KAMAR"/>
      <sheetName val="Harga"/>
      <sheetName val="Koordinat"/>
      <sheetName val="TDC Item Dets"/>
      <sheetName val="TDC Item Sumry"/>
      <sheetName val="TDC Key Qty Sumry"/>
      <sheetName val="List - Components"/>
      <sheetName val="List - Equipment"/>
      <sheetName val="Item Sumry - Std Imp"/>
      <sheetName val="Unit Costs - Std Imp"/>
      <sheetName val="Unit MH - Std Imp"/>
      <sheetName val="Proj TIC - Std Imp"/>
      <sheetName val="ENE-CAL 1"/>
      <sheetName val="Cons.Val"/>
      <sheetName val="EQUIPOS"/>
      <sheetName val="33628-Rev. A"/>
      <sheetName val="원형맨_x0000__x0000__x0005_"/>
      <sheetName val="상반기손익차2瓐쓏"/>
      <sheetName val="노무비단가"/>
      <sheetName val="도급"/>
      <sheetName val="수량산출서 갑지"/>
      <sheetName val="상선"/>
      <sheetName val="중동공구"/>
      <sheetName val="슬래브(PF)(하류)"/>
      <sheetName val="상 부"/>
      <sheetName val="설명표지"/>
      <sheetName val="공사설명"/>
      <sheetName val="변경표지"/>
      <sheetName val="변경사유"/>
      <sheetName val="공정증감조서(총괄)"/>
      <sheetName val="공정증감조서(세부)"/>
      <sheetName val="예산표지"/>
      <sheetName val="정산변경예산내역"/>
      <sheetName val="정산변경내역서(한줄)"/>
      <sheetName val="정산변경내역서(두줄)"/>
      <sheetName val="고용보험표지"/>
      <sheetName val="고용보험료가입증명원"/>
      <sheetName val="안전표지"/>
      <sheetName val="안전세부정산내역"/>
      <sheetName val="안전관리비 사용내역-총괄"/>
      <sheetName val="안전관리비 사용내역-세부"/>
      <sheetName val="공사기간표지"/>
      <sheetName val="공사기간"/>
      <sheetName val="소요노력산출근거"/>
      <sheetName val="자재표지"/>
      <sheetName val="사급자재조서"/>
      <sheetName val="신규대가표지"/>
      <sheetName val="신규대가"/>
      <sheetName val="준공도"/>
      <sheetName val="FIXED EQUIPMENT"/>
      <sheetName val="综合概算"/>
      <sheetName val="PERSONNELIST"/>
      <sheetName val="Foglio1"/>
      <sheetName val="외자배_x0000_"/>
      <sheetName val="도급원가"/>
      <sheetName val="토량1-1"/>
      <sheetName val="착공내역서"/>
      <sheetName val="토목내역"/>
      <sheetName val="주차구획선수량"/>
      <sheetName val="빌딩 안내"/>
      <sheetName val="주공 갑지"/>
      <sheetName val="L밽¶"/>
      <sheetName val="9. 예정공정표(전체)"/>
      <sheetName val="법면"/>
      <sheetName val="중기일위대가"/>
      <sheetName val="배수공1"/>
      <sheetName val="SAKUB"/>
      <sheetName val="Chiet tinh dz35"/>
      <sheetName val="손익차총괄2"/>
      <sheetName val="CP HMC"/>
      <sheetName val="Tong hop DT XDCT"/>
      <sheetName val="노임,재료비"/>
      <sheetName val="부표총ం"/>
      <sheetName val="_x0018__℀"/>
      <sheetName val="_℀"/>
      <sheetName val="한강운반비"/>
      <sheetName val="Supplement_x0000_"/>
      <sheetName val="Supplementᐨ"/>
      <sheetName val="C-制_x005f_x0010__x005f_x0000_"/>
      <sheetName val="유동(순성_최종"/>
      <sheetName val="규준틀"/>
      <sheetName val="역T형옹벽(3.0)"/>
      <sheetName val="흙쌓기도수로설치현황"/>
      <sheetName val="맨홀조서"/>
      <sheetName val="Mc1"/>
      <sheetName val="유림콘도"/>
      <sheetName val="조명율표"/>
      <sheetName val="옹벽_x0000__x0000_Ԁ"/>
      <sheetName val="Du_lieu_ban_dau"/>
      <sheetName val="Đon_gia"/>
      <sheetName val="Đơn_Giá_"/>
      <sheetName val="CP_Khac_cuoc_VC"/>
      <sheetName val="T_KE_CP1"/>
      <sheetName val="NOTE"/>
      <sheetName val="FitOutConfCentre"/>
      <sheetName val="LEGEND"/>
      <sheetName val="Sheet7"/>
      <sheetName val="30万表三"/>
      <sheetName val="jj"/>
      <sheetName val="6BPRO"/>
      <sheetName val="方案1表二"/>
      <sheetName val="2010电气概算 价目表"/>
      <sheetName val="gsde06"/>
      <sheetName val="调整系数"/>
      <sheetName val="热力"/>
      <sheetName val="G2TempSheet"/>
      <sheetName val="建筑工程统计表06月份 "/>
      <sheetName val="cespiti cet2 piombino (2)"/>
      <sheetName val="Hac.Lots"/>
      <sheetName val="4-Lane bridge"/>
      <sheetName val="Res.Lots"/>
      <sheetName val="Spine Road"/>
      <sheetName val="CT Thang Mo"/>
      <sheetName val="CT  PL"/>
      <sheetName val="Rekap_Addendum"/>
      <sheetName val="Hrg_Sat"/>
      <sheetName val="Sec_I_ML"/>
      <sheetName val="_PE-F-42_MR_9_Manpower"/>
      <sheetName val="On_Time"/>
      <sheetName val="dongia_(2)3"/>
      <sheetName val="RAB_AR&amp;STR3"/>
      <sheetName val="Div26_-_Elect3"/>
      <sheetName val="6PILE___돌_x005f_x005f_x005f_x001c__1"/>
      <sheetName val="DG_duoi1"/>
      <sheetName val="TEN_CONG_TRINH1"/>
      <sheetName val="Rekap_Addendum1"/>
      <sheetName val="Hrg_Sat1"/>
      <sheetName val="Sec_I_ML1"/>
      <sheetName val="_PE-F-42_MR_9_Manpower1"/>
      <sheetName val="On_Time1"/>
      <sheetName val="BANG_TONG_HOP_(2)1"/>
      <sheetName val="AUTOMATIC_SELECT1"/>
      <sheetName val="Du_lieu_ban_dau1"/>
      <sheetName val="AN-MAJOR"/>
      <sheetName val="LOKASI"/>
      <sheetName val="Bored Pile"/>
      <sheetName val="slipsumpR"/>
      <sheetName val="bridge # 1"/>
      <sheetName val="mat'ls"/>
      <sheetName val="03-13 Anticipated"/>
      <sheetName val="03-13 Approved"/>
      <sheetName val="hauling"/>
      <sheetName val="ﾄﾞﾊﾞｲFUEL GAS追見"/>
      <sheetName val="Inputs"/>
      <sheetName val="BD"/>
      <sheetName val="Others"/>
      <sheetName val="sum mdc"/>
      <sheetName val="0000"/>
      <sheetName val="derive"/>
      <sheetName val="List Equip"/>
      <sheetName val="LabCost"/>
      <sheetName val="MatCost"/>
      <sheetName val="Concrete"/>
      <sheetName val="Process C (1-166)"/>
      <sheetName val="Stl-B"/>
      <sheetName val="eqpmt"/>
      <sheetName val="labor"/>
      <sheetName val="PM"/>
      <sheetName val="MATL"/>
      <sheetName val="Budget"/>
      <sheetName val="Legal Risk Analysis"/>
      <sheetName val="HaulingLine hardware"/>
      <sheetName val="Parameters"/>
      <sheetName val="Front Page"/>
      <sheetName val="March"/>
      <sheetName val="derivation"/>
      <sheetName val="Code 07"/>
      <sheetName val="05. VO Log (Master Data)"/>
      <sheetName val="MANHOLE"/>
      <sheetName val="Named Range"/>
      <sheetName val="TRUCK HAUL CYCLE-waste"/>
      <sheetName val="bill 2"/>
      <sheetName val="2.2 띠장의 설계"/>
      <sheetName val="i112996P6"/>
      <sheetName val="ref"/>
      <sheetName val="lookups"/>
      <sheetName val="BOQ"/>
      <sheetName val="Report"/>
      <sheetName val="revised#1"/>
      <sheetName val="충돌 내용"/>
      <sheetName val="SYSTEM_945_Air&amp;Nitrogen1"/>
      <sheetName val="PM_Demolition_1"/>
      <sheetName val="주현(해보)"/>
      <sheetName val="주현(영광)"/>
      <sheetName val="面雅樹"/>
      <sheetName val="부대공사총괄"/>
      <sheetName val="현장경비"/>
      <sheetName val="건축공사집계표"/>
      <sheetName val="아파트 "/>
      <sheetName val="Sales"/>
      <sheetName val="01_견적내역서4"/>
      <sheetName val="S_중기사용료4"/>
      <sheetName val="1_토공4"/>
      <sheetName val="4배"/>
      <sheetName val="6배"/>
      <sheetName val="3배"/>
      <sheetName val="5배"/>
      <sheetName val="1배"/>
      <sheetName val="99년하반기"/>
      <sheetName val="예총"/>
      <sheetName val="6PILE__(돌출)6"/>
      <sheetName val="6PILE___돌출_5"/>
      <sheetName val="토공_갑지6"/>
      <sheetName val="총_괄_표6"/>
      <sheetName val="3BL공동구_수량5"/>
      <sheetName val="Sheet1_(2)5"/>
      <sheetName val="2_단면가정_5"/>
      <sheetName val="본선_토공_분배표5"/>
      <sheetName val="3_하중산정4_지지력5"/>
      <sheetName val="1062-X방향_5"/>
      <sheetName val="하도내역_(철콘)5"/>
      <sheetName val="6PILE_과속방지턱집계표!$K$12_(돌출)5"/>
      <sheetName val="제출내역_(2)5"/>
      <sheetName val="단면_(2)5"/>
      <sheetName val="F301_3035"/>
      <sheetName val="plan&amp;section_of_foundation5"/>
      <sheetName val="design_load5"/>
      <sheetName val="working_load_at_the_btm_ft_5"/>
      <sheetName val="stability_check5"/>
      <sheetName val="design_criteria5"/>
      <sheetName val="선적schedule_(2)5"/>
      <sheetName val="4_2유효폭의_계산5"/>
      <sheetName val="8_PILE__(돌출)5"/>
      <sheetName val="1__설계조건_2_단면가정_3__하중계산5"/>
      <sheetName val="DATA_입력란5"/>
      <sheetName val="간_지14"/>
      <sheetName val="3_공통공사대비5"/>
      <sheetName val="공사비증감(P4)_5"/>
      <sheetName val="TOWER_10TON5"/>
      <sheetName val="TOWER_12TON5"/>
      <sheetName val="CAL(1)_5"/>
      <sheetName val="Bend_fact_5"/>
      <sheetName val="STAFF_ANALYSIS5"/>
      <sheetName val="6PILE+옹벽집계!$G$6+옹벽집계!$H$10__(돌4"/>
      <sheetName val="ASP_일반구간_250A4"/>
      <sheetName val="BOX_본체5"/>
      <sheetName val="을_23"/>
      <sheetName val="을_13"/>
      <sheetName val="2_단면가정3"/>
      <sheetName val="Part_AB4"/>
      <sheetName val="Part_I4"/>
      <sheetName val="Part_M4"/>
      <sheetName val="할증_4"/>
      <sheetName val="돌담교_상부수량4"/>
      <sheetName val="PAD_TR보호대기초5"/>
      <sheetName val="전차선로_물량표5"/>
      <sheetName val="6PILE___돌_1"/>
      <sheetName val="1_수인터널4"/>
      <sheetName val="I_설계조건4"/>
      <sheetName val="01_인원현황_(계획)4"/>
      <sheetName val="1_설계조건5"/>
      <sheetName val="외주현황_wq13"/>
      <sheetName val="Summary_4"/>
      <sheetName val="Thiet_bi4"/>
      <sheetName val="DM_ChiPhi4"/>
      <sheetName val="3련_BOX4"/>
      <sheetName val="MAIN_GATE_HOUSE4"/>
      <sheetName val="2_교량(신설)4"/>
      <sheetName val="전체변경예정공정표_2012_07_303"/>
      <sheetName val="칠산대교_중앙부3"/>
      <sheetName val="칠산대교_시종점부3"/>
      <sheetName val="입출재고현황_(2)3"/>
      <sheetName val="총수량_(기성)3"/>
      <sheetName val="4-1_노무비(직영)3"/>
      <sheetName val="제수변수량H2_153"/>
      <sheetName val="T_T_P_단위수량3"/>
      <sheetName val="BOX(1_5X1_5)3"/>
      <sheetName val="1_설계기준3"/>
      <sheetName val="2_하중산정3"/>
      <sheetName val="96보완계획7_123"/>
      <sheetName val="화재_탐지_설비3"/>
      <sheetName val="2_대외공문3"/>
      <sheetName val="6PILE_(돌출)3"/>
      <sheetName val="전선_및_전선관3"/>
      <sheetName val="P_M_별3"/>
      <sheetName val="REINF_3"/>
      <sheetName val="하천하류_철근수량_집계표3"/>
      <sheetName val="토공_total3"/>
      <sheetName val="입찰내역_발주처_양식3"/>
      <sheetName val="STEEL_BOX_단면설계(SEC_8)3"/>
      <sheetName val="시멘트_및_골재량_(슬래브)3"/>
      <sheetName val="시멘트_및_골재량_(거더)3"/>
      <sheetName val="6PILE___돌_x005f_x001c__3"/>
      <sheetName val="_FURNACE현설3"/>
      <sheetName val="산출내역(5월)_(2)3"/>
      <sheetName val="자재_집계표3"/>
      <sheetName val="Eq__Mobilization3"/>
      <sheetName val="01__지사동3"/>
      <sheetName val="Pier_33"/>
      <sheetName val="트랜치_집수정_연결관-연장산출서3"/>
      <sheetName val="Form_A3"/>
      <sheetName val="Form_C3"/>
      <sheetName val="Form_D3"/>
      <sheetName val="Form_E3"/>
      <sheetName val="Form_F3"/>
      <sheetName val="Form_G3"/>
      <sheetName val="A_LINE3"/>
      <sheetName val="C_배수관공3"/>
      <sheetName val="날개수량1_51"/>
      <sheetName val="Finansal_tamamlanma_Eğrisi4"/>
      <sheetName val="준검_내역서1"/>
      <sheetName val="맨홀이음부_몰탈수량_집계표1"/>
      <sheetName val="7_PILE__(돌출)1"/>
      <sheetName val="U형측구_표준단면도1"/>
      <sheetName val="중기조종사_단위단가1"/>
      <sheetName val="Equip_1"/>
      <sheetName val="아파트_기성내역서1"/>
      <sheetName val="VS_P-Q1"/>
      <sheetName val="현장관리비_산출내역1"/>
      <sheetName val="Cash_Out_Table1"/>
      <sheetName val="Net_Cash_Table1"/>
      <sheetName val="Riesgos_y_Oportunidades1"/>
      <sheetName val="IRR_sponsor1"/>
      <sheetName val="1_설계조건_1"/>
      <sheetName val="2_단면11"/>
      <sheetName val="2_단면21"/>
      <sheetName val="3_토압계산1"/>
      <sheetName val="4_하중계산1"/>
      <sheetName val="5_안정검토1"/>
      <sheetName val="5_안정검토_(2)1"/>
      <sheetName val="6_벽체계산1"/>
      <sheetName val="7_FOOTING_계산(직접기초)1"/>
      <sheetName val="7_PILE_1"/>
      <sheetName val="FOOTING_계산(PILE기초)1"/>
      <sheetName val="(10)_Other_Costs51"/>
      <sheetName val="LAST_UPDATE1"/>
      <sheetName val="Bill_summary_of_cost1"/>
      <sheetName val="INTERIOR_WALLS1"/>
      <sheetName val="Material_Price1"/>
      <sheetName val="2_223M_due_to_adj_profit1"/>
      <sheetName val="Land_Dev't__Ph-11"/>
      <sheetName val="GESTION_FICHE1"/>
      <sheetName val="TRADUCTION_LISTES1"/>
      <sheetName val="worksheet_inchican1"/>
      <sheetName val="combined_9-301"/>
      <sheetName val="분묘_총_현황1"/>
      <sheetName val="미생물배양기_기초1"/>
      <sheetName val="IMPEADENCE_MAP_취수장1"/>
      <sheetName val="견적_(2)"/>
      <sheetName val="수목데이타_"/>
      <sheetName val="EARTH_WORKS"/>
      <sheetName val="B3A_-_TOWER_A"/>
      <sheetName val="Bill_of_Qty_MEP"/>
      <sheetName val="Nhan_cong"/>
      <sheetName val="TLG_Type"/>
      <sheetName val="TOTAL_SUMMARY"/>
      <sheetName val="투자필요검토서(복수업체추천서_포함)1"/>
      <sheetName val="DGchitiet_"/>
      <sheetName val="Tong_du_toan"/>
      <sheetName val="GENERAL_REQUIREMENTS"/>
      <sheetName val="공정계획(내부계획25%,내부w_f)1"/>
      <sheetName val="1호맨홀토공_(4)"/>
      <sheetName val="1호맨홀연결관토공_(2)"/>
      <sheetName val="IncStat_03-04"/>
      <sheetName val="IncStat_03__"/>
      <sheetName val="Авансы_по_СНГ"/>
      <sheetName val="UNIT_3"/>
      <sheetName val="Cashflow_Analysis"/>
      <sheetName val="VC2_8_98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part_j"/>
      <sheetName val="Part_B"/>
      <sheetName val="UPA_(C)"/>
      <sheetName val="Regenerator__Concrete_Structure"/>
      <sheetName val="Schedule_S-Curve_Revision#3"/>
      <sheetName val="Master_Data"/>
      <sheetName val="토공_(3)"/>
      <sheetName val="토공_(2)"/>
      <sheetName val="_비점오염저감시설"/>
      <sheetName val="1_사유서"/>
      <sheetName val="역T형(H=6_0)_(2)"/>
      <sheetName val="청산공사"/>
      <sheetName val="1ST"/>
      <sheetName val="Chiet tinh dz22"/>
      <sheetName val="lam-moi"/>
      <sheetName val="Bill No.1.7"/>
      <sheetName val="Bill No.1.3"/>
      <sheetName val="Bill No.1.4"/>
      <sheetName val="Savings"/>
      <sheetName val="Summary Bill No. 1"/>
      <sheetName val="DonGia chetao"/>
      <sheetName val="DonGia VatTuLK"/>
      <sheetName val="제1영업소"/>
      <sheetName val="제2영업소"/>
      <sheetName val="제3영업소"/>
      <sheetName val="CTG"/>
      <sheetName val="Bang phan tich Quy che"/>
      <sheetName val="SENSITIVITAS"/>
      <sheetName val="MAT&amp;LABOR"/>
      <sheetName val="Daftar Harga"/>
      <sheetName val="Daftar Upah"/>
      <sheetName val="BIL"/>
      <sheetName val="gVL"/>
      <sheetName val="FA-LISTING"/>
      <sheetName val="GiaVL"/>
      <sheetName val="PNT-QUOT-#3"/>
      <sheetName val="Chenh lech vat tu"/>
      <sheetName val="gia vt,nc,may"/>
      <sheetName val="vlieu"/>
      <sheetName val="단중표"/>
      <sheetName val="시중노임단가"/>
      <sheetName val="관로토공"/>
      <sheetName val="비옥토수⁂"/>
      <sheetName val="기성청구서(1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/>
      <sheetData sheetId="771" refreshError="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/>
      <sheetData sheetId="844" refreshError="1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/>
      <sheetData sheetId="1066"/>
      <sheetData sheetId="1067"/>
      <sheetData sheetId="1068"/>
      <sheetData sheetId="1069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/>
      <sheetData sheetId="1405"/>
      <sheetData sheetId="1406"/>
      <sheetData sheetId="1407"/>
      <sheetData sheetId="1408"/>
      <sheetData sheetId="1409"/>
      <sheetData sheetId="1410" refreshError="1"/>
      <sheetData sheetId="141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/>
      <sheetData sheetId="1488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 refreshError="1"/>
      <sheetData sheetId="1533" refreshError="1"/>
      <sheetData sheetId="1534" refreshError="1"/>
      <sheetData sheetId="1535" refreshError="1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/>
      <sheetData sheetId="1748"/>
      <sheetData sheetId="1749"/>
      <sheetData sheetId="1750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/>
      <sheetData sheetId="1839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/>
      <sheetData sheetId="1849"/>
      <sheetData sheetId="1850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금액내역서"/>
      <sheetName val="현장관리비 산출내역"/>
      <sheetName val="총괄"/>
      <sheetName val="을"/>
      <sheetName val="수목표준대가"/>
      <sheetName val="입찰안"/>
      <sheetName val="#REF"/>
      <sheetName val="단면 (2)"/>
      <sheetName val="원내역"/>
      <sheetName val="상 부"/>
      <sheetName val="내역서01"/>
      <sheetName val="설계개요"/>
      <sheetName val="001"/>
      <sheetName val="시설일위"/>
      <sheetName val="SG"/>
      <sheetName val="일위대가(가설)"/>
      <sheetName val="DATA"/>
      <sheetName val="공사비증감"/>
      <sheetName val="집계표"/>
      <sheetName val="설계"/>
      <sheetName val="6PILE  (돌출)"/>
      <sheetName val="집수정(600-700)"/>
      <sheetName val="노무"/>
      <sheetName val="수로단위수량"/>
      <sheetName val="이름표지정"/>
      <sheetName val="목표세부명세"/>
      <sheetName val="계정"/>
      <sheetName val="cable-data"/>
      <sheetName val="EQ-R1"/>
      <sheetName val="조명시설"/>
      <sheetName val="일위대가(계측기설치)"/>
      <sheetName val="전차선로 물량표"/>
      <sheetName val="토공사"/>
      <sheetName val="노단"/>
      <sheetName val="교각계산"/>
      <sheetName val="woo(mac)"/>
      <sheetName val="PRICE"/>
      <sheetName val="토공집계표"/>
      <sheetName val="1.설계조건"/>
      <sheetName val="수목데이타 "/>
      <sheetName val="하수급견적대비"/>
      <sheetName val="현장관리비_산출내역"/>
      <sheetName val="상_부"/>
      <sheetName val="현장관리비_산출내역1"/>
      <sheetName val="상_부1"/>
      <sheetName val="결과조달"/>
      <sheetName val="부대공Ⅱ"/>
      <sheetName val="설계가"/>
      <sheetName val="0226"/>
      <sheetName val="01"/>
      <sheetName val="기기리스트"/>
      <sheetName val="S0"/>
      <sheetName val="Sheet1"/>
      <sheetName val="일위대가목차"/>
      <sheetName val="ExcelObject"/>
      <sheetName val="1TL종점(1)"/>
      <sheetName val="내역서"/>
      <sheetName val="구조물철거타공정이월"/>
      <sheetName val="일위대가(여기까지)"/>
      <sheetName val="품셈"/>
      <sheetName val="무근깨기"/>
      <sheetName val="직재"/>
      <sheetName val="단위수량"/>
      <sheetName val="Sheet1 (2)"/>
      <sheetName val="Pier 3"/>
      <sheetName val="원형1호맨홀토공수량"/>
      <sheetName val="2.대외공문"/>
      <sheetName val="연돌일위집계"/>
      <sheetName val="A-4"/>
      <sheetName val="ⴭⴭⴭⴭⴭ"/>
      <sheetName val="Sheet2"/>
      <sheetName val="IW-LIST"/>
      <sheetName val="제출내역 (2)"/>
      <sheetName val="투찰"/>
      <sheetName val="일위대가 (PM)"/>
      <sheetName val="예정(3)"/>
      <sheetName val="바닥판"/>
      <sheetName val="침사지재료단위"/>
      <sheetName val="실행철강하도"/>
      <sheetName val="말뚝지지력산정"/>
      <sheetName val="안산기계장치"/>
      <sheetName val="총괄내역서"/>
      <sheetName val="유림골조"/>
      <sheetName val="공통비(전체)"/>
      <sheetName val="토목공사"/>
      <sheetName val="새공통(96임금인상기준)"/>
      <sheetName val="비교1"/>
      <sheetName val="유림총괄"/>
      <sheetName val="단가표"/>
      <sheetName val="TARGET"/>
      <sheetName val="맨홀수량산출"/>
      <sheetName val="날개벽(시점좌측)"/>
      <sheetName val="설계조건"/>
      <sheetName val="안정계산"/>
      <sheetName val="단면검토"/>
      <sheetName val="input"/>
      <sheetName val="가도공"/>
      <sheetName val="1호인버트수량"/>
      <sheetName val="석축설면"/>
      <sheetName val="법면단"/>
      <sheetName val="실행대비"/>
      <sheetName val="노임단가"/>
      <sheetName val="입찰내역 발주처 양식"/>
      <sheetName val="Eq. Mobilization"/>
      <sheetName val="토공실행"/>
      <sheetName val="D-3109"/>
      <sheetName val="역T형"/>
      <sheetName val="내역"/>
      <sheetName val="단면가정"/>
      <sheetName val="데이타"/>
      <sheetName val="건축내역"/>
      <sheetName val="낙찰표"/>
      <sheetName val="list"/>
      <sheetName val="일위대가"/>
      <sheetName val="●내역"/>
      <sheetName val="건축단가"/>
      <sheetName val="일위목록"/>
      <sheetName val="공문"/>
      <sheetName val="BID"/>
      <sheetName val="기계경비일람"/>
      <sheetName val="노임"/>
      <sheetName val="GI-LIST"/>
      <sheetName val="갑지"/>
      <sheetName val="PAINT"/>
      <sheetName val="계수시트"/>
      <sheetName val="원가계산서"/>
      <sheetName val="충돌 내용"/>
      <sheetName val="수량산출서LP-GA"/>
      <sheetName val="산출서집계LP-GA"/>
      <sheetName val="수량산출서LP-GB"/>
      <sheetName val="PAD TR보호대기초"/>
      <sheetName val="가로등기초"/>
      <sheetName val="HANDHOLE(2)"/>
      <sheetName val=" 내역"/>
      <sheetName val="관로수량집계표"/>
      <sheetName val="관로수량총괄집계표"/>
      <sheetName val="간접비"/>
      <sheetName val="수량산출"/>
      <sheetName val="2.군관리계획-개요"/>
      <sheetName val="가격조사서"/>
      <sheetName val="경상직원"/>
      <sheetName val="대로근거"/>
      <sheetName val="중로근거"/>
      <sheetName val="가시설흙막이"/>
      <sheetName val="일위"/>
      <sheetName val="MAT_N048"/>
      <sheetName val="대전21토목내역서"/>
      <sheetName val="CIVIL4"/>
      <sheetName val="EP0618"/>
      <sheetName val="Sheet4"/>
      <sheetName val="예가표"/>
      <sheetName val="인건비"/>
      <sheetName val="제수변수량"/>
      <sheetName val="96노임기준"/>
      <sheetName val="1.경관조명산출"/>
      <sheetName val="1.경관조명산출집계"/>
      <sheetName val="배수내역(98년도분)"/>
      <sheetName val="P.M 별"/>
      <sheetName val="1ST"/>
      <sheetName val="타견적(을)"/>
      <sheetName val="건축2"/>
      <sheetName val="기성내역1"/>
      <sheetName val="CAL"/>
      <sheetName val="DATE"/>
      <sheetName val="신규일위대가"/>
      <sheetName val="설계산출표지"/>
      <sheetName val="Sheet9"/>
      <sheetName val="전기자료"/>
      <sheetName val="Sheet14"/>
      <sheetName val="Sheet10"/>
      <sheetName val="Sheet13"/>
      <sheetName val="충주"/>
      <sheetName val="예산변경사항"/>
      <sheetName val="일위(PN)"/>
      <sheetName val="견적990322"/>
      <sheetName val="기둥강재집계"/>
      <sheetName val="공종별자재"/>
      <sheetName val="지장물C"/>
      <sheetName val="가락화장을지"/>
      <sheetName val="자재단가비교표"/>
      <sheetName val="Total"/>
      <sheetName val="대비"/>
      <sheetName val="차액보증"/>
      <sheetName val="COVER"/>
      <sheetName val="경비실"/>
      <sheetName val="U-TYPE(1)"/>
      <sheetName val="설계명세서"/>
      <sheetName val="예산명세서"/>
      <sheetName val="자료입력"/>
      <sheetName val="냉천부속동"/>
      <sheetName val="방음벽기초"/>
      <sheetName val="실행내역"/>
      <sheetName val="실행내역 "/>
      <sheetName val="산출내역서"/>
      <sheetName val="ABUT수량-A1"/>
      <sheetName val="공사비예산서(토목분)"/>
      <sheetName val="FAB별"/>
      <sheetName val="최적단면"/>
      <sheetName val="일위대가표"/>
      <sheetName val="역T형(H=6.0) (2)"/>
      <sheetName val="동원(3)"/>
      <sheetName val="도로면적노선집계"/>
      <sheetName val="산출2-기기동력"/>
      <sheetName val="특수선일위대가"/>
      <sheetName val="8.PILE  (돌출)"/>
      <sheetName val="중기산출근거"/>
      <sheetName val="일위대가_목록"/>
      <sheetName val="공통가설"/>
      <sheetName val="database"/>
      <sheetName val="현장경비"/>
      <sheetName val="방배동내역(리라)"/>
      <sheetName val="현장관리비"/>
      <sheetName val="건축원가"/>
      <sheetName val="건축공사실행"/>
      <sheetName val="건축공사집계표"/>
      <sheetName val="방배동내역 (총괄)"/>
      <sheetName val="부대공사총괄"/>
      <sheetName val="1호맨홀토공"/>
      <sheetName val="공종단가"/>
      <sheetName val="견적의뢰"/>
      <sheetName val="경산"/>
      <sheetName val="터파기및재료"/>
      <sheetName val="9GNG운반"/>
      <sheetName val="자재단가"/>
      <sheetName val="교각1"/>
      <sheetName val="본선 토공 분배표"/>
      <sheetName val="날개벽"/>
      <sheetName val="가공비"/>
      <sheetName val="품셈TABLE"/>
      <sheetName val="HVAC"/>
      <sheetName val="건축집계"/>
      <sheetName val="조경"/>
      <sheetName val="건축"/>
      <sheetName val="O-단가조사서"/>
      <sheetName val="주공 갑지"/>
      <sheetName val="BOX"/>
      <sheetName val="골막이(야매)"/>
      <sheetName val="본체"/>
      <sheetName val="우수공"/>
      <sheetName val="교대(A1)"/>
      <sheetName val="토사(PE)"/>
      <sheetName val="가시설단위수량"/>
      <sheetName val="SORCE1"/>
      <sheetName val="시중노임(공사)"/>
      <sheetName val="손익현황"/>
      <sheetName val="현황CODE"/>
      <sheetName val="토공수량"/>
      <sheetName val="말고개터널조명전압강하"/>
      <sheetName val="간접경상비"/>
      <sheetName val="대치판정"/>
      <sheetName val="5)수리분석내역 "/>
      <sheetName val="직접경비"/>
      <sheetName val="직접인건비"/>
      <sheetName val="산출근거"/>
      <sheetName val="unitpric"/>
      <sheetName val="5월"/>
      <sheetName val="archi(본사)"/>
      <sheetName val="DATA-UPS"/>
      <sheetName val="Sheet1_(2)"/>
      <sheetName val="Eq__Mobilization"/>
      <sheetName val="1_설계조건"/>
      <sheetName val="수목데이타_"/>
      <sheetName val="정부노임단가"/>
      <sheetName val="소일위대가코드표"/>
      <sheetName val="단위단가"/>
      <sheetName val="식재인부"/>
      <sheetName val="빗물받이(910-510-410)"/>
      <sheetName val="실행내역(현대)"/>
      <sheetName val="아울렛박스"/>
      <sheetName val="교대"/>
      <sheetName val="인부노임"/>
      <sheetName val="적용노임"/>
      <sheetName val="단가산출목록"/>
      <sheetName val="공사비증감대비표"/>
      <sheetName val="식당동(010424)"/>
      <sheetName val="항목(1)"/>
      <sheetName val="BOOK4"/>
      <sheetName val="SLAB근거-1"/>
      <sheetName val="깨기"/>
      <sheetName val="코드표"/>
      <sheetName val="변경집계표"/>
      <sheetName val="Requirement(Work Crew)"/>
      <sheetName val="지수"/>
    </sheetNames>
    <sheetDataSet>
      <sheetData sheetId="0" refreshError="1">
        <row r="4">
          <cell r="D4" t="str">
            <v>대</v>
          </cell>
        </row>
        <row r="5">
          <cell r="D5" t="str">
            <v>대</v>
          </cell>
        </row>
        <row r="6">
          <cell r="D6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-TYPE일반수량집계"/>
      <sheetName val="U-TYPE(1)"/>
      <sheetName val="U-TYPE(2)"/>
      <sheetName val="U-TYPE(3)"/>
      <sheetName val="U-TYPE(4)"/>
      <sheetName val="안정검토(온1)"/>
      <sheetName val="금액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Sheet2"/>
      <sheetName val="Sheet3"/>
      <sheetName val="Sheet1 (3)"/>
      <sheetName val="Sheet2 (3)"/>
      <sheetName val="Sheet3 (3)"/>
      <sheetName val="ABUT수량-A1"/>
      <sheetName val="종배수관"/>
      <sheetName val="ITEM"/>
      <sheetName val="설계조건"/>
      <sheetName val="날개벽(TYPE3)"/>
      <sheetName val="과천MAIN"/>
      <sheetName val="수안보-MBR1"/>
      <sheetName val="기둥(원형)"/>
      <sheetName val="기초공"/>
      <sheetName val="차액보증"/>
      <sheetName val="단면 (2)"/>
      <sheetName val="예정(3)"/>
      <sheetName val="동원(3)"/>
      <sheetName val="조명시설"/>
      <sheetName val="일반공사"/>
      <sheetName val="6PILE  (돌출)"/>
      <sheetName val="INPUT"/>
      <sheetName val="용산1(해보)"/>
      <sheetName val="원형1호맨홀토공수량"/>
      <sheetName val="부대내역"/>
      <sheetName val="2.단면가정"/>
      <sheetName val="4.말뚝설계"/>
      <sheetName val="1.설계조건"/>
      <sheetName val="현황"/>
      <sheetName val="시점교대"/>
      <sheetName val="당초"/>
      <sheetName val="정부노임단가"/>
      <sheetName val="대로근거"/>
      <sheetName val="수질정화시설"/>
      <sheetName val="Sheet17"/>
      <sheetName val="U-TYPE(1)"/>
      <sheetName val="단위중량"/>
      <sheetName val="수량산출"/>
      <sheetName val="토목검측서"/>
      <sheetName val="교각계산"/>
      <sheetName val="사용성검토"/>
      <sheetName val="금액내역서"/>
      <sheetName val="단면치수"/>
      <sheetName val="내역서"/>
      <sheetName val="실행철강하도"/>
      <sheetName val="DATE"/>
      <sheetName val="DOHWA03"/>
      <sheetName val="경비_원본"/>
      <sheetName val="관급자재"/>
      <sheetName val="5Strand-장기처짐PCI"/>
      <sheetName val="간지"/>
      <sheetName val="당촌교교총괄수량"/>
      <sheetName val="타공종이기"/>
      <sheetName val="토공총집계"/>
      <sheetName val="총집계"/>
      <sheetName val="본체총집계 "/>
      <sheetName val="콘크리트수량총집계표 "/>
      <sheetName val="총철근집계표"/>
      <sheetName val="본체총철근집계표 "/>
      <sheetName val="평택토공집계"/>
      <sheetName val="당촌교(평택토공)"/>
      <sheetName val="본체평택집계"/>
      <sheetName val="부대공평택집계 "/>
      <sheetName val="본체철근집계표(평택방향)"/>
      <sheetName val="부대공철근집계표(평택방향) "/>
      <sheetName val="평택삽도"/>
      <sheetName val="평택산근"/>
      <sheetName val="당촌교(U-TYPE)"/>
      <sheetName val="당촌교(평택방향 시점측)"/>
      <sheetName val="당촌교(평택방향 종점측)"/>
      <sheetName val="음성토공집계"/>
      <sheetName val="당촌교(음성토공)"/>
      <sheetName val="음성집계"/>
      <sheetName val="철근집계표(음성방향) "/>
      <sheetName val="음성삽도"/>
      <sheetName val="음성산근"/>
      <sheetName val="당촌교(음성방향 시점측)"/>
      <sheetName val="당촌교(음성방향 종점측)"/>
      <sheetName val="당촌교(6.0M)평택시점"/>
      <sheetName val="당촌교(5.281M)평택종점"/>
      <sheetName val="당촌교(6.0M)음성종점"/>
      <sheetName val="당촌교(5.57M)음성시점"/>
      <sheetName val="가시설 집계표"/>
      <sheetName val="가시설"/>
      <sheetName val="IC1집계"/>
      <sheetName val="IC1목포시방향"/>
      <sheetName val="IC1목포시방향OUT"/>
      <sheetName val="IC1압해도방향"/>
      <sheetName val="IC1압해도방향OUT"/>
      <sheetName val="일반수량총괄집계"/>
      <sheetName val="맨홀수량산출"/>
      <sheetName val="마산방향"/>
      <sheetName val="진주방향"/>
      <sheetName val="백호우계수"/>
      <sheetName val="견적"/>
      <sheetName val="정부노임"/>
      <sheetName val="자재목록"/>
      <sheetName val="단가"/>
      <sheetName val="입력"/>
      <sheetName val="몰탈단가"/>
      <sheetName val="노임단가"/>
      <sheetName val="CRUDE RE-bar"/>
      <sheetName val="토공(우물통,기타) "/>
      <sheetName val="09년실적"/>
      <sheetName val="지급자재"/>
      <sheetName val="일위대가"/>
      <sheetName val="일위"/>
      <sheetName val="노임"/>
      <sheetName val="#REF"/>
      <sheetName val="제품단가명세표"/>
      <sheetName val="BID"/>
      <sheetName val="우각부보강"/>
      <sheetName val="중기일위대가"/>
      <sheetName val="ilch"/>
      <sheetName val="예가표"/>
      <sheetName val="XL4Poppy"/>
      <sheetName val="사급자재"/>
      <sheetName val="JUCK"/>
      <sheetName val="경영상태"/>
      <sheetName val="국공유지및사유지"/>
      <sheetName val="코드표"/>
      <sheetName val="공사비예산서(토목분)"/>
      <sheetName val="터파기및재료"/>
      <sheetName val="Sheet1 _2_"/>
      <sheetName val="[_x0001__x000c__x000c__x0000__x0007__x0000__x0000__x0000_Ƞ࿙_x0000__x0000__x0001__x0000__x0003__x0002__x0014__x0003_"/>
      <sheetName val="L형옹벽단위수량(35)"/>
      <sheetName val="TYPE-A"/>
      <sheetName val="바닥판"/>
      <sheetName val="J형측구단위수량"/>
      <sheetName val="부하(성남)"/>
      <sheetName val="총괄내역서"/>
      <sheetName val="산출내역서집계표"/>
      <sheetName val="000000"/>
      <sheetName val="견적대비표"/>
      <sheetName val="기둥"/>
      <sheetName val="1호맨홀토공"/>
      <sheetName val="다이꾸"/>
      <sheetName val="차로포장(설치조서)"/>
      <sheetName val="보도포장(설치조서)"/>
      <sheetName val="1-1"/>
      <sheetName val="건축내역"/>
      <sheetName val="4)유동표"/>
      <sheetName val="N賃率-職"/>
      <sheetName val="총집계표"/>
      <sheetName val="Sheet5"/>
      <sheetName val="I.설계조건"/>
      <sheetName val="입력란"/>
      <sheetName val="97노임단가"/>
      <sheetName val="말뚝지지력산정"/>
      <sheetName val="용수량(생활용수)"/>
      <sheetName val="데이타"/>
      <sheetName val="식재인부"/>
      <sheetName val="AS포장복구 "/>
      <sheetName val="INPUT(덕도방향-시점)"/>
      <sheetName val="1.설계기준"/>
      <sheetName val="교대(A1)"/>
      <sheetName val="배수공 내역서 적용수량"/>
      <sheetName val="자재단가"/>
      <sheetName val="토공 total"/>
      <sheetName val="자재별집계"/>
      <sheetName val="총재료집계"/>
      <sheetName val="개거재료집계"/>
      <sheetName val="개거수량산출"/>
      <sheetName val="개거위치조서"/>
      <sheetName val="덮개재료집계"/>
      <sheetName val="덮개수량산출"/>
      <sheetName val="덮개위치조서"/>
      <sheetName val="토적계산"/>
      <sheetName val="폐기물산출"/>
      <sheetName val="깨기재료집계"/>
      <sheetName val="깨기수량산출"/>
      <sheetName val="깨기위치조서"/>
      <sheetName val="중보용수로취입수문재료표"/>
      <sheetName val="중보용수로취입수문"/>
      <sheetName val="중보용수로취입수깨기수량"/>
      <sheetName val="MYUN(MAC)"/>
      <sheetName val="2경간"/>
      <sheetName val="투찰"/>
      <sheetName val="비탈면보호공수량산출"/>
      <sheetName val="룡전상부"/>
      <sheetName val="시설물일위"/>
      <sheetName val="전계가"/>
      <sheetName val="5지진시"/>
      <sheetName val="설비"/>
      <sheetName val="수토공단위당"/>
      <sheetName val="가공비"/>
      <sheetName val="데리네이타현황"/>
      <sheetName val="요율"/>
      <sheetName val="낙석방지망현황"/>
      <sheetName val="대창(장성)"/>
      <sheetName val="터널조도"/>
      <sheetName val="교통대책내역"/>
      <sheetName val="Sheet1_(2)"/>
      <sheetName val="Sheet1_(3)"/>
      <sheetName val="Sheet2_(3)"/>
      <sheetName val="Sheet3_(3)"/>
      <sheetName val="6PILE__(돌출)"/>
      <sheetName val="공통가설"/>
      <sheetName val="공사비집계"/>
      <sheetName val="중기사용료"/>
      <sheetName val="원가계산서"/>
      <sheetName val="재료비"/>
      <sheetName val="도장수량"/>
      <sheetName val="3BL공동구 수량"/>
      <sheetName val="VXXXXX"/>
      <sheetName val="날개벽"/>
      <sheetName val="암거단위"/>
      <sheetName val="공내역"/>
      <sheetName val="암거단위-1련"/>
      <sheetName val="전선관"/>
      <sheetName val="횡배수관수량집계"/>
      <sheetName val="횡배수관기초"/>
      <sheetName val="내역"/>
      <sheetName val="단위가격"/>
      <sheetName val="장비"/>
      <sheetName val="산근1"/>
      <sheetName val="노무"/>
      <sheetName val="자재"/>
      <sheetName val="총괄표 "/>
      <sheetName val="경비"/>
      <sheetName val="기초도면제작"/>
      <sheetName val="주출입구조사"/>
      <sheetName val="0자재집계표"/>
      <sheetName val="안정계산"/>
      <sheetName val="단면검토"/>
      <sheetName val="구조물공"/>
      <sheetName val="단가및재료비"/>
      <sheetName val="REACTION(USE평시)"/>
      <sheetName val="REACTION(USD지진시)"/>
      <sheetName val="DIAPHRAGM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우배수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공사비"/>
      <sheetName val="단가산출서"/>
      <sheetName val="교각1"/>
      <sheetName val="백룡교차로"/>
      <sheetName val="산정교차로"/>
      <sheetName val="신영교차로"/>
      <sheetName val="날개벽수량표"/>
      <sheetName val="총괄"/>
      <sheetName val="수원공"/>
      <sheetName val="토공총괄표"/>
      <sheetName val="교각토공"/>
      <sheetName val="배지거총재료집계표"/>
      <sheetName val="2공구산출내역"/>
      <sheetName val="제출내역 (2)"/>
      <sheetName val="DATA 입력란"/>
      <sheetName val="SP"/>
      <sheetName val="준검 내역서"/>
      <sheetName val="다곡2교"/>
      <sheetName val="일위대가표"/>
      <sheetName val="수자재단위당"/>
      <sheetName val="70%"/>
      <sheetName val="수량총"/>
      <sheetName val="토공총"/>
      <sheetName val="data"/>
      <sheetName val="놀이광장"/>
      <sheetName val="다목적광장"/>
      <sheetName val="1"/>
      <sheetName val="2"/>
      <sheetName val="3"/>
      <sheetName val="4"/>
      <sheetName val="5"/>
      <sheetName val="6"/>
      <sheetName val="7"/>
      <sheetName val="8"/>
      <sheetName val="설계총괄표"/>
      <sheetName val="입찰안"/>
      <sheetName val="평균터파기고(1-2,ASP)"/>
      <sheetName val="교각수량"/>
      <sheetName val="교각철근"/>
      <sheetName val="토공1(김천)"/>
      <sheetName val="토공1(남면)"/>
      <sheetName val="토공2(김천)"/>
      <sheetName val="토공2(남면)"/>
      <sheetName val="토공3(김천)"/>
      <sheetName val="토공3(남면)"/>
      <sheetName val="토공4(김천)"/>
      <sheetName val="토공4(남면)"/>
      <sheetName val="교각1(김천)"/>
      <sheetName val="교각1(남면)"/>
      <sheetName val="교각2(김천)"/>
      <sheetName val="교각2(남면)"/>
      <sheetName val="교각3(김천)"/>
      <sheetName val="교각3(남면)"/>
      <sheetName val="교각4(김천)"/>
      <sheetName val="교각4(남면)"/>
      <sheetName val="가도공수량"/>
      <sheetName val="가도공"/>
      <sheetName val="화해(함평)"/>
      <sheetName val="화해(장성)"/>
      <sheetName val="SLAB"/>
      <sheetName val="입력DATA"/>
      <sheetName val="VXXXXXXX"/>
      <sheetName val="tggwan(mac)"/>
      <sheetName val="배수공수량총집계"/>
      <sheetName val="아스팔트 포장총괄집계표"/>
      <sheetName val="부하계산서"/>
      <sheetName val="노무비"/>
      <sheetName val="예측단가간지"/>
      <sheetName val="영업2"/>
      <sheetName val="인구"/>
      <sheetName val="환경평가"/>
      <sheetName val="단가조사"/>
      <sheetName val="기계경비"/>
      <sheetName val="상촌2교-일반수량집계"/>
      <sheetName val="빗물받이(910-510-410)"/>
      <sheetName val="석축설면"/>
      <sheetName val="법면단"/>
      <sheetName val="차선도색현황"/>
      <sheetName val="일위대가(계측기설치)"/>
      <sheetName val="기초단가"/>
      <sheetName val="단가 및 재료비"/>
      <sheetName val="단가산출2"/>
      <sheetName val="중기사용료산출근거"/>
      <sheetName val="단가산출"/>
      <sheetName val="예산총괄표"/>
      <sheetName val="집계표"/>
      <sheetName val="지구단위계획"/>
      <sheetName val="직접경비"/>
      <sheetName val="재정비직인"/>
      <sheetName val="재정비내역"/>
      <sheetName val="지적고시내역"/>
      <sheetName val="교대(A1-A2)"/>
      <sheetName val="상행-교대(A1-A2)"/>
      <sheetName val="이음개소"/>
      <sheetName val="금융비용"/>
      <sheetName val="수량집계"/>
      <sheetName val="배수공"/>
      <sheetName val="일위대가목록"/>
      <sheetName val="data2"/>
      <sheetName val="역T형"/>
      <sheetName val="SLAB&quot;1&quot;"/>
      <sheetName val="재료"/>
      <sheetName val="Baby일위대가"/>
      <sheetName val="물가시세"/>
      <sheetName val="직노"/>
      <sheetName val="IW-LIST"/>
      <sheetName val="연결관암거"/>
      <sheetName val="실행대비"/>
      <sheetName val="배"/>
      <sheetName val="기계경비일람"/>
      <sheetName val="3련 BOX"/>
      <sheetName val="BOX(1.5X1.5)"/>
      <sheetName val="TYPE-1"/>
      <sheetName val="산출내역서"/>
      <sheetName val="기본일위"/>
      <sheetName val="11.농지전용"/>
      <sheetName val="10.산지전용"/>
      <sheetName val="12.지형도면고시계획"/>
      <sheetName val="수량증감"/>
      <sheetName val="BOQ"/>
      <sheetName val="BOQ (2)"/>
      <sheetName val="콘크리트수량1"/>
      <sheetName val="골재집계표"/>
      <sheetName val="타공종이기(2)"/>
      <sheetName val="철근집계"/>
      <sheetName val="철근집계(2)"/>
      <sheetName val="주요자재"/>
      <sheetName val="콘크리트수량 (2)"/>
      <sheetName val="콘크리트수량"/>
      <sheetName val="콘크리트수량2"/>
      <sheetName val="MFAB"/>
      <sheetName val="MFRT"/>
      <sheetName val="MPKG"/>
      <sheetName val="MPRD"/>
      <sheetName val="설계내역서"/>
      <sheetName val="횡 연장"/>
      <sheetName val="덕전리"/>
      <sheetName val="L형옹벽(key)"/>
      <sheetName val="적용기준"/>
      <sheetName val="플랜트 설치"/>
      <sheetName val="단위수량"/>
      <sheetName val="1호철근량"/>
      <sheetName val="5.정산서"/>
      <sheetName val="Macro1"/>
      <sheetName val="수량산출서(보강)"/>
      <sheetName val="용수지선토적"/>
      <sheetName val="LOPCALC"/>
      <sheetName val="내역(영일)"/>
      <sheetName val="내역(중앙)"/>
      <sheetName val="내역(창신)"/>
      <sheetName val="1.3.1절점좌표"/>
      <sheetName val="1.1설계기준"/>
      <sheetName val="위치"/>
      <sheetName val="이토변실(A3-LINE)"/>
      <sheetName val="철근단면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1.설계조건 "/>
      <sheetName val="2.단면가정 "/>
      <sheetName val="2.단면1"/>
      <sheetName val="2.단면2"/>
      <sheetName val="3.토압계산"/>
      <sheetName val="4.하중계산"/>
      <sheetName val="5.안정검토"/>
      <sheetName val="5.안정검토 (2)"/>
      <sheetName val="6.벽체계산"/>
      <sheetName val="7.FOOTING 계산(직접기초)"/>
      <sheetName val="7.PILE "/>
      <sheetName val="FOOTING 계산(PILE기초)"/>
      <sheetName val="6PILE  (돌출)"/>
      <sheetName val="FOOTING계산(돌출)"/>
      <sheetName val="3.1주형보 설계(3차로)"/>
      <sheetName val="3.2주형지지보"/>
      <sheetName val="1.단면"/>
      <sheetName val="복공및주형(수직)"/>
      <sheetName val="옹벽조금수정"/>
      <sheetName val="부대내역"/>
      <sheetName val="Shee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세륜"/>
      <sheetName val="세륜집계"/>
      <sheetName val="세륜단위"/>
      <sheetName val="차선도색(수량산출내역)"/>
      <sheetName val="도로진행방향집계"/>
      <sheetName val="마킹산출근거"/>
      <sheetName val="횡단보도현황"/>
      <sheetName val="도색단위"/>
      <sheetName val="횡단보도산출근거 "/>
      <sheetName val="5.07가도"/>
      <sheetName val="제목"/>
      <sheetName val="자재"/>
      <sheetName val="집계표"/>
      <sheetName val="관로토공"/>
      <sheetName val="평균토피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#REF"/>
      <sheetName val="DATE"/>
      <sheetName val="단면 (2)"/>
      <sheetName val="A LINE"/>
      <sheetName val="1호맨홀토공"/>
      <sheetName val="입찰안"/>
      <sheetName val="통합"/>
      <sheetName val="흄관기초"/>
      <sheetName val="정부노임단가"/>
      <sheetName val="교각1"/>
      <sheetName val="INPUT"/>
      <sheetName val="터파기및재료"/>
      <sheetName val="4)유동표"/>
      <sheetName val="상부집계표"/>
      <sheetName val="6PILE  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"/>
      <sheetName val="전기일위대가"/>
      <sheetName val="공통자료"/>
      <sheetName val="단가"/>
      <sheetName val="금액내역서"/>
      <sheetName val="200"/>
      <sheetName val="공사비집계"/>
      <sheetName val="BOX 본체"/>
      <sheetName val="배수유공블럭"/>
      <sheetName val="노임단가"/>
      <sheetName val="당초"/>
      <sheetName val="Baby일위대가"/>
      <sheetName val="SG"/>
      <sheetName val="개요"/>
      <sheetName val="관급자재집계표"/>
      <sheetName val="말뚝지지력산정"/>
      <sheetName val="ELECTRIC"/>
      <sheetName val="CTEMCOST"/>
      <sheetName val="SCHEDULE"/>
      <sheetName val="경영상태"/>
      <sheetName val="대림경상68억"/>
      <sheetName val="공사비예산서(토목분)"/>
      <sheetName val="내역서"/>
      <sheetName val="C-직노1"/>
      <sheetName val="구조물철거타공정이월"/>
      <sheetName val="__"/>
      <sheetName val="인건-측정"/>
      <sheetName val="조명시설"/>
      <sheetName val="가격조사서"/>
      <sheetName val="결과조달"/>
      <sheetName val="입찰안"/>
      <sheetName val="Recovered_Sheet22"/>
      <sheetName val="Recovered_Sheet21"/>
      <sheetName val="Recovered_Sheet37"/>
      <sheetName val="DATA"/>
      <sheetName val="단면 (2)"/>
      <sheetName val="교각1"/>
      <sheetName val="기계내역"/>
      <sheetName val="준검 내역서"/>
      <sheetName val="일위대가(계측기설치)"/>
      <sheetName val="산출2-기기동력"/>
      <sheetName val="6호기"/>
      <sheetName val="BOQ(전체)"/>
      <sheetName val="양수장(기계)"/>
      <sheetName val="40총괄"/>
      <sheetName val="40집계"/>
      <sheetName val="3.공통공사대비"/>
      <sheetName val="단가 "/>
      <sheetName val="일위대가 (PM)"/>
      <sheetName val="노임"/>
      <sheetName val="S003031"/>
      <sheetName val="여과지동"/>
      <sheetName val="기초자료"/>
      <sheetName val="하수BOX이설"/>
      <sheetName val="골조시행"/>
      <sheetName val="철거산출근거"/>
      <sheetName val="#REF"/>
      <sheetName val="평가데이터"/>
      <sheetName val="직공비"/>
      <sheetName val="Sheet1"/>
      <sheetName val="중기일위대가"/>
      <sheetName val="하부철근수량"/>
      <sheetName val="수량산출서"/>
      <sheetName val="총괄내역서"/>
      <sheetName val="Macro(차단기)"/>
      <sheetName val="데이타"/>
      <sheetName val="터파기및재료"/>
      <sheetName val="조명율표"/>
      <sheetName val="plan&amp;section of foundation"/>
      <sheetName val="design criteria"/>
      <sheetName val="hvac(제어동)"/>
      <sheetName val="일위목록"/>
      <sheetName val="전기"/>
      <sheetName val="노무비"/>
      <sheetName val="연돌일위집계"/>
      <sheetName val="원형맨홀수량"/>
      <sheetName val="woo(mac)"/>
      <sheetName val="예가표"/>
      <sheetName val="간선계산"/>
      <sheetName val="DANGA"/>
      <sheetName val="산출3-유도등"/>
      <sheetName val="산출2-동력"/>
      <sheetName val="산출2-피뢰침"/>
      <sheetName val="덤프"/>
      <sheetName val="DATE"/>
      <sheetName val="N賃率-職"/>
      <sheetName val="직재"/>
      <sheetName val="Supplement2"/>
      <sheetName val="설치공사"/>
      <sheetName val="견적990322"/>
      <sheetName val="날개벽(시점좌측)"/>
      <sheetName val="수목표준대가"/>
      <sheetName val="산정표"/>
      <sheetName val="노무비 경비"/>
      <sheetName val="산재 안전"/>
      <sheetName val="공사원가계산서"/>
      <sheetName val="자료입력"/>
      <sheetName val="ENE-CAL 1"/>
      <sheetName val="FORM-0"/>
      <sheetName val="프랜트면허"/>
      <sheetName val="토목주소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내역"/>
      <sheetName val="H-pile(298x299)"/>
      <sheetName val="H-pile(250x250)"/>
      <sheetName val="A-4"/>
      <sheetName val="EKOG10건축"/>
      <sheetName val="예산변경사항"/>
      <sheetName val="저"/>
      <sheetName val="1062-X방향 "/>
      <sheetName val="설계내역서"/>
      <sheetName val="점수계산1-2"/>
      <sheetName val="기성내역서"/>
      <sheetName val="지급자재"/>
      <sheetName val="2F 회의실견적(5_14 일대)"/>
      <sheetName val="표지"/>
      <sheetName val="할증"/>
      <sheetName val="Y-WORK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FILE1"/>
      <sheetName val="관로토공집계표"/>
      <sheetName val="정공공사"/>
      <sheetName val="2000,9월 일위"/>
      <sheetName val="공통단가"/>
      <sheetName val="단가조사"/>
      <sheetName val="단위단가"/>
      <sheetName val="경상직원"/>
      <sheetName val="조건"/>
      <sheetName val="코드표"/>
      <sheetName val="재료비"/>
      <sheetName val="단가일람"/>
      <sheetName val="조경일람"/>
      <sheetName val="운반비"/>
      <sheetName val="단가표"/>
      <sheetName val="전체도급"/>
      <sheetName val="부대대비"/>
      <sheetName val="냉연집계"/>
      <sheetName val="단가산출서"/>
      <sheetName val="일위대가목차"/>
      <sheetName val="인건비"/>
      <sheetName val="COVER"/>
      <sheetName val="토목"/>
      <sheetName val="TEST1"/>
      <sheetName val="SULKEA"/>
      <sheetName val="잔수량(작성)"/>
      <sheetName val="도급"/>
      <sheetName val="토공A"/>
      <sheetName val="2.단면가정"/>
      <sheetName val="input (2)"/>
      <sheetName val="심부구속"/>
      <sheetName val="1"/>
      <sheetName val="기초계산 (2)"/>
      <sheetName val="구조계산"/>
      <sheetName val="말뚝기초"/>
      <sheetName val="설직재-1"/>
      <sheetName val="공내역"/>
      <sheetName val="내역및총괄"/>
      <sheetName val="1.설계조건"/>
      <sheetName val="노원열병합  건축공사기성내역서"/>
      <sheetName val="수량이동"/>
      <sheetName val="Sheet4"/>
      <sheetName val="CODE"/>
      <sheetName val="방조제+선착장+배수갑문+부대공+1-2방조제"/>
      <sheetName val="단위수량"/>
      <sheetName val="장비"/>
      <sheetName val="노무"/>
      <sheetName val="설계"/>
      <sheetName val="표지 (2)"/>
      <sheetName val="표지 (3)"/>
      <sheetName val="표지 (4)"/>
      <sheetName val="표지 (5)"/>
      <sheetName val="목차"/>
      <sheetName val="요약"/>
      <sheetName val="목적"/>
      <sheetName val="전제"/>
      <sheetName val="계산기준"/>
      <sheetName val="간지"/>
      <sheetName val="일위(PN)"/>
      <sheetName val="총괄표"/>
      <sheetName val="Macro(전선)"/>
      <sheetName val="현장관리비 산출내역"/>
      <sheetName val="일반공사"/>
      <sheetName val="자재단가비교표"/>
      <sheetName val="전체"/>
      <sheetName val="전계가"/>
      <sheetName val="집계"/>
      <sheetName val="기본일위"/>
      <sheetName val="직노"/>
      <sheetName val="내역서2안"/>
      <sheetName val="실행내역"/>
      <sheetName val="제경비율"/>
      <sheetName val="견적"/>
      <sheetName val="을"/>
      <sheetName val="공종별집계표"/>
      <sheetName val="공종별세부사항"/>
      <sheetName val="공종별내역서(견적용)"/>
      <sheetName val="BOX전기내역"/>
      <sheetName val="전체철근집계"/>
      <sheetName val="T13(P68~72,78)"/>
      <sheetName val="252K444"/>
      <sheetName val="W-현원가"/>
      <sheetName val="외주현황9905"/>
      <sheetName val="D-3109"/>
      <sheetName val="1호맨홀토공"/>
      <sheetName val="data2"/>
      <sheetName val="계산근거"/>
      <sheetName val="별표"/>
      <sheetName val="자재조사표"/>
      <sheetName val="Sheet2"/>
      <sheetName val="archi(본사)"/>
      <sheetName val="교통신호등"/>
      <sheetName val="대비"/>
      <sheetName val="laroux"/>
      <sheetName val="반포-봉암"/>
      <sheetName val="조건표"/>
      <sheetName val="Module1"/>
      <sheetName val="차액보증"/>
      <sheetName val="★도급내역"/>
      <sheetName val="1공구 건정토건 토공"/>
      <sheetName val="밸브설치"/>
      <sheetName val="부대공사비"/>
      <sheetName val="적격"/>
      <sheetName val="공용정보"/>
      <sheetName val="sum1 (2)"/>
      <sheetName val="일위대가(가설)"/>
      <sheetName val="MOTOR"/>
      <sheetName val="일위대가표"/>
      <sheetName val="유림골조"/>
      <sheetName val="공통부대비"/>
      <sheetName val="4.전기"/>
      <sheetName val="공사비총괄표"/>
      <sheetName val="asd"/>
      <sheetName val="01"/>
      <sheetName val="배수공 주요자재 집계표"/>
      <sheetName val="●내역"/>
      <sheetName val="건축단가"/>
      <sheetName val="공사내역"/>
      <sheetName val="30신설일위대가"/>
      <sheetName val="30집계표"/>
      <sheetName val="제직재"/>
      <sheetName val="수량산출서 갑지"/>
      <sheetName val="집계표"/>
      <sheetName val="자료"/>
      <sheetName val="DATE2001"/>
      <sheetName val="COPING"/>
      <sheetName val="40단가산출서"/>
      <sheetName val="옵션"/>
      <sheetName val="합산자재"/>
      <sheetName val="일대목차"/>
      <sheetName val="노임근거"/>
      <sheetName val="공사비증감"/>
      <sheetName val="토공계산서(부체도로)"/>
      <sheetName val="VXXXXX"/>
      <sheetName val="입출재고현황 (2)"/>
      <sheetName val="TYPE A"/>
      <sheetName val="모델링"/>
      <sheetName val="하중계산"/>
      <sheetName val="실행분개"/>
      <sheetName val="램머"/>
      <sheetName val="금호"/>
      <sheetName val="처리단락"/>
      <sheetName val="가도공"/>
      <sheetName val="단가대비표"/>
      <sheetName val="투찰금액"/>
      <sheetName val="신우"/>
      <sheetName val="Sheet1 (2)"/>
      <sheetName val="내역표지"/>
      <sheetName val="연결임시"/>
      <sheetName val="DATA2000"/>
      <sheetName val="J형측구단위수량"/>
      <sheetName val="WORK"/>
      <sheetName val="부속동"/>
      <sheetName val="APT"/>
      <sheetName val="일집"/>
      <sheetName val="일위"/>
      <sheetName val="물가대비표"/>
      <sheetName val="환경기계공정표 (3)"/>
      <sheetName val="IMPEADENCE MAP 취수장"/>
      <sheetName val="Sheet9"/>
      <sheetName val="Sheet10"/>
      <sheetName val="간선"/>
      <sheetName val="발전기"/>
      <sheetName val="Sheet13"/>
      <sheetName val="Sheet14"/>
      <sheetName val="GEN"/>
      <sheetName val="Total"/>
      <sheetName val="변경내역대비표(2)"/>
      <sheetName val="내역분개"/>
      <sheetName val="패널"/>
      <sheetName val="I一般比"/>
      <sheetName val="부하(성남)"/>
      <sheetName val="노무비 근거"/>
      <sheetName val="장기차입금"/>
      <sheetName val="국공유지및사유지"/>
      <sheetName val="방배동내역(리라)"/>
      <sheetName val="공통가설"/>
      <sheetName val="부대공사총괄"/>
      <sheetName val="현장경비"/>
      <sheetName val="건축공사집계표"/>
      <sheetName val="방배동내역 (총괄)"/>
      <sheetName val="대비표"/>
      <sheetName val="산출내역서집계표"/>
      <sheetName val="내역서 "/>
      <sheetName val="1995년 섹터별 매출"/>
      <sheetName val="Curves"/>
      <sheetName val="Tables"/>
      <sheetName val="6PILE  (돌출)"/>
      <sheetName val="포장공"/>
      <sheetName val="1.설계기준"/>
      <sheetName val="취수탑"/>
      <sheetName val="DATA1"/>
      <sheetName val="적용기준"/>
      <sheetName val="제-노임"/>
      <sheetName val="BweData"/>
      <sheetName val="D-경비1"/>
      <sheetName val="MCC제원"/>
      <sheetName val="수량산출"/>
      <sheetName val="장비집계"/>
      <sheetName val="INPUT"/>
      <sheetName val="3련 BOX"/>
      <sheetName val="식생블럭단위수량"/>
      <sheetName val="3.하중산정4.지지력"/>
      <sheetName val="수안보-MBR1"/>
      <sheetName val="대운산출"/>
      <sheetName val="1.수인터널"/>
      <sheetName val="횡배수관토공수량"/>
      <sheetName val="토공사"/>
      <sheetName val="3지구단위"/>
    </sheetNames>
    <sheetDataSet>
      <sheetData sheetId="0" refreshError="1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</sheetNames>
    <sheetDataSet>
      <sheetData sheetId="0"/>
      <sheetData sheetId="1"/>
      <sheetData sheetId="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터파기및재료"/>
      <sheetName val="방음벽기초(H=4m)"/>
      <sheetName val="총괄내역서"/>
      <sheetName val="수량산출"/>
      <sheetName val="실행철강하도"/>
      <sheetName val="단위수량"/>
      <sheetName val="진주방향"/>
      <sheetName val="일반수량총괄집계"/>
      <sheetName val="N賃率-職"/>
      <sheetName val="#REF"/>
      <sheetName val="Sheet1 (2)"/>
      <sheetName val="코드표"/>
      <sheetName val="일위대가(가설)"/>
      <sheetName val="DATE"/>
      <sheetName val="일위대가9803"/>
      <sheetName val="대로근거"/>
      <sheetName val="중로근거"/>
      <sheetName val="구분표"/>
      <sheetName val="제원입력"/>
      <sheetName val="수로BOX"/>
      <sheetName val="내역서"/>
      <sheetName val="단위단가"/>
      <sheetName val="집계표"/>
      <sheetName val="98수문일위"/>
      <sheetName val="사유서제출현황-2"/>
      <sheetName val="맨홀수량"/>
      <sheetName val="데이타"/>
      <sheetName val="식재인부"/>
      <sheetName val="도로포장면적산출(1)"/>
      <sheetName val="6PILE  (돌출)"/>
      <sheetName val="INPUT(덕도방향-시점)"/>
      <sheetName val="현황산출서"/>
      <sheetName val="원형맨홀수량"/>
      <sheetName val="3련 BOX"/>
      <sheetName val="총괄내역"/>
      <sheetName val="설계서을"/>
      <sheetName val="식재"/>
      <sheetName val="시설물"/>
      <sheetName val="식재출력용"/>
      <sheetName val="유지관리"/>
      <sheetName val="단가"/>
      <sheetName val="노임이"/>
      <sheetName val="데리네이타현황"/>
      <sheetName val="내역"/>
      <sheetName val="Sheet1"/>
      <sheetName val="토사(PE)"/>
      <sheetName val="공종검토(1순위4공종)"/>
      <sheetName val="설계내역"/>
      <sheetName val="공종검토(4순위8공종) "/>
      <sheetName val="공종검토(7순위3공종)"/>
      <sheetName val="공종검토(8순위9공종)"/>
      <sheetName val="공종검토(27순위24공종)"/>
      <sheetName val="마산방향"/>
      <sheetName val="bid"/>
      <sheetName val="차액보증"/>
      <sheetName val="콘크리트포장철거"/>
      <sheetName val="현장관리비"/>
      <sheetName val="TOTAL1"/>
      <sheetName val="말뚝지지력산정"/>
      <sheetName val="설계예시"/>
      <sheetName val="FB25JN"/>
      <sheetName val="단가결정"/>
      <sheetName val="설계조건"/>
      <sheetName val="9GNG운반"/>
      <sheetName val="견적내역서"/>
      <sheetName val="1,2공구원가계산서"/>
      <sheetName val="2공구산출내역"/>
      <sheetName val="1공구산출내역서"/>
      <sheetName val="직노"/>
      <sheetName val="이토변실(A3-LINE)"/>
      <sheetName val="증감내역서"/>
      <sheetName val="심사물량"/>
      <sheetName val=" 토목 처리장도급내역서 "/>
      <sheetName val="수목보호틀연장조서"/>
      <sheetName val="경산"/>
      <sheetName val="참조"/>
      <sheetName val="참조M"/>
      <sheetName val="화설내"/>
      <sheetName val="기계경비(시간당)"/>
      <sheetName val="램머"/>
      <sheetName val="분기관표식단위수량"/>
      <sheetName val="입력란"/>
      <sheetName val="97노임단가"/>
      <sheetName val="Sheet2"/>
      <sheetName val="COPING"/>
      <sheetName val="일위대가표"/>
      <sheetName val="토공"/>
      <sheetName val="자금청구"/>
      <sheetName val="투찰내역서"/>
      <sheetName val="sand토적"/>
      <sheetName val="오동"/>
      <sheetName val="대조"/>
      <sheetName val="나한"/>
      <sheetName val="AS포장복구 "/>
      <sheetName val="SLAB&quot;1&quot;"/>
      <sheetName val="type-F"/>
      <sheetName val="2호맨홀공제수량"/>
      <sheetName val="우수공"/>
      <sheetName val="도로경계단위"/>
      <sheetName val="종단계산"/>
      <sheetName val="구조물공"/>
      <sheetName val="금액내역서"/>
      <sheetName val="준검 내역서"/>
      <sheetName val="교대(A1-A2)"/>
      <sheetName val="s"/>
      <sheetName val="재"/>
      <sheetName val="자"/>
      <sheetName val="2000년1차"/>
      <sheetName val="집수정(600-700)"/>
      <sheetName val="기구조직"/>
      <sheetName val="역T형교대(말뚝기초)"/>
      <sheetName val="wall"/>
      <sheetName val="APT"/>
      <sheetName val="콘크리트타설집계표"/>
      <sheetName val="내역서 (2)"/>
      <sheetName val="산근(1)"/>
      <sheetName val="8.PILE  (돌출)"/>
      <sheetName val="신평리 권리자명부"/>
      <sheetName val="동일리 권리자명부"/>
      <sheetName val="빗물받이(910-510-410)"/>
      <sheetName val="NYS"/>
      <sheetName val="ABUT수량-A1"/>
      <sheetName val="산출금액내역"/>
      <sheetName val="슬래브"/>
      <sheetName val="받이700"/>
      <sheetName val="5정거장"/>
      <sheetName val="1-3길내기"/>
      <sheetName val="설계"/>
      <sheetName val="날개벽"/>
      <sheetName val="1,2,3,4,5단위수량"/>
      <sheetName val="시멘트 및 골재량산출"/>
      <sheetName val="천방교접속"/>
      <sheetName val="대포2교접속"/>
      <sheetName val="기초코드"/>
      <sheetName val="깨기"/>
      <sheetName val="주차구획선수량"/>
      <sheetName val="新철폐복2"/>
      <sheetName val="新철폐복3"/>
      <sheetName val="주공기준"/>
      <sheetName val="포장공수량집계표"/>
      <sheetName val="1.설계조건"/>
      <sheetName val="공사"/>
      <sheetName val="설계가"/>
      <sheetName val="단면A-A(TR)"/>
      <sheetName val="갑지(추정)"/>
      <sheetName val="4차원가계산서"/>
      <sheetName val="자단"/>
      <sheetName val="자재비"/>
      <sheetName val="수량집계표"/>
      <sheetName val="가도공"/>
      <sheetName val="총집계표"/>
      <sheetName val="수입"/>
      <sheetName val="수목데이타"/>
      <sheetName val="산출근거"/>
      <sheetName val="시설일위"/>
      <sheetName val="식재일위"/>
      <sheetName val="일위목록"/>
      <sheetName val="신대방33(적용)"/>
      <sheetName val="수량집계"/>
      <sheetName val="입찰안"/>
      <sheetName val="이음개소"/>
      <sheetName val="출력표-본사"/>
      <sheetName val="총수량집계표"/>
      <sheetName val="터널패턴구성"/>
      <sheetName val="3.하중산정4.지지력"/>
      <sheetName val="기초공"/>
      <sheetName val="철근량"/>
      <sheetName val="실적(휴양)"/>
      <sheetName val="자재단가"/>
      <sheetName val="48일위"/>
      <sheetName val="48수량"/>
      <sheetName val="22수량"/>
      <sheetName val="49일위"/>
      <sheetName val="22일위"/>
      <sheetName val="49수량"/>
      <sheetName val="날개벽수량표"/>
      <sheetName val="덕전리"/>
      <sheetName val="내역갑지"/>
      <sheetName val="요율"/>
      <sheetName val="적용건축"/>
      <sheetName val="수량집"/>
      <sheetName val="입력"/>
      <sheetName val="공사비집계"/>
      <sheetName val="배수공"/>
      <sheetName val="공구"/>
      <sheetName val="연결관암거"/>
      <sheetName val="토목수량(공정)"/>
      <sheetName val="96보완계획7.12"/>
      <sheetName val="인상효1"/>
      <sheetName val="공통자료"/>
      <sheetName val="S0"/>
      <sheetName val="단가산출"/>
      <sheetName val="마산월령동골조물량변경"/>
      <sheetName val="노임단가"/>
      <sheetName val="기둥(원형)"/>
      <sheetName val="뚝토공"/>
      <sheetName val="포장물량집계"/>
      <sheetName val="토공총괄표"/>
      <sheetName val="설계예산서(2_소천우회토목)"/>
      <sheetName val="대치판정"/>
      <sheetName val="장비종합부표"/>
      <sheetName val="집계표_식재"/>
      <sheetName val="부표"/>
      <sheetName val="간접"/>
      <sheetName val="Macro(조도)"/>
      <sheetName val="단"/>
      <sheetName val="C.배수관공"/>
      <sheetName val="교대철근집계"/>
      <sheetName val="토목주소"/>
      <sheetName val="대창(장성)"/>
      <sheetName val=" 상부공통집계(총괄)"/>
      <sheetName val="면적평당공사비"/>
      <sheetName val="면적입력"/>
      <sheetName val="목록"/>
      <sheetName val="DATA"/>
      <sheetName val="말고개터널조명전압강하"/>
      <sheetName val="부관맨홀조서"/>
      <sheetName val="시설물일위"/>
      <sheetName val="부대내역"/>
      <sheetName val="주공 갑지"/>
      <sheetName val="자료입력"/>
      <sheetName val="구의33고"/>
      <sheetName val="자재대"/>
      <sheetName val="비교1"/>
      <sheetName val="전기"/>
      <sheetName val="99 조정금액"/>
      <sheetName val="수주현황2월"/>
      <sheetName val="설계내역서"/>
      <sheetName val="일위_파일"/>
      <sheetName val="특수선일위대가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Macro1"/>
      <sheetName val="설-원가"/>
      <sheetName val="A4"/>
      <sheetName val="소분류목록"/>
      <sheetName val="우수받이"/>
      <sheetName val="3.공통공사대비"/>
      <sheetName val="산출내역서집계표"/>
      <sheetName val="견적조건"/>
      <sheetName val="효성CB 1P기초"/>
      <sheetName val="Total"/>
      <sheetName val="대비"/>
      <sheetName val="하조서"/>
      <sheetName val="기계경비"/>
      <sheetName val="포장공자재집계표"/>
      <sheetName val="증감대비"/>
      <sheetName val="공사비예산서(토목분)"/>
      <sheetName val="8)중점관리장비현황"/>
      <sheetName val="을지"/>
      <sheetName val="편성절차"/>
      <sheetName val="소방"/>
      <sheetName val="집계"/>
      <sheetName val="건축공사실행"/>
      <sheetName val="물가시세"/>
      <sheetName val="품셈"/>
      <sheetName val="갑지"/>
      <sheetName val="세목전체"/>
      <sheetName val="상촌2교-일반수량집계"/>
      <sheetName val="6공구(당초)"/>
      <sheetName val="터널전기"/>
      <sheetName val="한강운반비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PD-5(직선)"/>
      <sheetName val="예산내역서"/>
      <sheetName val="설계예산서"/>
      <sheetName val="총계"/>
      <sheetName val="I一般比"/>
      <sheetName val="직재"/>
      <sheetName val="Sheet3"/>
      <sheetName val="단가조사"/>
      <sheetName val="대림경상68억"/>
      <sheetName val="건축"/>
      <sheetName val="단가 및 재료비"/>
      <sheetName val="중기사용료산출근거"/>
      <sheetName val="원형1호맨홀토공수량"/>
      <sheetName val="용수량(생활용수)"/>
      <sheetName val="토공(우물통,기타) "/>
      <sheetName val="6.2 제거공"/>
      <sheetName val="6.2.1"/>
      <sheetName val="6.2.2"/>
      <sheetName val="단가구성 (2)"/>
      <sheetName val="일위"/>
      <sheetName val="슬리브수량"/>
      <sheetName val="1.수량집계표"/>
      <sheetName val="신축(단위)"/>
      <sheetName val="가계부"/>
      <sheetName val="제품목록"/>
      <sheetName val="매입매출관리"/>
      <sheetName val="코드"/>
      <sheetName val="1. 설계조건 2.단면가정 3. 하중계산"/>
      <sheetName val="DATA 입력란"/>
      <sheetName val="간지"/>
      <sheetName val="수리결과"/>
      <sheetName val="주형"/>
      <sheetName val="소야공정계획표"/>
      <sheetName val="몰탈재료산출"/>
      <sheetName val="토량1-1"/>
      <sheetName val="개소별수량산출"/>
      <sheetName val="인공LIST"/>
      <sheetName val="소방사항"/>
      <sheetName val="설비비4"/>
      <sheetName val="확약서"/>
      <sheetName val="Eq. Mobilization"/>
      <sheetName val="값"/>
      <sheetName val="공통가설"/>
      <sheetName val="토공사B동추가"/>
      <sheetName val="지수적용공사비내역서"/>
      <sheetName val="원가계산 (2)"/>
      <sheetName val="을"/>
      <sheetName val="교대(A1)"/>
      <sheetName val="수토공단위당"/>
      <sheetName val="전통건설"/>
      <sheetName val="사통"/>
      <sheetName val="유림총괄"/>
      <sheetName val="분전함신설"/>
      <sheetName val="접지1종"/>
      <sheetName val="unitpric"/>
      <sheetName val="7급줄떼"/>
      <sheetName val="99노임단가"/>
      <sheetName val="su1"/>
      <sheetName val="noyim"/>
      <sheetName val="관경별단위수량"/>
      <sheetName val="재료집계표"/>
      <sheetName val="단가표"/>
      <sheetName val="예총"/>
      <sheetName val="001"/>
      <sheetName val="심사"/>
      <sheetName val="시운전연료"/>
      <sheetName val="조건표"/>
      <sheetName val="우수"/>
      <sheetName val="망미"/>
      <sheetName val="노무비단가"/>
      <sheetName val="P.M 별"/>
      <sheetName val="Sheet1_(2)"/>
      <sheetName val="내역서_(2)"/>
      <sheetName val="_토목_처리장도급내역서_"/>
      <sheetName val="6PILE__(돌출)"/>
      <sheetName val="1_설계조건"/>
      <sheetName val="자재 집계표"/>
      <sheetName val="자료"/>
      <sheetName val="노임"/>
      <sheetName val="1TL종점(1)"/>
      <sheetName val="J형측구단위수량"/>
      <sheetName val="수량산출내역1115"/>
      <sheetName val="포장총괄집계표"/>
      <sheetName val="차도부 단위수량"/>
      <sheetName val="인건비 "/>
      <sheetName val="INPUTDAT"/>
      <sheetName val="전기계산"/>
      <sheetName val="SLAB"/>
      <sheetName val="기계"/>
      <sheetName val="비품"/>
      <sheetName val="⑻동원인원산출서⑧"/>
      <sheetName val="건축원가"/>
      <sheetName val="여과지동"/>
      <sheetName val="기초자료"/>
      <sheetName val="안양1공구_건축"/>
      <sheetName val="실행내역서 "/>
      <sheetName val="부시수량"/>
      <sheetName val="원가"/>
      <sheetName val="백룡교차로"/>
      <sheetName val="산정교차로"/>
      <sheetName val="신영교차로"/>
      <sheetName val="70%"/>
      <sheetName val="잡비계산"/>
      <sheetName val="투찰"/>
      <sheetName val="2.교량(신설)"/>
      <sheetName val="인건비"/>
      <sheetName val="choose"/>
      <sheetName val="(A)내역서"/>
      <sheetName val="단면 (2)"/>
      <sheetName val="단가산출서 (2)"/>
      <sheetName val="단가산출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집계"/>
      <sheetName val="수량집계"/>
      <sheetName val="집계1"/>
      <sheetName val="수량1"/>
      <sheetName val="철근1"/>
      <sheetName val="집계2"/>
      <sheetName val="수량2"/>
      <sheetName val="철근2"/>
      <sheetName val="집계3"/>
      <sheetName val="수량3"/>
      <sheetName val="철근3"/>
      <sheetName val="집계4"/>
      <sheetName val="수량4"/>
      <sheetName val="철근4"/>
      <sheetName val="집계5"/>
      <sheetName val="수량5"/>
      <sheetName val="철근5"/>
      <sheetName val="집계7"/>
      <sheetName val="수량7"/>
      <sheetName val="철근7"/>
      <sheetName val="유량계조서"/>
      <sheetName val="말뚝지지력산정"/>
      <sheetName val="조명시설"/>
      <sheetName val="ABUT수량-A1"/>
      <sheetName val="산출근거"/>
      <sheetName val="DATE"/>
      <sheetName val="깨기"/>
      <sheetName val="대로근거"/>
      <sheetName val="역T형(H=6.0) (2)"/>
      <sheetName val="BOX(1.5X1.5)"/>
      <sheetName val="장비집계"/>
      <sheetName val="포장물량집계"/>
      <sheetName val="Sheet1"/>
      <sheetName val="연결관단위"/>
      <sheetName val="중로근거"/>
      <sheetName val="일위대가"/>
      <sheetName val="성토도수로현황"/>
      <sheetName val="금액내역서"/>
      <sheetName val="입찰안"/>
      <sheetName val="Sheet1 (2)"/>
      <sheetName val="#REF"/>
      <sheetName val="INPUT"/>
      <sheetName val="MODELING"/>
      <sheetName val="Sheet2"/>
      <sheetName val="6PILE  (돌출)"/>
      <sheetName val="입력시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48">
          <cell r="F48">
            <v>0.85935589000000001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활하중재하"/>
      <sheetName val="단면A-A(TR)"/>
      <sheetName val="단면A-A(EA)"/>
      <sheetName val="단면B-B(EA)"/>
      <sheetName val="#REF"/>
      <sheetName val="Sheet1 (2)"/>
      <sheetName val="1.설계조건"/>
      <sheetName val="Sheet1"/>
      <sheetName val="6PILE  (돌출)"/>
      <sheetName val="A2"/>
      <sheetName val="부대공"/>
      <sheetName val="D-철근총괄"/>
      <sheetName val="단면가정"/>
      <sheetName val="설계조건"/>
      <sheetName val="총괄"/>
      <sheetName val="가시설검토(Sunex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행후면적"/>
      <sheetName val="조명시설"/>
      <sheetName val="Sheet1 (2)"/>
      <sheetName val="6PILE  (돌출)"/>
      <sheetName val="설계조건"/>
      <sheetName val="교각계산"/>
      <sheetName val="INPUT"/>
      <sheetName val="1.설계조건"/>
      <sheetName val="#REF"/>
      <sheetName val="젖지"/>
      <sheetName val="단면A-A(TR)"/>
      <sheetName val="날개벽(좌,우=60도-4개)"/>
      <sheetName val="1-1"/>
      <sheetName val="노임단가"/>
      <sheetName val="자재단가"/>
      <sheetName val="갑지"/>
      <sheetName val="바닥판"/>
    </sheetNames>
    <sheetDataSet>
      <sheetData sheetId="0" refreshError="1">
        <row r="59">
          <cell r="O59">
            <v>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요약도"/>
      <sheetName val="목차"/>
      <sheetName val="1.설계조건"/>
      <sheetName val="2.단면가정"/>
      <sheetName val="3.부력검토"/>
      <sheetName val="4.하중산정"/>
      <sheetName val="5.구조해석"/>
      <sheetName val="5.1.4)스프링계수"/>
      <sheetName val="5.2하중 재하도"/>
      <sheetName val="5.3 하중조합"/>
      <sheetName val="5.4.단면력정리"/>
      <sheetName val="DESIGN dat"/>
      <sheetName val="6.철근량산정"/>
      <sheetName val="6.3우각부 철근량 검토"/>
      <sheetName val="6.4주철근조립도"/>
      <sheetName val="6.5종방향철근량산정"/>
      <sheetName val="7.1거더및기둥검토 1"/>
      <sheetName val="7.1거더및기둥검토 2"/>
      <sheetName val="7.1거더및기둥검토 3"/>
      <sheetName val="7.1거더및기둥검토 4"/>
      <sheetName val="7.2 기둥단면 산정 1"/>
      <sheetName val="7.2 기둥단면 산정 2"/>
      <sheetName val="8.기초지지력검토"/>
      <sheetName val="9. INPUT DATA"/>
      <sheetName val="10. OUTPUT DATA"/>
      <sheetName val="INPUT"/>
      <sheetName val="복공및주형(수직)"/>
      <sheetName val="단면가정"/>
      <sheetName val="6PILE  (돌출)"/>
      <sheetName val="옹벽철근"/>
      <sheetName val="MSG 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(콘크리트)"/>
      <sheetName val="제목"/>
      <sheetName val="자재"/>
      <sheetName val="집계표"/>
      <sheetName val="관로토공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BOX2020"/>
      <sheetName val="2@BOX"/>
      <sheetName val="변화2020~3020"/>
      <sheetName val="변화3020~2@2520"/>
      <sheetName val="굴곡부2020"/>
      <sheetName val="마감벽1518"/>
      <sheetName val="받침대1010"/>
      <sheetName val="신축이음단위수량"/>
      <sheetName val="저류지"/>
      <sheetName val="사이펀"/>
      <sheetName val="ABUT수량-A1"/>
      <sheetName val="1.설계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조건"/>
      <sheetName val="안정계산"/>
      <sheetName val="단면검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내역서적용분수량집계표"/>
      <sheetName val="내역서적용주요자재"/>
      <sheetName val="강재자재집계 (2)"/>
      <sheetName val="몰탈자재집계 (2)"/>
      <sheetName val="철근 (2)"/>
      <sheetName val="이월수량집계표"/>
      <sheetName val="교량주요자재집계"/>
      <sheetName val="강재자재집계"/>
      <sheetName val="교량수량집계표"/>
      <sheetName val="토(벽체시점)"/>
      <sheetName val="토(교각)"/>
      <sheetName val="토(벽체종점)"/>
      <sheetName val="구조물깨기"/>
      <sheetName val="수량산출서"/>
      <sheetName val="철근"/>
      <sheetName val="부대공주요자재집계"/>
      <sheetName val="몰탈자재집계"/>
      <sheetName val="부대공수량집계"/>
      <sheetName val="낙차보"/>
      <sheetName val="석축토공집계"/>
      <sheetName val="토공(석축)"/>
      <sheetName val="석축수량"/>
      <sheetName val="간지"/>
      <sheetName val="말뚝지지력산정"/>
      <sheetName val="ABUT수량-A1"/>
      <sheetName val="Sheet17"/>
      <sheetName val="집수정"/>
      <sheetName val="도장수량(하1)"/>
      <sheetName val="주형"/>
      <sheetName val="포장복구집계"/>
      <sheetName val="내역"/>
      <sheetName val="가설건물"/>
      <sheetName val="FOOTING단면력"/>
      <sheetName val="부하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Sheet1"/>
      <sheetName val="#REF"/>
      <sheetName val="교각1"/>
      <sheetName val="temp"/>
      <sheetName val="Sheet1 (2)"/>
      <sheetName val="TOTAL"/>
      <sheetName val="부대공"/>
      <sheetName val="토공"/>
      <sheetName val="도장수량(하1)"/>
      <sheetName val="주형"/>
      <sheetName val="주차구획선수량"/>
      <sheetName val="ABUT수량-A1"/>
      <sheetName val="원형1호맨홀토공수량"/>
      <sheetName val="수량3"/>
      <sheetName val="집계표"/>
      <sheetName val="뚝토공"/>
      <sheetName val="원형맨홀수량"/>
      <sheetName val="터파기및재료"/>
      <sheetName val="대로근거"/>
      <sheetName val="SLAB&quot;1&quot;"/>
      <sheetName val="우수공"/>
      <sheetName val="BOX(1.5X1.5)"/>
      <sheetName val="조명시설"/>
      <sheetName val="내역서"/>
      <sheetName val="TABLE"/>
      <sheetName val="자재단가"/>
      <sheetName val="2BOX본체"/>
      <sheetName val="대치판정"/>
      <sheetName val="COPING"/>
      <sheetName val="설직재-1"/>
      <sheetName val="INPUT"/>
      <sheetName val="AS복구"/>
      <sheetName val="중기터파기"/>
      <sheetName val="변수값"/>
      <sheetName val="중기상차"/>
      <sheetName val="단면 (2)"/>
      <sheetName val="부대내역"/>
      <sheetName val="3BL공동구 수량"/>
      <sheetName val="깨기"/>
      <sheetName val="I一般比"/>
      <sheetName val="품셈TABLE"/>
      <sheetName val="2F 회의실견적(5_14 일대)"/>
      <sheetName val="중로근거"/>
      <sheetName val="집수정"/>
      <sheetName val="진주방향"/>
      <sheetName val="마산방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총괄집계(다곡2교)"/>
      <sheetName val="토공집계(다곡2교)"/>
      <sheetName val="총괄집계(다곡3교)"/>
      <sheetName val="토공집계(다곡3교)"/>
      <sheetName val="총괄집계(호성교)"/>
      <sheetName val="토공집계(호성교)"/>
      <sheetName val="총괄집계(봉곡교)"/>
      <sheetName val="토공집계(봉곡교)"/>
      <sheetName val="총괄집계(마산교)"/>
      <sheetName val="토공집계(마산교)"/>
      <sheetName val="교각1"/>
      <sheetName val="도장수량(하1)"/>
      <sheetName val="주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  <sheetName val="YES"/>
      <sheetName val="조명율표"/>
      <sheetName val="설계예산서"/>
      <sheetName val="수량집계"/>
      <sheetName val="총괄"/>
      <sheetName val="토목"/>
      <sheetName val="DATA"/>
      <sheetName val="가로등내역서"/>
      <sheetName val="수량산출서"/>
      <sheetName val="일위대가"/>
      <sheetName val="#REF"/>
      <sheetName val="2000.11월설계내역"/>
      <sheetName val="실행철강하도"/>
      <sheetName val="집계표"/>
      <sheetName val="터파기및재료"/>
      <sheetName val="말뚝지지력산정"/>
      <sheetName val="단가"/>
      <sheetName val="전선 및 전선관"/>
      <sheetName val="총괄표"/>
      <sheetName val="BID"/>
      <sheetName val="내역서2안"/>
      <sheetName val="내역서"/>
      <sheetName val="단가산출"/>
      <sheetName val="소야공정계획표"/>
      <sheetName val="입찰안"/>
      <sheetName val="봉양~조차장간고하개명(신설)"/>
      <sheetName val="수량산출"/>
      <sheetName val="준검 내역서"/>
      <sheetName val="6호기"/>
      <sheetName val="내역"/>
      <sheetName val="보증수수료산출"/>
      <sheetName val="공사비예산서(토목분)"/>
      <sheetName val="각형맨홀"/>
      <sheetName val="수목단가"/>
      <sheetName val="시설수량표"/>
      <sheetName val="식재수량표"/>
      <sheetName val="일위목록"/>
      <sheetName val="자재단가"/>
      <sheetName val="1.수인터널"/>
      <sheetName val="하조서"/>
      <sheetName val="가로등"/>
      <sheetName val="기계경비"/>
      <sheetName val="INPUT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2000년1차"/>
      <sheetName val="단가 및 재료비"/>
      <sheetName val="JUCK"/>
      <sheetName val="주상도"/>
      <sheetName val="부대내역"/>
      <sheetName val="수목데이타 "/>
      <sheetName val="변압기 및 발전기 용량"/>
      <sheetName val="ASP포장"/>
      <sheetName val="내역서(전기)"/>
      <sheetName val="정부노임단가"/>
      <sheetName val="3BL공동구 수량"/>
      <sheetName val="일위대가표"/>
      <sheetName val="단가산출서(기계)"/>
      <sheetName val="표지 (2)"/>
      <sheetName val="AS포장복구 "/>
      <sheetName val="BOX전기내역"/>
      <sheetName val="단가조사"/>
      <sheetName val="예산변경사항"/>
      <sheetName val="에너지동"/>
      <sheetName val="연습"/>
      <sheetName val="Sheet2"/>
      <sheetName val="Total"/>
      <sheetName val="원가계산"/>
      <sheetName val="점수계산1-2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기안"/>
      <sheetName val="갑지"/>
      <sheetName val="견적서"/>
      <sheetName val="호계"/>
      <sheetName val="제암"/>
      <sheetName val="월마트"/>
      <sheetName val="월드컵"/>
      <sheetName val="Sheet1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Macro1"/>
      <sheetName val="교각1"/>
      <sheetName val="입찰결과(DATA)"/>
      <sheetName val="데이타"/>
      <sheetName val="코드표"/>
      <sheetName val="Sheet1 (2)"/>
      <sheetName val="MOTOR"/>
      <sheetName val="설계내역서"/>
      <sheetName val="ITEM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단가비교표"/>
      <sheetName val="Module11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대비"/>
      <sheetName val="요율"/>
      <sheetName val="자재대"/>
      <sheetName val="CABLE SIZE-3"/>
      <sheetName val="EQUIP-H"/>
      <sheetName val="경비_원본"/>
      <sheetName val="대치판정"/>
      <sheetName val="공구원가계산"/>
      <sheetName val="기계경비시간당손료목록"/>
      <sheetName val="일위대가(목록)"/>
      <sheetName val="재료비"/>
      <sheetName val="간접1"/>
      <sheetName val="일위대가표(유단가)"/>
      <sheetName val="가감수량"/>
      <sheetName val="맨홀수량산출"/>
      <sheetName val="소요자재"/>
      <sheetName val="노무산출서"/>
      <sheetName val="ETC"/>
      <sheetName val="통장출금액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2000전체분"/>
      <sheetName val="일반수량"/>
      <sheetName val="일반공사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동력부하(도산)"/>
      <sheetName val="참고"/>
      <sheetName val="공사개요"/>
      <sheetName val="기계경비(시간당)"/>
      <sheetName val="램머"/>
      <sheetName val="기계내역"/>
      <sheetName val="VA_code"/>
      <sheetName val="20관리비율"/>
      <sheetName val="돌망태단위수량"/>
      <sheetName val="본선차로수량집계표"/>
      <sheetName val="스톱로그내역"/>
      <sheetName val="수주현황2월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입"/>
      <sheetName val="단면 (2)"/>
      <sheetName val="토공유동표"/>
      <sheetName val="교각계산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산출내역서집계표"/>
      <sheetName val="물량표"/>
      <sheetName val="자재목록"/>
      <sheetName val="연결관산출조서"/>
      <sheetName val="인건비"/>
      <sheetName val="점검총괄"/>
      <sheetName val="상수도토공집계표"/>
      <sheetName val="신우"/>
      <sheetName val="철거산출근거"/>
      <sheetName val="단가목록"/>
      <sheetName val="BASIC (2)"/>
      <sheetName val="간선계산"/>
      <sheetName val="토공"/>
      <sheetName val="말뚝물량"/>
      <sheetName val="공종별원가계산"/>
      <sheetName val="말고개터널조명전압강하"/>
      <sheetName val="우수맨홀공제단위수량"/>
      <sheetName val="JUCKEYK"/>
      <sheetName val="조건표"/>
      <sheetName val="JJ"/>
      <sheetName val="설계"/>
      <sheetName val="설 계"/>
      <sheetName val="부하계산서"/>
      <sheetName val="견적조건"/>
      <sheetName val="견적조건(을지)"/>
      <sheetName val="식생블럭단위수량"/>
      <sheetName val="BQ"/>
      <sheetName val="전기일위대가"/>
      <sheetName val="단면(RW1)"/>
      <sheetName val="WORK"/>
      <sheetName val="시설물일위"/>
      <sheetName val="비교표"/>
      <sheetName val="소비자가"/>
      <sheetName val="ilch"/>
      <sheetName val="예정(3)"/>
      <sheetName val="동원(3)"/>
      <sheetName val="을지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초단가"/>
      <sheetName val="대구실행"/>
      <sheetName val="Baby일위대가"/>
      <sheetName val="0.집계"/>
      <sheetName val="N賃率-職"/>
      <sheetName val="가로등부표"/>
      <sheetName val="조도계산서 (도서)"/>
      <sheetName val="LOPCALC"/>
      <sheetName val="재료"/>
      <sheetName val="매립"/>
      <sheetName val="MAIN_TABLE"/>
      <sheetName val="1.설계조건"/>
      <sheetName val="일위대가목차"/>
      <sheetName val="제경비율"/>
      <sheetName val="아산추가1220"/>
      <sheetName val="3-1.CB"/>
      <sheetName val="XL4Poppy"/>
      <sheetName val="98지급계획"/>
      <sheetName val="당초"/>
      <sheetName val="본공사"/>
      <sheetName val="DANGA"/>
      <sheetName val="A-4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1.설계기준"/>
      <sheetName val="터널조도"/>
      <sheetName val="노임"/>
      <sheetName val="현황CODE"/>
      <sheetName val="손익현황"/>
      <sheetName val="3차설계"/>
      <sheetName val="기둥(원형)"/>
      <sheetName val="ABUT수량-A1"/>
      <sheetName val="주형"/>
      <sheetName val="밸브설치"/>
      <sheetName val="3.바닥판설계"/>
      <sheetName val="안정계산"/>
      <sheetName val="단면검토"/>
      <sheetName val="원가"/>
      <sheetName val="Macro(차단기)"/>
      <sheetName val="2006기계경비산출표"/>
      <sheetName val="외주"/>
      <sheetName val="예산갑지"/>
      <sheetName val="참조-(1)"/>
      <sheetName val="금액내역서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물가자료"/>
      <sheetName val="품의서"/>
      <sheetName val="물가시세"/>
      <sheetName val="SG"/>
      <sheetName val="전신환매도율"/>
      <sheetName val="EACT10"/>
      <sheetName val="원가계산서 (총괄)"/>
      <sheetName val="원가계산서 (건축)"/>
      <sheetName val="(총괄집계)"/>
      <sheetName val="건축공사"/>
      <sheetName val="방음벽기초(H=4m)"/>
      <sheetName val="단가일람"/>
      <sheetName val="조경일람"/>
      <sheetName val="일위대가목록"/>
      <sheetName val="구조물철거타공정이월"/>
      <sheetName val=" 상부공통집계(총괄)"/>
      <sheetName val="부속동"/>
      <sheetName val="하수급견적대비"/>
      <sheetName val="간접비"/>
      <sheetName val="9-1차이내역"/>
      <sheetName val="1차증가원가계산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001"/>
      <sheetName val="노무비"/>
      <sheetName val="총계"/>
      <sheetName val="입찰보고"/>
      <sheetName val="1차설계변경내역"/>
      <sheetName val="노무비단가"/>
      <sheetName val="일위대가(가설)"/>
      <sheetName val="실행내역서"/>
      <sheetName val="BID-도로"/>
      <sheetName val="내력서"/>
      <sheetName val="대창(함평)-창열"/>
      <sheetName val="대창(장성)"/>
      <sheetName val="경비2내역"/>
      <sheetName val="현장관리비내역서"/>
      <sheetName val="DATA1"/>
      <sheetName val="포장복구집계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교대(A1-A2)"/>
      <sheetName val="정화조동내역"/>
      <sheetName val="45,46"/>
      <sheetName val="교대(A1)"/>
      <sheetName val="단위수량"/>
      <sheetName val="관리사무소"/>
      <sheetName val="대구-교대(A1-A2)"/>
      <sheetName val="원형1호맨홀토공수량"/>
      <sheetName val="REACTION(USD지진시)"/>
      <sheetName val="안정검토"/>
      <sheetName val="REACTION(USE평시)"/>
      <sheetName val="일위대가표 (2)"/>
      <sheetName val="단가대비표"/>
      <sheetName val="Testing"/>
      <sheetName val="계화배수"/>
      <sheetName val="I一般比"/>
      <sheetName val="조명시설"/>
      <sheetName val="방음벽 기초 일반수량"/>
      <sheetName val="I.설계조건"/>
      <sheetName val="단면가정"/>
      <sheetName val="부재력정리"/>
      <sheetName val="BLOCK(1)"/>
      <sheetName val="단면치수"/>
      <sheetName val="NEYOK"/>
      <sheetName val="토목내역"/>
      <sheetName val="수안보-MBR1"/>
      <sheetName val="입력DATA"/>
      <sheetName val="°©Áö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8. 안정검토"/>
      <sheetName val="건축"/>
      <sheetName val="단가산출서 (2)"/>
      <sheetName val="단가산출서"/>
      <sheetName val="Sheet17"/>
      <sheetName val="재정비직인"/>
      <sheetName val="재정비내역"/>
      <sheetName val="지적고시내역"/>
      <sheetName val="단위단가"/>
      <sheetName val="금리계산"/>
      <sheetName val="부대공Ⅱ"/>
      <sheetName val="98NS-N"/>
      <sheetName val="3.공통공사대비"/>
      <sheetName val="90.03실행 "/>
      <sheetName val="자료입력"/>
      <sheetName val="제-노임"/>
      <sheetName val="제직재"/>
      <sheetName val="96보완계획7.12"/>
      <sheetName val="지진시"/>
      <sheetName val="6PILE  (돌출)"/>
      <sheetName val="토량산출서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ßÀû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BJJIN"/>
      <sheetName val="시공계획"/>
      <sheetName val="기초코드"/>
      <sheetName val="일위집계표"/>
      <sheetName val="가설건물"/>
      <sheetName val="기자재대비표"/>
      <sheetName val="PO-BOQ"/>
      <sheetName val="15"/>
      <sheetName val="수로교총재료집계"/>
      <sheetName val="22단가(철거)"/>
      <sheetName val="49단가"/>
      <sheetName val="49단가(철거)"/>
      <sheetName val="22단가"/>
      <sheetName val="DATA 입력란"/>
      <sheetName val="1. 설계조건 2.단면가정 3. 하중계산"/>
      <sheetName val="경산(을)"/>
      <sheetName val="약품설비"/>
      <sheetName val="원가계산서"/>
      <sheetName val="단가조사서"/>
      <sheetName val="인건비 "/>
      <sheetName val="제수변수량"/>
      <sheetName val="공기변수량"/>
      <sheetName val="총괄집계표"/>
      <sheetName val="견적대비"/>
      <sheetName val="위치조서"/>
      <sheetName val="5.정산서"/>
      <sheetName val="일반수량총괄"/>
      <sheetName val="직공비"/>
      <sheetName val="주관사업"/>
      <sheetName val="수문일1"/>
      <sheetName val="발주설계서(당초)"/>
      <sheetName val="입출재고현황 (2)"/>
      <sheetName val="전차선로 물량표"/>
      <sheetName val="LD일"/>
      <sheetName val="FA설치명세"/>
      <sheetName val="FD"/>
      <sheetName val="포장공"/>
      <sheetName val="일위대가(출입)"/>
      <sheetName val="증감대비"/>
      <sheetName val="공종단가"/>
      <sheetName val="교통량조사"/>
      <sheetName val="관로"/>
      <sheetName val="설계가"/>
      <sheetName val="의왕내역"/>
      <sheetName val="사각맨홀"/>
      <sheetName val="총괄내역서"/>
      <sheetName val="문학간접"/>
      <sheetName val="집수A"/>
      <sheetName val="LP-S"/>
      <sheetName val="산근"/>
      <sheetName val="Macro2"/>
      <sheetName val="공내역"/>
      <sheetName val="9GNG운반"/>
      <sheetName val="백호우계수"/>
      <sheetName val="현장설명서"/>
      <sheetName val="견적조건서"/>
      <sheetName val="시공일반사항"/>
      <sheetName val="현장설명서갑지"/>
      <sheetName val="하도급선정의뢰서(습식공사)"/>
      <sheetName val="검사조서"/>
      <sheetName val="검사원"/>
      <sheetName val="집계(총괄)"/>
      <sheetName val="구성비"/>
      <sheetName val="실적보고"/>
      <sheetName val="표준안전집계"/>
      <sheetName val="표준안전내역"/>
      <sheetName val="36신설수량"/>
      <sheetName val="cost"/>
      <sheetName val="제품별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목차"/>
      <sheetName val="구역화물"/>
      <sheetName val="unit 4"/>
      <sheetName val="Summary Sheets"/>
      <sheetName val="일위목록-기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basic"/>
      <sheetName val="적용(기계)"/>
      <sheetName val="CTEMCOST"/>
      <sheetName val="부하LOAD"/>
      <sheetName val="실행(표지,갑,을)"/>
      <sheetName val="변경비교-을"/>
      <sheetName val="2000_11월설계내역"/>
      <sheetName val="금호"/>
    </sheetNames>
    <definedNames>
      <definedName name="Macro12"/>
      <definedName name="Macro13"/>
      <definedName name="Macro14"/>
      <definedName name="Macro2"/>
      <definedName name="Macro6"/>
      <definedName name="Macro7"/>
      <definedName name="Macro8"/>
      <definedName name="Macro9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/>
      <sheetData sheetId="643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오수연결관토공"/>
      <sheetName val="Sheet1"/>
      <sheetName val="Sheet2"/>
      <sheetName val="Sheet3"/>
      <sheetName val="#REF"/>
      <sheetName val="교각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단면 (2)"/>
      <sheetName val="guard(mac)"/>
      <sheetName val="CON포장수량"/>
      <sheetName val="CONUNIT"/>
      <sheetName val="포장공"/>
      <sheetName val="소비자가"/>
      <sheetName val="단위집계표"/>
      <sheetName val="INPUT"/>
      <sheetName val="교각1"/>
      <sheetName val="내역"/>
      <sheetName val="2000년1차"/>
      <sheetName val="MOTOR"/>
      <sheetName val="기본"/>
      <sheetName val="투찰"/>
      <sheetName val="DATA"/>
      <sheetName val="직공비"/>
      <sheetName val="C_D"/>
      <sheetName val="Sheet5"/>
      <sheetName val="점수계산1-2"/>
      <sheetName val="간선계산"/>
      <sheetName val="JUCKEYK"/>
      <sheetName val="제출내역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철근량"/>
      <sheetName val="SLAB&quot;1&quot;"/>
      <sheetName val="SLAB&quot;2&quot;"/>
      <sheetName val="SLAB&quot;3,4,5,6,7,8,9,10&quot;"/>
      <sheetName val="COPING"/>
      <sheetName val="CODE"/>
      <sheetName val="guard(mac)"/>
      <sheetName val="기둥(원형)"/>
      <sheetName val="도장수량(하1)"/>
      <sheetName val="주형"/>
      <sheetName val="KU-R"/>
      <sheetName val="B부대공"/>
      <sheetName val="DATA"/>
      <sheetName val="설계"/>
      <sheetName val="기초공"/>
      <sheetName val="basic"/>
      <sheetName val="내역"/>
      <sheetName val="DATA 입력란"/>
      <sheetName val="기둥"/>
      <sheetName val="저판(버림100)"/>
      <sheetName val="진주방향"/>
      <sheetName val="-15.0"/>
      <sheetName val="2BOX본체"/>
      <sheetName val="INPUT"/>
      <sheetName val="기본"/>
      <sheetName val="1.설계조건"/>
      <sheetName val="2.가정단면"/>
      <sheetName val="내촌육교방음벽수량집계표"/>
      <sheetName val="기둥(하중)"/>
      <sheetName val="Sheet1"/>
      <sheetName val="통합"/>
      <sheetName val="단면 (2)"/>
      <sheetName val="방음벽기초(H=4m)"/>
      <sheetName val="Sheet2"/>
      <sheetName val="Macro(전선)"/>
      <sheetName val="RCMinput"/>
      <sheetName val="집수정"/>
      <sheetName val="도색집계"/>
      <sheetName val="LEGEND"/>
      <sheetName val="맨홀수량산출"/>
      <sheetName val="가감수량"/>
      <sheetName val="말뚝지지력산정"/>
      <sheetName val="조작대(1연)"/>
      <sheetName val="4.COPING검토(CORBEL)"/>
      <sheetName val="ABUT수량-A1"/>
      <sheetName val="단위집계표"/>
      <sheetName val="현황"/>
      <sheetName val="단위수량"/>
      <sheetName val="마산방향"/>
      <sheetName val="점수계산1-2"/>
      <sheetName val="Sheet5"/>
      <sheetName val="교대(A1-A2)"/>
      <sheetName val="Macro3"/>
      <sheetName val="물가자료"/>
      <sheetName val="기초입력"/>
      <sheetName val="목록"/>
      <sheetName val="터파기및재료"/>
      <sheetName val="정부노임단가"/>
      <sheetName val="교각1"/>
      <sheetName val="우수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조건"/>
      <sheetName val="단면가정"/>
      <sheetName val="하중계산"/>
      <sheetName val="입력자료"/>
      <sheetName val="지반반력계수"/>
      <sheetName val="Sheet1"/>
      <sheetName val="하중재하 "/>
      <sheetName val="안정검토-상시"/>
      <sheetName val="하중조합"/>
      <sheetName val="배근도"/>
      <sheetName val="거더기둥계산"/>
      <sheetName val="deep beam"/>
      <sheetName val="우각부"/>
      <sheetName val="수량산출"/>
      <sheetName val="SLAB&quot;1&quot;"/>
      <sheetName val="DATE"/>
      <sheetName val="COPING"/>
      <sheetName val="조작대(1연)"/>
      <sheetName val="INPUT(덕도방향-시점)"/>
      <sheetName val="DATA"/>
      <sheetName val="CODE"/>
      <sheetName val="#REF"/>
      <sheetName val="3.하중산정4.지지력"/>
      <sheetName val="교각1"/>
      <sheetName val="산출근거"/>
      <sheetName val="철근량"/>
      <sheetName val="마산방향철근집계"/>
      <sheetName val="진주방향"/>
      <sheetName val="마산방향"/>
      <sheetName val="CIVIL"/>
      <sheetName val="3.하중산정"/>
      <sheetName val="input"/>
      <sheetName val="BO1"/>
      <sheetName val="원형1호맨홀토공수량"/>
      <sheetName val="ABUT수량-A1"/>
      <sheetName val="6PILE  (돌출)"/>
      <sheetName val="가도구간"/>
      <sheetName val="도장수량(하1)"/>
      <sheetName val="주형"/>
      <sheetName val="TYPE-A"/>
      <sheetName val="guard(mac)"/>
      <sheetName val="조명시설"/>
      <sheetName val="말뚝지지력산정"/>
      <sheetName val="기둥"/>
      <sheetName val="저판(버림100)"/>
      <sheetName val="교각계산"/>
      <sheetName val="소모"/>
      <sheetName val="수량3"/>
      <sheetName val="토공 total"/>
      <sheetName val="N賃率-職"/>
      <sheetName val="노임단가"/>
      <sheetName val="공통가설"/>
      <sheetName val="실행내역 "/>
      <sheetName val="토공"/>
      <sheetName val="준검 내역서"/>
      <sheetName val="직공비"/>
      <sheetName val="단가"/>
      <sheetName val="연결관암거"/>
      <sheetName val="방음벽기초"/>
      <sheetName val="내역"/>
      <sheetName val="전기"/>
      <sheetName val="입찰안"/>
      <sheetName val="터널조도"/>
      <sheetName val="내역서"/>
      <sheetName val="자재목록"/>
      <sheetName val="중기목록"/>
      <sheetName val="1.설계조건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형맨홀수량"/>
      <sheetName val="원형1호맨홀토공수량"/>
      <sheetName val="연결관암거"/>
      <sheetName val="SLAB&quot;1&quot;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간지"/>
      <sheetName val="자재총괄"/>
      <sheetName val="시멘트레미콘구입량"/>
      <sheetName val="골재구입량"/>
      <sheetName val="표지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지장물보호(수집)"/>
      <sheetName val="지장물산근"/>
      <sheetName val="지장물보호공단위수량"/>
      <sheetName val="자재집계표"/>
      <sheetName val="주요자재집계표"/>
      <sheetName val="토공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구조물공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VXXXXX"/>
      <sheetName val="방음벽수량"/>
      <sheetName val="방음벽기초수량"/>
      <sheetName val="방음벽설치현황"/>
      <sheetName val="단위수량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1.토공집계"/>
      <sheetName val="2.관대집계표"/>
      <sheetName val="접합"/>
      <sheetName val="3.구조물공"/>
      <sheetName val="4.포장공"/>
      <sheetName val="5.부대공"/>
      <sheetName val="6.주요자재대"/>
      <sheetName val="7.폐기물집계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관로"/>
      <sheetName val="가정연결관"/>
      <sheetName val="(1)가시설공"/>
      <sheetName val="(2)경고"/>
      <sheetName val="(3)기타"/>
      <sheetName val="7.폐기물"/>
      <sheetName val="토실"/>
      <sheetName val="일위대가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세부내역"/>
      <sheetName val="Sheet1"/>
      <sheetName val="데이타"/>
      <sheetName val="식재"/>
      <sheetName val="시설물"/>
      <sheetName val="식재출력용"/>
      <sheetName val="유지관리"/>
      <sheetName val="단가"/>
      <sheetName val="조명시설"/>
      <sheetName val="진주방향"/>
      <sheetName val="변수값"/>
      <sheetName val="중기상차"/>
      <sheetName val="AS복구"/>
      <sheetName val="중기터파기"/>
      <sheetName val="공사설명서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내역서"/>
      <sheetName val="일반화물자동차운임"/>
      <sheetName val="단가일람"/>
      <sheetName val="조경일람"/>
      <sheetName val="내역"/>
      <sheetName val="고양관재"/>
      <sheetName val="총괄내역서"/>
      <sheetName val="장비집계"/>
      <sheetName val="내역서(전기)"/>
      <sheetName val="해평견적"/>
      <sheetName val="일위대가목차"/>
      <sheetName val="bearing"/>
      <sheetName val="연동내역"/>
      <sheetName val="SLAB"/>
      <sheetName val="고압수량(철거)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"/>
      <sheetName val="경계석단위량"/>
      <sheetName val="배수집계표(종)"/>
      <sheetName val="종배수관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가도공"/>
      <sheetName val="집계표"/>
      <sheetName val="Sheet5"/>
      <sheetName val="터파기및재료"/>
      <sheetName val="수안보-MBR1"/>
      <sheetName val="관급자재대"/>
      <sheetName val="우배수"/>
      <sheetName val="계산식"/>
      <sheetName val="레미콘"/>
      <sheetName val="pe이중벽관"/>
      <sheetName val="pe이중벽관 (우수)"/>
      <sheetName val="D100관"/>
      <sheetName val="D16"/>
      <sheetName val="D20"/>
      <sheetName val="D25"/>
      <sheetName val="D50"/>
      <sheetName val="D75,D100"/>
      <sheetName val="삭제및변경불가"/>
      <sheetName val="관경고용테이프수집"/>
      <sheetName val="관경고용산근"/>
      <sheetName val="식재인부"/>
      <sheetName val="수량산출"/>
      <sheetName val="우수받이"/>
      <sheetName val="Sheet1 (2)"/>
      <sheetName val="견적대비표"/>
      <sheetName val="#REF"/>
      <sheetName val="5.정산서"/>
      <sheetName val="전차선로 물량표"/>
      <sheetName val="한강운반비"/>
      <sheetName val="자재"/>
      <sheetName val="구조물철거타공정이월"/>
      <sheetName val="정부노임단가"/>
      <sheetName val="관접합및부설"/>
      <sheetName val="요율"/>
      <sheetName val="교각1"/>
      <sheetName val="산출근거"/>
      <sheetName val="BD"/>
      <sheetName val="1-4-2.관(약)"/>
      <sheetName val="부대내역"/>
      <sheetName val="비탈면보호공수량산출"/>
      <sheetName val="입찰"/>
      <sheetName val="현경"/>
      <sheetName val="원가"/>
      <sheetName val="계산서(곡선부)"/>
      <sheetName val="포장재료집계표"/>
      <sheetName val="증감내역서"/>
      <sheetName val="자료"/>
      <sheetName val="설계조건"/>
      <sheetName val="신당동집계표"/>
      <sheetName val="상부집계표"/>
      <sheetName val="guard(mac)"/>
      <sheetName val="총괄내역서(설계)"/>
      <sheetName val="차수별내역서"/>
      <sheetName val="Sheet17"/>
      <sheetName val="BOX"/>
      <sheetName val="데리네이타현황"/>
      <sheetName val="토공 total"/>
      <sheetName val="금액"/>
      <sheetName val="중기조종사 단위단가"/>
      <sheetName val="기초입력 DATA"/>
      <sheetName val="수지표"/>
      <sheetName val="셀명"/>
      <sheetName val="공사"/>
      <sheetName val="아파트 내역"/>
      <sheetName val="설계예시"/>
      <sheetName val="일위대가(가설)"/>
      <sheetName val="일위산출"/>
      <sheetName val="건축내역서"/>
      <sheetName val="설비내역서"/>
      <sheetName val="전기내역서"/>
      <sheetName val="맨홀수량산출"/>
      <sheetName val="공통(20-91)"/>
      <sheetName val="-치수표(곡선부)"/>
      <sheetName val="건축내역"/>
      <sheetName val="노임단가"/>
      <sheetName val="집수정(600-700)"/>
      <sheetName val="JUCK"/>
      <sheetName val="원형1호맨홀토공수량"/>
      <sheetName val="말뚝지지력산정"/>
      <sheetName val="일위대가표"/>
      <sheetName val="법면단"/>
      <sheetName val="석축설면"/>
      <sheetName val="법면설면"/>
      <sheetName val="석축단"/>
      <sheetName val="법면수집"/>
      <sheetName val="원가계산"/>
      <sheetName val="설계내역"/>
      <sheetName val="P-산#1-1(WOWA1)"/>
      <sheetName val="Total"/>
      <sheetName val="지급자재"/>
      <sheetName val="개산공사비"/>
      <sheetName val="실행대비"/>
      <sheetName val="값"/>
      <sheetName val="슬래브(유곡)"/>
      <sheetName val="설계예산서"/>
      <sheetName val="예산내역서"/>
      <sheetName val="우각부보강"/>
      <sheetName val="총괄집계_"/>
      <sheetName val="날개벽철근집계_"/>
      <sheetName val="1_토공집계"/>
      <sheetName val="2_관대집계표"/>
      <sheetName val="3_구조물공"/>
      <sheetName val="4_포장공"/>
      <sheetName val="5_부대공"/>
      <sheetName val="6_주요자재대"/>
      <sheetName val="7_폐기물집계"/>
      <sheetName val="1_토총"/>
      <sheetName val="2_관로집"/>
      <sheetName val="3_구조물집계"/>
      <sheetName val="7_폐기물"/>
      <sheetName val="PVC접합개소_산출서"/>
      <sheetName val="산출근거(마산,_만천,_가례)"/>
      <sheetName val="산출근거(가설도로_조성)"/>
      <sheetName val="산출근거(가설도로_성토다짐)"/>
      <sheetName val="산출근거(가설도로_살수)"/>
      <sheetName val="산출근거(가설도로_유지보수)"/>
      <sheetName val="일위대가(노임수정(완),_자재_및_물린단산수정필요)"/>
      <sheetName val="시험비_단가"/>
      <sheetName val="1-4-2_관(약)"/>
      <sheetName val="배수공총괄_집계표(횡)"/>
      <sheetName val="보차도경계석_조서"/>
      <sheetName val="맨홀집계표_"/>
      <sheetName val="Sheet1_(2)"/>
      <sheetName val="전차선로_물량표"/>
      <sheetName val="pe이중벽관_(우수)"/>
      <sheetName val="토목검측서"/>
      <sheetName val="공사요율"/>
      <sheetName val="★도급내역(2공구)"/>
      <sheetName val="공사개요"/>
      <sheetName val="공사비"/>
      <sheetName val="단가및재료비"/>
      <sheetName val="APT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4차원가계산서"/>
      <sheetName val="L형 옹벽"/>
      <sheetName val="코드표"/>
      <sheetName val="8.PILE  (돌출)"/>
      <sheetName val="설 계"/>
      <sheetName val="용역비내역-진짜"/>
      <sheetName val="역T형(H=6.0) (2)"/>
      <sheetName val="매입세율"/>
      <sheetName val="토공연장"/>
      <sheetName val="노임단가(2009.상)"/>
      <sheetName val="10.1 중기기초단가"/>
      <sheetName val="교각별철근수량집계표"/>
      <sheetName val="8.석축단위(H=1.5M)"/>
      <sheetName val="단가산출"/>
      <sheetName val="자재단가"/>
      <sheetName val="경비단가"/>
      <sheetName val="계약서"/>
      <sheetName val="날개벽(시점좌측)"/>
      <sheetName val="실행내역"/>
      <sheetName val="T13(P68~72,78)"/>
      <sheetName val="단가조사서"/>
      <sheetName val="FOB발"/>
      <sheetName val="가점"/>
      <sheetName val="index"/>
      <sheetName val="etc"/>
      <sheetName val="data"/>
      <sheetName val="Cost bd-&quot;A&quot;"/>
      <sheetName val="ABUT수량-A1"/>
      <sheetName val="기초단가"/>
      <sheetName val="증감대비표(전체변경)"/>
      <sheetName val="원가계산서(공동+분담)"/>
      <sheetName val="원가계산서(공동)"/>
      <sheetName val="원가계산서(분담-지열)"/>
      <sheetName val="공종별증감대비표"/>
      <sheetName val="건축"/>
      <sheetName val="토목"/>
      <sheetName val="조경"/>
      <sheetName val="기계"/>
      <sheetName val="지열"/>
      <sheetName val="대로근거"/>
      <sheetName val="중로근거"/>
      <sheetName val="설비"/>
      <sheetName val="노무"/>
      <sheetName val="상부공"/>
      <sheetName val="안전시설(수집)"/>
      <sheetName val="안전시설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차액보증"/>
      <sheetName val="슬래브"/>
      <sheetName val="설계명세서"/>
      <sheetName val="2003상반기노임기준"/>
      <sheetName val="nys"/>
      <sheetName val="물가자료"/>
      <sheetName val="5.모델링"/>
      <sheetName val="조건표"/>
      <sheetName val="CON'C"/>
      <sheetName val="용수량(생활용수)"/>
      <sheetName val="인건비"/>
      <sheetName val="평가데이터"/>
      <sheetName val="공구"/>
      <sheetName val="마산방향철근집계"/>
      <sheetName val="마산방향"/>
      <sheetName val="노임"/>
      <sheetName val="BID"/>
      <sheetName val="Sheet2"/>
      <sheetName val="단면가정"/>
      <sheetName val="이토변실(A3-LINE)"/>
      <sheetName val="고유코드_설계"/>
      <sheetName val="물가대비표"/>
      <sheetName val="2000,9월 일위"/>
      <sheetName val="공통단가"/>
      <sheetName val="단가조사"/>
      <sheetName val="재료비"/>
      <sheetName val="운반비"/>
      <sheetName val="단가표"/>
      <sheetName val="보차도경계석"/>
      <sheetName val="원가계산 (2)"/>
      <sheetName val="깨기 총괄"/>
      <sheetName val="1.설계조건"/>
      <sheetName val="CODE"/>
      <sheetName val="6PILE  (돌출)"/>
      <sheetName val="배수장토목공사비"/>
      <sheetName val="공사비증감"/>
      <sheetName val="상호참고자료"/>
      <sheetName val="공사기본내용입력"/>
      <sheetName val="발주처자료입력"/>
      <sheetName val="회사기본자료"/>
      <sheetName val="하자보증자료"/>
      <sheetName val="기술자관련자료"/>
      <sheetName val="자압"/>
      <sheetName val="깨기"/>
      <sheetName val="b_balju"/>
      <sheetName val="세금자료"/>
      <sheetName val="단면A-A(TR)"/>
      <sheetName val="도급"/>
      <sheetName val="관경별내역서"/>
      <sheetName val="POOM_MOTO"/>
      <sheetName val="Macro(차단기)"/>
      <sheetName val="70%"/>
      <sheetName val="노견단위수량"/>
      <sheetName val="산출내역서"/>
      <sheetName val="설계"/>
      <sheetName val="일위대가(건축)"/>
      <sheetName val="수로BOX"/>
      <sheetName val="맨홀수량집계"/>
      <sheetName val="3련 BOX"/>
      <sheetName val="입찰견적보고서"/>
      <sheetName val="࠶IĂ_x0000_嫗ऀࠀ"/>
      <sheetName val="내역서적용수량"/>
      <sheetName val="ilch"/>
      <sheetName val="자압1"/>
      <sheetName val="전기일위대가"/>
      <sheetName val="COPING"/>
      <sheetName val="집수정단위수량600 "/>
      <sheetName val="S.중기사용료"/>
      <sheetName val="입력란"/>
      <sheetName val="BQ(실행)"/>
      <sheetName val="갑지"/>
      <sheetName val="토사(PE)"/>
      <sheetName val="ITEM"/>
      <sheetName val="배수지집꓄표"/>
      <sheetName val="밀도포장수량집계표"/>
      <sheetName val="경산"/>
      <sheetName val="인건-측정"/>
      <sheetName val="MOTOR"/>
      <sheetName val="토공집계"/>
      <sheetName val="40단가산출서"/>
      <sheetName val="40집계"/>
      <sheetName val="내역서갑지"/>
      <sheetName val="내역서을지"/>
      <sheetName val="실행예산"/>
      <sheetName val="elecdtla"/>
      <sheetName val="3.하중산정4.지지력"/>
      <sheetName val="토적표"/>
      <sheetName val="배수공수집"/>
      <sheetName val="기초자료입력"/>
      <sheetName val="일위대가 "/>
      <sheetName val="조명율표"/>
      <sheetName val="기계경비(시간당)"/>
      <sheetName val="램머"/>
      <sheetName val="INPUT"/>
      <sheetName val="기본일위"/>
      <sheetName val="중기사용료"/>
      <sheetName val="소비자가"/>
      <sheetName val="SLAB&quot;1&quot;"/>
      <sheetName val="개비온집계"/>
      <sheetName val="개비온 단위"/>
      <sheetName val="조건"/>
      <sheetName val="부시수량"/>
      <sheetName val="전선 및 전선관"/>
      <sheetName val="wall"/>
      <sheetName val="단가산출내역(노임부분수정)"/>
      <sheetName val="가시설단위수량"/>
      <sheetName val="SORCE1"/>
      <sheetName val="참고사항"/>
      <sheetName val="공사명입력"/>
      <sheetName val="근로자자료입력"/>
      <sheetName val="D"/>
      <sheetName val="1,2공구원가계산서"/>
      <sheetName val="2공구산출내역"/>
      <sheetName val="1공구산출내역서"/>
      <sheetName val="원가계산서"/>
      <sheetName val="기초코드"/>
      <sheetName val="교사기준면적(초등)"/>
      <sheetName val="유입부"/>
      <sheetName val="위치조서"/>
      <sheetName val="기본단가표"/>
      <sheetName val="기본"/>
      <sheetName val="2.고용보험료산출근거"/>
      <sheetName val="전기"/>
      <sheetName val="인건비 "/>
      <sheetName val="실행철강하도"/>
      <sheetName val="백호우계수"/>
      <sheetName val="[고양관재.XLSŝ보차도경계석집계표(종)"/>
      <sheetName val="수량BOQ"/>
      <sheetName val="L_RPTB02_01"/>
      <sheetName val="수량총"/>
      <sheetName val="토공총"/>
      <sheetName val="토목공사"/>
      <sheetName val="손익분석"/>
      <sheetName val="견적서을지"/>
      <sheetName val="SG"/>
      <sheetName val="충주"/>
      <sheetName val="큰다리교깨기"/>
      <sheetName val="가감수량"/>
      <sheetName val="중부"/>
      <sheetName val="북부"/>
      <sheetName val="남부"/>
      <sheetName val="이월도표"/>
      <sheetName val="추적+궁합"/>
      <sheetName val="로또정석"/>
      <sheetName val="최근21회정석"/>
      <sheetName val="당첨금"/>
      <sheetName val="로또그림"/>
      <sheetName val="로또용어"/>
      <sheetName val="로또abc"/>
      <sheetName val="로또10계명"/>
      <sheetName val="Sheet7"/>
      <sheetName val="Sheet6"/>
      <sheetName val="Sheet4"/>
      <sheetName val="Sheet3 (2)"/>
      <sheetName val="summary"/>
      <sheetName val="chart"/>
      <sheetName val="chart update"/>
      <sheetName val="남평1"/>
      <sheetName val="남평2"/>
      <sheetName val="남평3"/>
      <sheetName val="회동1"/>
      <sheetName val="회동2"/>
      <sheetName val="회동3"/>
      <sheetName val="회동4"/>
      <sheetName val="왕십리방향"/>
      <sheetName val="철근총괄집계표"/>
      <sheetName val="5.배수관로"/>
      <sheetName val="주요자재"/>
      <sheetName val="폐기물처리"/>
      <sheetName val="연결관산출조서"/>
      <sheetName val="3.2 3차처리시설"/>
      <sheetName val="자재집계"/>
      <sheetName val="설비동집계표-전체"/>
      <sheetName val="설비동집계"/>
      <sheetName val="설비동산근"/>
      <sheetName val="불인산저장조집계"/>
      <sheetName val="설비동-불인산저장조"/>
      <sheetName val="물돌리기수량집계"/>
      <sheetName val="물돌리기연장산출"/>
      <sheetName val="물돌리기"/>
      <sheetName val="수압시험수집"/>
      <sheetName val="수압시험산근"/>
      <sheetName val="입찰안"/>
      <sheetName val="도근좌표"/>
      <sheetName val="기기리스트"/>
      <sheetName val="원형맨홀수량"/>
      <sheetName val="계수시트"/>
      <sheetName val="bm(CIcable)"/>
      <sheetName val="5.소재"/>
      <sheetName val="공토공단위당"/>
      <sheetName val="일위대가(계측기설치)"/>
      <sheetName val="음봉방향"/>
      <sheetName val="수목표준대가"/>
      <sheetName val="교대"/>
      <sheetName val="CAL"/>
      <sheetName val="계림(함평)"/>
      <sheetName val="계림(장성)"/>
      <sheetName val="신당동산출근거"/>
      <sheetName val="WORK"/>
      <sheetName val="남평내역"/>
      <sheetName val="부대tu"/>
      <sheetName val="산출"/>
      <sheetName val="파일의이용"/>
      <sheetName val="01"/>
      <sheetName val="1호맨홀가감수량"/>
      <sheetName val="가시설(TYPE-A)"/>
      <sheetName val="1-1평균터파기고(1)"/>
      <sheetName val="1호맨홀수량산출"/>
      <sheetName val="고상실행"/>
      <sheetName val="SPC노임(5월)"/>
      <sheetName val="맨홀수량산출(A-LINE)"/>
      <sheetName val="인천성심병원"/>
      <sheetName val="일반수량"/>
      <sheetName val="관로토공"/>
      <sheetName val="설명"/>
      <sheetName val="4차공사"/>
      <sheetName val="수자재단위당"/>
      <sheetName val="EP0618"/>
      <sheetName val="기존도수로깨기"/>
      <sheetName val="부하계산서"/>
      <sheetName val="6호기"/>
      <sheetName val="동일대내"/>
      <sheetName val="노무비 근거"/>
      <sheetName val="총계"/>
      <sheetName val="1호맨홀토공"/>
      <sheetName val="TOTAL_BOQ"/>
      <sheetName val="총괄 내역서"/>
      <sheetName val="데크수량집계표 (3)"/>
      <sheetName val="수량(숲생태관람데크)"/>
      <sheetName val="수량(암석원관람데크)"/>
      <sheetName val="수량(개비자관람데크)"/>
      <sheetName val="만병초관람데크"/>
      <sheetName val="난간A"/>
      <sheetName val="난간B"/>
      <sheetName val="습지원관람데크"/>
      <sheetName val="전망대"/>
      <sheetName val="전망데크"/>
      <sheetName val="데크산책로A"/>
      <sheetName val="데크산책로B"/>
      <sheetName val="데크산책로C"/>
      <sheetName val="관람데크A"/>
      <sheetName val="관람데크B"/>
      <sheetName val="관람데크C"/>
      <sheetName val="입구계단A"/>
      <sheetName val="입구계단B"/>
      <sheetName val="입구계단C"/>
      <sheetName val="입구계단D"/>
      <sheetName val="입구계단E"/>
      <sheetName val="암석원관람데크"/>
      <sheetName val="숲생태관람데크"/>
      <sheetName val="개비자관람데크"/>
      <sheetName val="배수내역"/>
      <sheetName val="을"/>
      <sheetName val="영동(D)"/>
      <sheetName val="국산화"/>
      <sheetName val="토공(우물통,기타) "/>
      <sheetName val="기술자자료입력"/>
      <sheetName val="내역서단가산출용"/>
      <sheetName val="역T형교대(말뚝기초)"/>
      <sheetName val="빗물받이(910-510-410)"/>
      <sheetName val="S0"/>
      <sheetName val="우수"/>
      <sheetName val="견적"/>
      <sheetName val="내역서01"/>
      <sheetName val="기계가격"/>
      <sheetName val="송장"/>
      <sheetName val="철근정산"/>
      <sheetName val="물가시세"/>
      <sheetName val="경상비"/>
      <sheetName val="관련자료입력"/>
      <sheetName val="기계경비시간당손료목록"/>
      <sheetName val="공사원가계산"/>
      <sheetName val="공사비 증감 내역서"/>
      <sheetName val="수량"/>
      <sheetName val="잡비계산"/>
      <sheetName val="이름정의"/>
      <sheetName val="초기화면"/>
      <sheetName val="제잡비계산"/>
      <sheetName val="교대(A1-A2)"/>
      <sheetName val="부하(성남)"/>
      <sheetName val="구동"/>
      <sheetName val="단위단가"/>
      <sheetName val="산근터빈"/>
      <sheetName val="97노임단가"/>
      <sheetName val="FAB별"/>
      <sheetName val="LP-S"/>
      <sheetName val="관급자재"/>
      <sheetName val="7월11일"/>
      <sheetName val="지수적용공사비내역서"/>
      <sheetName val="DATA 입력란"/>
      <sheetName val="역T형"/>
      <sheetName val="산출1"/>
      <sheetName val="3연box"/>
      <sheetName val="이티입력"/>
      <sheetName val="옹벽(수량)"/>
      <sheetName val="감시비교(자동제어비교)"/>
      <sheetName val="돌담교 상부수량"/>
      <sheetName val="예산서"/>
      <sheetName val="중기일위대가"/>
      <sheetName val="포장공"/>
      <sheetName val="배수공1"/>
      <sheetName val="2.토목공사"/>
      <sheetName val="목록"/>
      <sheetName val="기계경비적용기준"/>
      <sheetName val="산근"/>
      <sheetName val="간지 (세)"/>
      <sheetName val="기둥(원형)"/>
      <sheetName val="하수급견적대비"/>
      <sheetName val="외천교"/>
      <sheetName val="Site Expenses"/>
      <sheetName val="SRC-B3U2"/>
      <sheetName val="천방교접속"/>
      <sheetName val="대포2교접속"/>
      <sheetName val="총_구조물공"/>
      <sheetName val="접합 및 부설 "/>
      <sheetName val="공사비예산서(토목분)"/>
      <sheetName val="노무비"/>
      <sheetName val="HVAC"/>
      <sheetName val="조작대(1연)"/>
      <sheetName val="b_balju_cho"/>
      <sheetName val="단가결정"/>
      <sheetName val="2차기성내역서"/>
      <sheetName val="계정"/>
      <sheetName val="재료비단가"/>
      <sheetName val="투자비"/>
      <sheetName val="조성원가DATA"/>
      <sheetName val="사업비"/>
      <sheetName val="개요"/>
      <sheetName val="청천내"/>
      <sheetName val="계장 품셈표"/>
      <sheetName val="2호맨홀공제수량"/>
      <sheetName val="특수선일위대가"/>
      <sheetName val="공문(신)"/>
      <sheetName val="영업소산출근거"/>
      <sheetName val="원가서"/>
      <sheetName val="6-1. 관개량조서"/>
      <sheetName val="투찰"/>
      <sheetName val="공비대비"/>
      <sheetName val="표준건축비"/>
      <sheetName val="수문일1"/>
      <sheetName val="조도계산서 (도서)"/>
      <sheetName val="3BL공동구 수량"/>
      <sheetName val="99노임단가"/>
      <sheetName val="골막이(야매)"/>
      <sheetName val="경  비 "/>
      <sheetName val="설계기준"/>
      <sheetName val="총괄표"/>
      <sheetName val="철거산출근거"/>
      <sheetName val="종배수단위_CON기초"/>
      <sheetName val="개별직종노임단가(2003.9)"/>
      <sheetName val="접속도로1"/>
      <sheetName val="자재단가_사급"/>
      <sheetName val="중기적산목록"/>
      <sheetName val="산출근거1"/>
      <sheetName val="토목주소"/>
      <sheetName val="프랜트면허"/>
      <sheetName val="쌍송교"/>
      <sheetName val="FB25JN"/>
      <sheetName val="DATA1"/>
      <sheetName val="통관-유입(벌어짐)유출(도수)"/>
      <sheetName val="전기실(고압)"/>
      <sheetName val="점자블럭산_x0002_"/>
      <sheetName val=""/>
      <sheetName val="소도3교"/>
      <sheetName val="H-PILE수량집계"/>
      <sheetName val="기계경비산출기준"/>
      <sheetName val="장비일위대가2002하"/>
      <sheetName val="공종목록표"/>
      <sheetName val="단위수량산출"/>
      <sheetName val="A LINE"/>
      <sheetName val="단가 및 재료비"/>
      <sheetName val="A-4"/>
      <sheetName val="토량1-1"/>
      <sheetName val="대치판정"/>
      <sheetName val="중기사용료산출근거"/>
      <sheetName val="토공_total"/>
      <sheetName val="도장"/>
      <sheetName val="1-1"/>
      <sheetName val="교각계산"/>
      <sheetName val="강교(Sub)"/>
      <sheetName val="음료실행"/>
      <sheetName val="설계서(본관)"/>
      <sheetName val="오수관연장산출"/>
      <sheetName val="내역서1999.8최종"/>
      <sheetName val="AS포장복구 "/>
      <sheetName val="안정검토(온1)"/>
      <sheetName val="주형"/>
      <sheetName val="옹벽1"/>
      <sheetName val="산업"/>
      <sheetName val="7.PILE  (돌출)"/>
      <sheetName val="가시설수량"/>
      <sheetName val="일위목록"/>
      <sheetName val="명세서"/>
      <sheetName val="철콘"/>
      <sheetName val="매입세"/>
      <sheetName val="조정금액결과표 (차수별)"/>
      <sheetName val="산정표"/>
      <sheetName val="심사물량"/>
      <sheetName val="심사계산"/>
      <sheetName val="2"/>
      <sheetName val="버스운행안내"/>
      <sheetName val="예방접종계획"/>
      <sheetName val="근태계획서"/>
      <sheetName val="관경결정"/>
      <sheetName val="암거공"/>
      <sheetName val="준검 내역서"/>
      <sheetName val="자재대"/>
      <sheetName val="3.공통공사대비"/>
      <sheetName val="자재코드"/>
      <sheetName val="1호인버트수량"/>
      <sheetName val="교량하부공"/>
      <sheetName val="배수공"/>
      <sheetName val="순공사비"/>
      <sheetName val="Y-WORK"/>
      <sheetName val="토목(대안)"/>
      <sheetName val="CON기초"/>
      <sheetName val="횡배수관재료-"/>
      <sheetName val="계산서(직선부)"/>
      <sheetName val="콘크리트측구연장"/>
      <sheetName val="-배수구조물공토공"/>
      <sheetName val="SPEC"/>
      <sheetName val="예산명세서"/>
      <sheetName val="자료입력"/>
      <sheetName val="우수공"/>
      <sheetName val="단면 (2)"/>
      <sheetName val="actual"/>
      <sheetName val="전등설비"/>
      <sheetName val="EACT10"/>
      <sheetName val="A1-DATA"/>
      <sheetName val="단면"/>
      <sheetName val="type-F"/>
      <sheetName val="시설물일위"/>
      <sheetName val="11.우각부 보강"/>
      <sheetName val="구체"/>
      <sheetName val="좌측날개벽"/>
      <sheetName val="우측날개벽"/>
      <sheetName val="일반공사"/>
      <sheetName val="효성CB 1P기초"/>
      <sheetName val="공량산출서"/>
      <sheetName val="신호등일위대가"/>
      <sheetName val="노임단가 (2)"/>
      <sheetName val="이토변실"/>
      <sheetName val="전체철근집계"/>
      <sheetName val="수입"/>
      <sheetName val="L형_옹벽"/>
      <sheetName val="5_정산서"/>
      <sheetName val="8_석축단위(H=1_5M)"/>
      <sheetName val="깨기_총괄"/>
      <sheetName val="기초입력_DATA"/>
      <sheetName val="설_계"/>
      <sheetName val="원가계산_(2)"/>
      <sheetName val="시가지우회도로공내역서"/>
      <sheetName val="CTEMCOST"/>
      <sheetName val="Macro1"/>
      <sheetName val="입력"/>
      <sheetName val="토목내역서"/>
      <sheetName val="pier(각형)"/>
      <sheetName val="노임단가명세표"/>
      <sheetName val="단가적용기준"/>
      <sheetName val="지수"/>
      <sheetName val="설계예산2"/>
      <sheetName val="원가입력"/>
      <sheetName val="ITB COST"/>
      <sheetName val="단가입력"/>
      <sheetName val="conclusion"/>
      <sheetName val="comparables"/>
      <sheetName val="Deduction"/>
      <sheetName val="other"/>
      <sheetName val="결정단가"/>
      <sheetName val="개별지가"/>
      <sheetName val="내역갑지"/>
      <sheetName val="매입"/>
      <sheetName val="화성태안9공구내역(실행)"/>
      <sheetName val="배수공 주요자재 집계표"/>
      <sheetName val="차도조도계산"/>
      <sheetName val="비계공사"/>
      <sheetName val="진천방향"/>
      <sheetName val="옹벽철근"/>
      <sheetName val="단위수량(출력X)"/>
      <sheetName val="수량집계"/>
      <sheetName val="바닥판"/>
      <sheetName val="CABdata"/>
      <sheetName val="공사비내역서"/>
      <sheetName val="노단"/>
      <sheetName val="단산"/>
      <sheetName val="명세"/>
      <sheetName val="일대"/>
      <sheetName val="취수탑"/>
      <sheetName val="2000년1차"/>
      <sheetName val="s"/>
      <sheetName val="단가대비표"/>
      <sheetName val="사다리"/>
      <sheetName val="증감대비"/>
      <sheetName val="하중계산"/>
      <sheetName val="단가산출2"/>
      <sheetName val="단위집계표"/>
      <sheetName val="을지"/>
      <sheetName val="하중조건(평상시)"/>
      <sheetName val="연결임시"/>
      <sheetName val="서∼군(2)"/>
      <sheetName val="토공유용계획"/>
      <sheetName val="유입관로집계"/>
      <sheetName val="유입관로토적"/>
      <sheetName val="처리장집계"/>
      <sheetName val="처리장토적"/>
      <sheetName val="진입도로토적"/>
      <sheetName val="단위중량"/>
      <sheetName val="2005(공무2)"/>
      <sheetName val="변수"/>
      <sheetName val="5.2.6~7공사요율"/>
      <sheetName val="COVER"/>
      <sheetName val="TYPE-A"/>
      <sheetName val="측구공"/>
      <sheetName val="공종"/>
      <sheetName val="STEEL BOX 단면설계(SEC.8)"/>
      <sheetName val="(A)내역서"/>
      <sheetName val="토공정보"/>
      <sheetName val="노무단가"/>
      <sheetName val="합계금액"/>
      <sheetName val="static.cal"/>
      <sheetName val="7단가"/>
      <sheetName val="INTRO."/>
      <sheetName val="TYPE-1"/>
      <sheetName val="참조-(2)"/>
      <sheetName val="인부노임"/>
      <sheetName val="하부철근수량"/>
      <sheetName val="원가data"/>
      <sheetName val="삼보지질"/>
      <sheetName val="플랜트 설치"/>
      <sheetName val="가로등설치"/>
      <sheetName val="구의33고"/>
      <sheetName val="기계상세"/>
      <sheetName val="G.R300경비"/>
      <sheetName val="매설지선굴착"/>
      <sheetName val="적현로"/>
      <sheetName val="제품"/>
      <sheetName val="토적표(2차기성)"/>
      <sheetName val="경율산정.XLS"/>
      <sheetName val="품셈TABLE"/>
      <sheetName val="입력데이터"/>
      <sheetName val="데이터"/>
      <sheetName val="tggwan(mac)"/>
      <sheetName val="1.우편집중내역서"/>
      <sheetName val="기계경비"/>
      <sheetName val="약품설비"/>
      <sheetName val="공통가설"/>
      <sheetName val="기둥"/>
      <sheetName val="저판(버림100)"/>
      <sheetName val="단가비교표"/>
      <sheetName val="1.수인터널"/>
      <sheetName val="전력구구조물산근"/>
      <sheetName val="내역(원안-대안)"/>
      <sheetName val="자재집게표 "/>
      <sheetName val="시점교대"/>
      <sheetName val="트렌치집계"/>
      <sheetName val="방음벽기초"/>
      <sheetName val="실행"/>
      <sheetName val="집수A"/>
      <sheetName val="직접경비"/>
      <sheetName val="직접인건비"/>
      <sheetName val="unitpric"/>
      <sheetName val="개별직종노임단가(2005.1)"/>
      <sheetName val="단위량당중기"/>
      <sheetName val="용량(1-2)"/>
      <sheetName val="SAMPLE!"/>
      <sheetName val="99노임기준"/>
      <sheetName val="군남내역서"/>
      <sheetName val="산출기준 (2)"/>
      <sheetName val=" 상부공통집계(총괄)"/>
      <sheetName val="대창(함평)"/>
      <sheetName val="대창(장성)"/>
      <sheetName val="CT "/>
      <sheetName val="DATA2"/>
      <sheetName val="신우"/>
      <sheetName val="I.설계조건"/>
      <sheetName val="Graph (LGEN)"/>
      <sheetName val="out_prog"/>
      <sheetName val="선적schedule (2)"/>
      <sheetName val="현관"/>
      <sheetName val="자재수량"/>
      <sheetName val="GT 1050x650"/>
      <sheetName val="약품공급2"/>
      <sheetName val="배수관집계"/>
      <sheetName val="부안일위"/>
      <sheetName val="품목"/>
      <sheetName val="LOPCALC"/>
      <sheetName val="전신환매도율"/>
      <sheetName val="토공개요"/>
      <sheetName val="토공(1)"/>
      <sheetName val="견적서"/>
      <sheetName val="냉천부속동"/>
      <sheetName val="신광초조도계선사업"/>
      <sheetName val="토목원가계산"/>
      <sheetName val="3련_BOX"/>
      <sheetName val="1_토공집계1"/>
      <sheetName val="2_관대집계표1"/>
      <sheetName val="3_구조물공1"/>
      <sheetName val="4_포장공1"/>
      <sheetName val="5_부대공1"/>
      <sheetName val="6_주요자재대1"/>
      <sheetName val="7_폐기물집계1"/>
      <sheetName val="1_토총1"/>
      <sheetName val="2_관로집1"/>
      <sheetName val="3_구조물집계1"/>
      <sheetName val="7_폐기물1"/>
      <sheetName val="총괄집계_1"/>
      <sheetName val="날개벽철근집계_1"/>
      <sheetName val="PVC접합개소_산출서1"/>
      <sheetName val="산출근거(마산,_만천,_가례)1"/>
      <sheetName val="산출근거(가설도로_조성)1"/>
      <sheetName val="산출근거(가설도로_성토다짐)1"/>
      <sheetName val="산출근거(가설도로_살수)1"/>
      <sheetName val="산출근거(가설도로__x0007__x0000_Ԁ_x0000_怀鍶"/>
      <sheetName val="중기손료"/>
      <sheetName val="소상 &quot;1&quot;"/>
      <sheetName val="4.고용보험"/>
      <sheetName val="3.고용보험료산출근거"/>
      <sheetName val="판"/>
      <sheetName val="건축명"/>
      <sheetName val="기계명"/>
      <sheetName val="전기명"/>
      <sheetName val="토목명"/>
      <sheetName val="용수량_생활용수_"/>
      <sheetName val="계화배수"/>
      <sheetName val="ASCEandUBC"/>
      <sheetName val="견적단가"/>
      <sheetName val="직공비"/>
      <sheetName val="3.하중산정4.지耀⦓"/>
      <sheetName val="전기단가조사서"/>
      <sheetName val="건축일위"/>
      <sheetName val="그라우팅일위"/>
      <sheetName val="구역화물"/>
      <sheetName val="회사기초자료"/>
      <sheetName val="시험비"/>
      <sheetName val="공종단가목록"/>
      <sheetName val="건설기계가격"/>
      <sheetName val="간선계산"/>
      <sheetName val="내역1"/>
      <sheetName val="단"/>
      <sheetName val="Baby일위대가"/>
      <sheetName val="토적(3차분)"/>
      <sheetName val="토량운반계산"/>
      <sheetName val="원가계산하도"/>
      <sheetName val="용소리교"/>
      <sheetName val="안정계산"/>
      <sheetName val="단면검토"/>
      <sheetName val="1.설계기준"/>
      <sheetName val="차도부연장현황"/>
      <sheetName val="JUCKEYK"/>
      <sheetName val="PIPE"/>
      <sheetName val="FLANGE"/>
      <sheetName val="VALVE"/>
      <sheetName val="금액결정"/>
      <sheetName val="기준액"/>
      <sheetName val="2.대외공문"/>
      <sheetName val="가시설공개요"/>
      <sheetName val="상세"/>
      <sheetName val="원가계산서(변경)"/>
      <sheetName val="도로경계블럭연장조서"/>
      <sheetName val="원가계산서구조조정"/>
      <sheetName val="도로포장면적산출(1)"/>
      <sheetName val="96보완계획7.12"/>
      <sheetName val="관람석제출"/>
      <sheetName val="부대공"/>
      <sheetName val="PumpSpec"/>
      <sheetName val="기준표"/>
      <sheetName val="X17-TOTAL"/>
      <sheetName val="7-2"/>
      <sheetName val="공종별산출내역서"/>
      <sheetName val="부대공Ⅱ"/>
      <sheetName val="공정표"/>
      <sheetName val="Sheet16 (2)"/>
      <sheetName val="대정2공구"/>
      <sheetName val="투찰가"/>
      <sheetName val="목포방향"/>
      <sheetName val="CABLE SIZE-3"/>
      <sheetName val="노무비단가"/>
      <sheetName val="연결관암거"/>
      <sheetName val="(전기)설계예산서"/>
      <sheetName val="SE-611"/>
      <sheetName val="남양주부대"/>
      <sheetName val="INFO"/>
      <sheetName val="목차"/>
      <sheetName val="환경기계공정표 (3)"/>
      <sheetName val="실행내역 "/>
      <sheetName val="L_RPTA05_목록"/>
      <sheetName val="적용단위길이"/>
      <sheetName val="종배수관(신)"/>
      <sheetName val="업체별기성내역"/>
      <sheetName val="기초공"/>
      <sheetName val="설계내역서"/>
      <sheetName val="대비"/>
      <sheetName val="MSG 수량"/>
      <sheetName val="지장물C"/>
      <sheetName val="기초계산(Pmax)"/>
      <sheetName val="세목전체"/>
      <sheetName val="Help"/>
      <sheetName val="단가(자재)"/>
      <sheetName val="단가(노임)"/>
      <sheetName val="기초목록"/>
      <sheetName val="1련박스"/>
      <sheetName val="실행(ALT1)"/>
      <sheetName val="산출근거(가설도로_유지보수)1"/>
      <sheetName val="일위대가(노임수정(완),_자재_및_물린단산수정필요)1"/>
      <sheetName val="시험비_단가1"/>
      <sheetName val="배수공총괄_집계표(횡)1"/>
      <sheetName val="보차도경계석_조서1"/>
      <sheetName val="맨홀집계표_1"/>
      <sheetName val="전차선로_물량표1"/>
      <sheetName val="1-4-2_관(약)1"/>
      <sheetName val="pe이중벽관_(우수)1"/>
      <sheetName val="Sheet1_(2)1"/>
      <sheetName val="3련_BOX1"/>
      <sheetName val="98수문일위"/>
      <sheetName val="설계변경원가계산총괄표"/>
      <sheetName val="고시단가"/>
      <sheetName val="참고"/>
      <sheetName val="암거"/>
      <sheetName val="설계총괄표"/>
      <sheetName val="참고자료"/>
      <sheetName val="일위대가-2"/>
      <sheetName val="일위대가-1"/>
      <sheetName val="N賃率-職"/>
      <sheetName val="TANK견적대지"/>
      <sheetName val="대창(함평)-창열"/>
      <sheetName val="이토밸브실수량집계(D600)"/>
      <sheetName val="1공구"/>
      <sheetName val="정부노임"/>
      <sheetName val="피벗테이블데이터분석"/>
      <sheetName val="2)관접합"/>
      <sheetName val="공사비_NDE"/>
      <sheetName val="입력단가"/>
      <sheetName val="노임단가자료"/>
      <sheetName val="산출내역서집계표"/>
      <sheetName val="EQT-ESTN"/>
      <sheetName val="6공구(당초)"/>
      <sheetName val="날개벽"/>
      <sheetName val="A1"/>
      <sheetName val="구조물"/>
      <sheetName val="수로단위수량"/>
      <sheetName val="광양 3기 유입수"/>
      <sheetName val="내역서변경성원"/>
      <sheetName val="공정계획(내부계획25%,내부w.f)"/>
      <sheetName val="pvc vent"/>
      <sheetName val="내역서적용수량 (지방도893)"/>
      <sheetName val="설계가"/>
      <sheetName val="96노임기준"/>
      <sheetName val="99총공사내역서"/>
      <sheetName val="RPF_일반수량(35m)"/>
      <sheetName val="지질조사"/>
      <sheetName val="M-MG1"/>
      <sheetName val="Pjny"/>
      <sheetName val="NAV000"/>
      <sheetName val="우수총괄표 (2)"/>
      <sheetName val="간지(2)"/>
      <sheetName val="우수수량집계"/>
      <sheetName val="간지(3)"/>
      <sheetName val="관기초집계"/>
      <sheetName val="관기초"/>
      <sheetName val="관로터파기"/>
      <sheetName val="우수연결관"/>
      <sheetName val="관로연장"/>
      <sheetName val="간지(4)"/>
      <sheetName val="맨홀수량집계표"/>
      <sheetName val="1호차도"/>
      <sheetName val="2호차도"/>
      <sheetName val="맨홀수량"/>
      <sheetName val="간지(5)"/>
      <sheetName val="날개벽집계"/>
      <sheetName val="날개벽D600"/>
      <sheetName val="날개벽D800"/>
      <sheetName val="날개벽도면"/>
      <sheetName val="간지(6)"/>
      <sheetName val="우수받이집수정집계"/>
      <sheetName val="우수받이재료"/>
      <sheetName val="우수받이토공"/>
      <sheetName val="집수정재료"/>
      <sheetName val="간지(7)"/>
      <sheetName val="간지(9)"/>
      <sheetName val="8.설치품셈"/>
      <sheetName val="A2"/>
      <sheetName val="합계"/>
      <sheetName val="터널조도"/>
      <sheetName val="1.취수장"/>
      <sheetName val="01.10월"/>
      <sheetName val="연수동"/>
      <sheetName val="FOOTING단면력"/>
      <sheetName val="특별교실"/>
      <sheetName val="재료단가"/>
      <sheetName val="당초내역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도면명"/>
      <sheetName val="noyim"/>
      <sheetName val="자판실행"/>
      <sheetName val="기본자료"/>
      <sheetName val="RangeObject"/>
      <sheetName val="INPUT(덕도방향-시점)"/>
      <sheetName val="woo(mac)"/>
      <sheetName val="치수표"/>
      <sheetName val="고양리"/>
      <sheetName val="삼곡리"/>
      <sheetName val="영천리"/>
      <sheetName val="이름표"/>
      <sheetName val="조사자료"/>
      <sheetName val="수주현황2월"/>
      <sheetName val="영업총괄"/>
      <sheetName val="영업권1114"/>
      <sheetName val="토지사정조서"/>
      <sheetName val="안산기계장치"/>
      <sheetName val="TABLE01"/>
      <sheetName val="GRACE"/>
      <sheetName val="본부별매출"/>
      <sheetName val="절대지우지말것"/>
      <sheetName val="수수료산출용"/>
      <sheetName val="상가매매0115"/>
      <sheetName val="상가임대0115"/>
      <sheetName val="최종계약서"/>
      <sheetName val="건물"/>
      <sheetName val="기계경비일람"/>
      <sheetName val="인건비예산(정규직)"/>
      <sheetName val="인건비예산(용역)"/>
      <sheetName val="토지조서"/>
      <sheetName val="지장물조서"/>
      <sheetName val="물건조서"/>
      <sheetName val="아파트堀Ꮕ︀"/>
      <sheetName val="계장_품셈표"/>
      <sheetName val="노임단가_(2)"/>
      <sheetName val="본체"/>
      <sheetName val="수량산출서"/>
      <sheetName val="I一般比"/>
      <sheetName val="SILICATE"/>
      <sheetName val="정보"/>
      <sheetName val="노임단가(2009_상)"/>
      <sheetName val="10_1_중기기초단가"/>
      <sheetName val="수목단가"/>
      <sheetName val="시설수량표"/>
      <sheetName val="식재수량표"/>
      <sheetName val="제경비최종"/>
      <sheetName val="각종양식"/>
      <sheetName val="001"/>
      <sheetName val="부경대총괄내역서"/>
      <sheetName val="변경내역"/>
      <sheetName val="2000노임기준"/>
      <sheetName val="식재일위대가"/>
      <sheetName val="노임자재단가"/>
      <sheetName val="부대공자재집계표"/>
      <sheetName val="교대(A1)"/>
      <sheetName val="단가산출목록표"/>
      <sheetName val="1호철근량"/>
      <sheetName val="06 일위대가목록"/>
      <sheetName val="토적계산"/>
      <sheetName val="일위대가목록"/>
      <sheetName val="중기"/>
      <sheetName val="종배수관면벽구"/>
      <sheetName val="광산내역"/>
      <sheetName val="특수기호강도거푸집"/>
      <sheetName val="종배수관면벽신"/>
      <sheetName val="기계공사"/>
      <sheetName val="총괄"/>
      <sheetName val="1-최종안"/>
      <sheetName val="사업분석-분양가결정"/>
      <sheetName val="날개수량1.5"/>
      <sheetName val="업무량"/>
      <sheetName val="220 (2)"/>
      <sheetName val="개거산출내역"/>
      <sheetName val="2000,9월_일위"/>
      <sheetName val="설계산출기초"/>
      <sheetName val="대총괄"/>
      <sheetName val="자재목록"/>
      <sheetName val="중기목록"/>
      <sheetName val="단가목록"/>
      <sheetName val="예정공정표"/>
      <sheetName val="여과지동"/>
      <sheetName val="기초자료"/>
      <sheetName val="복선-직선"/>
      <sheetName val="점수계산1-2"/>
      <sheetName val="을지총괄"/>
      <sheetName val="교육종류"/>
      <sheetName val="단가대비"/>
      <sheetName val="4.중기단가산출"/>
      <sheetName val="1.물가시세표"/>
      <sheetName val="집계"/>
      <sheetName val="설계명세서-2"/>
      <sheetName val="지진시"/>
      <sheetName val="주현(해보)"/>
      <sheetName val="주현(영광)"/>
      <sheetName val="U-TYPE(1)"/>
      <sheetName val="기종별 합계"/>
      <sheetName val="옥외등신설"/>
      <sheetName val="저케CV22신설"/>
      <sheetName val="저케CV38신설"/>
      <sheetName val="저케CV8신설"/>
      <sheetName val="접지3종"/>
      <sheetName val="횡배수관토공수량"/>
      <sheetName val="설계예산"/>
      <sheetName val="계산중"/>
      <sheetName val="슬래브1"/>
      <sheetName val="3.바닥판  "/>
      <sheetName val="교대시점"/>
      <sheetName val="뚝토공"/>
      <sheetName val="3지구단위"/>
      <sheetName val="내역서(교량)전체"/>
      <sheetName val="중기상찠"/>
      <sheetName val="단가 (2)"/>
      <sheetName val="금액내역서"/>
      <sheetName val="일위대가단가표"/>
      <sheetName val="L-type"/>
      <sheetName val="9GNG운반"/>
      <sheetName val="2.가정단면"/>
      <sheetName val="상계견적"/>
      <sheetName val="일일작업보고"/>
      <sheetName val="계획금액"/>
      <sheetName val="장비사양"/>
      <sheetName val="Front"/>
      <sheetName val="인원조직표"/>
      <sheetName val="에너지동"/>
      <sheetName val="공내역"/>
      <sheetName val="입력DATA"/>
      <sheetName val="구간별"/>
      <sheetName val="2000양배"/>
      <sheetName val="이중벽PE관치수표"/>
      <sheetName val="계측제어설비"/>
      <sheetName val="암거 제원표-1단계"/>
      <sheetName val="장척총괄"/>
      <sheetName val="00상노임"/>
      <sheetName val="일위_파일"/>
      <sheetName val="초"/>
      <sheetName val="5.지반반력계수"/>
      <sheetName val="설계서(7)"/>
      <sheetName val="갱문및옹벽집계"/>
      <sheetName val="배수관산출"/>
      <sheetName val="옹벽"/>
      <sheetName val="다곡2교"/>
      <sheetName val="공사요율산출표"/>
      <sheetName val="공사 총괄 내역서"/>
      <sheetName val="1-1합"/>
      <sheetName val="1-1오"/>
      <sheetName val="1-1우"/>
      <sheetName val="ygd1-2"/>
      <sheetName val="ygr1-3"/>
      <sheetName val="ygr1-2"/>
      <sheetName val="ygr1-4"/>
      <sheetName val="내#일산설치"/>
      <sheetName val="C3"/>
      <sheetName val="설계서을"/>
      <sheetName val="평가내역"/>
      <sheetName val="구분표"/>
      <sheetName val="통계연보"/>
      <sheetName val="통합"/>
      <sheetName val="공용시설내역"/>
      <sheetName val="역사이펀평균높이"/>
      <sheetName val="가격조사서"/>
      <sheetName val="직재"/>
      <sheetName val="일위"/>
      <sheetName val="주공 갑지"/>
      <sheetName val="수목데이타"/>
      <sheetName val="빙축열"/>
      <sheetName val="가시설"/>
      <sheetName val="J01"/>
      <sheetName val="본실행경비"/>
      <sheetName val="산근목록"/>
      <sheetName val="보온자재단가표"/>
      <sheetName val="pier-1"/>
      <sheetName val="세부내역(직접인건비)"/>
      <sheetName val="세부내역(직접경비)"/>
      <sheetName val="시행후면적"/>
      <sheetName val="제출내역 (2)"/>
      <sheetName val="MFAB"/>
      <sheetName val="MFRT"/>
      <sheetName val="MPKG"/>
      <sheetName val="MPRD"/>
      <sheetName val="200"/>
      <sheetName val="신길1동"/>
      <sheetName val="일반토공견적"/>
      <sheetName val="공사일위대가"/>
      <sheetName val="노임단가(2008_x0000__x0000_畸"/>
      <sheetName val="골재"/>
      <sheetName val="포설list원본"/>
      <sheetName val="중기내역"/>
      <sheetName val="지구단위계획내역서"/>
      <sheetName val="일위대가 1"/>
      <sheetName val="산거 1(인력투입)"/>
      <sheetName val="일위대가 2"/>
      <sheetName val="일위대가 3"/>
      <sheetName val="Macro2"/>
      <sheetName val="내역총괄"/>
      <sheetName val="VST재료산출"/>
      <sheetName val="danga"/>
      <sheetName val="설비동거푸집"/>
      <sheetName val="설비동기타"/>
      <sheetName val="1. 설계조건 2.단면가정 3. 하중계산"/>
      <sheetName val="LEGEND"/>
      <sheetName val="COA-17"/>
      <sheetName val="C-18"/>
      <sheetName val="4.2유효폭의 계산"/>
      <sheetName val="시중노임단가"/>
      <sheetName val="소방"/>
      <sheetName val="준공평가"/>
      <sheetName val="화설내"/>
      <sheetName val="L형옹벽단위수량(35)"/>
      <sheetName val="SLA_x0002_"/>
      <sheetName val="제경비율"/>
      <sheetName val="산출집계"/>
      <sheetName val="1. 조명내역서(조명설치)"/>
      <sheetName val="2. 조명내역서(조명자재)"/>
      <sheetName val="일위대가집계표"/>
      <sheetName val="공정표첨부"/>
      <sheetName val="단중표"/>
      <sheetName val="갑지(추정)"/>
      <sheetName val="와동25-3(변경)"/>
      <sheetName val="금속및금속창호"/>
      <sheetName val="직노"/>
      <sheetName val="내역서 "/>
      <sheetName val="토공A"/>
      <sheetName val="사업총괄"/>
      <sheetName val="20관리비율"/>
      <sheetName val="Macro(전선)"/>
      <sheetName val="CONCRETE"/>
      <sheetName val="ɬ_x0000_栀㞠_x0000__x0000_Ā_x0000_윈월"/>
      <sheetName val="수안보-M쁂㞔 "/>
      <sheetName val="c_balju"/>
      <sheetName val="3.골재원검토의견서 갑지"/>
      <sheetName val="견적서을"/>
      <sheetName val="경비_원본"/>
      <sheetName val="Sheet3"/>
      <sheetName val="호표"/>
      <sheetName val="보도단위수량"/>
      <sheetName val="장비일위대가2002상"/>
      <sheetName val="최적단면"/>
      <sheetName val="3CHBDC"/>
      <sheetName val="기본Data"/>
      <sheetName val="상반기손익차2총괄"/>
      <sheetName val="별표 "/>
      <sheetName val="분뇨"/>
      <sheetName val="토사(PE "/>
      <sheetName val="DAN"/>
      <sheetName val="지구단위계획"/>
      <sheetName val="용집"/>
      <sheetName val="기계상쐄"/>
      <sheetName val="실행내က"/>
      <sheetName val="개인별조서"/>
      <sheetName val="운반공"/>
      <sheetName val="백암비스타내역"/>
      <sheetName val="RING WALL"/>
      <sheetName val="변화치수"/>
      <sheetName val="포장복구집계"/>
      <sheetName val="현장관리비집계표"/>
      <sheetName val="조명일위"/>
      <sheetName val="경비"/>
      <sheetName val="토공계산서(부체도로)"/>
      <sheetName val="공사비산출내역"/>
      <sheetName val="설명서 "/>
      <sheetName val="보도경계블럭"/>
      <sheetName val="내역(정지)"/>
      <sheetName val="Sensitivity"/>
      <sheetName val="하천제원"/>
      <sheetName val="노임,재료비"/>
      <sheetName val="도록겼계조서"/>
      <sheetName val="000000"/>
      <sheetName val="환율"/>
      <sheetName val="기집"/>
      <sheetName val="대우단가(풍산)"/>
      <sheetName val="거래처등록"/>
      <sheetName val="공사명등록"/>
      <sheetName val="은행코드"/>
      <sheetName val="건설기계"/>
      <sheetName val="기초자재"/>
      <sheetName val="제수"/>
      <sheetName val="마장"/>
      <sheetName val="시멘트,모래,자갈 및 골재산출표1"/>
      <sheetName val="2선재"/>
      <sheetName val="작성방법"/>
      <sheetName val="덕전리"/>
      <sheetName val="부하놬졣/_x0000_"/>
      <sheetName val="부하⢬⌴　"/>
      <sheetName val="공무2과"/>
      <sheetName val="노임단가(2008.상)"/>
      <sheetName val="날개벽수량표"/>
      <sheetName val="기초자료입橂"/>
      <sheetName val="1안"/>
      <sheetName val="[고양관재.XLS]부하놬졣/_x0000_"/>
      <sheetName val="시설물기초"/>
      <sheetName val="자재단가 (2)"/>
      <sheetName val="건설기계가격표"/>
      <sheetName val="중기시간당사용료1"/>
      <sheetName val="중기시간당사용료2"/>
      <sheetName val="건설기계가격표 (2)"/>
      <sheetName val="중기시간당사용료1 (2)"/>
      <sheetName val="중기시간당사용료2 (2)"/>
      <sheetName val="구역화물운임,소운반"/>
      <sheetName val="운반10.5ton"/>
      <sheetName val="작업량및단가계산 (2)"/>
      <sheetName val="자재대가표1 (2)"/>
      <sheetName val="자재대가표2 (2)"/>
      <sheetName val="소운반4.5ton "/>
      <sheetName val="자재대가표1"/>
      <sheetName val="자재대가표2"/>
      <sheetName val="중기작업"/>
      <sheetName val="중기대가"/>
      <sheetName val="중기작업1 (2)"/>
      <sheetName val="중기작업2 (2)"/>
      <sheetName val="중기대가 (2)"/>
      <sheetName val="일위대가1"/>
      <sheetName val="일위대가1 (2)"/>
      <sheetName val="일위대가2"/>
      <sheetName val="공장가공"/>
      <sheetName val="공사원가(총)"/>
      <sheetName val="공사원가(수)"/>
      <sheetName val="공사원가(평)"/>
      <sheetName val="공사원가(부대공) "/>
      <sheetName val="관급수원공"/>
      <sheetName val="수원총"/>
      <sheetName val="제당"/>
      <sheetName val="여수토"/>
      <sheetName val="사통"/>
      <sheetName val="관급평야부"/>
      <sheetName val="평야부"/>
      <sheetName val="중기대수1"/>
      <sheetName val="시험수량1"/>
      <sheetName val="현장관리비 산출내역"/>
      <sheetName val="접속슬래브"/>
      <sheetName val="1차 내역서"/>
      <sheetName val="철집"/>
      <sheetName val="첨부1"/>
      <sheetName val="4.말뚝설계"/>
      <sheetName val="연결관연장산출"/>
      <sheetName val="정렬"/>
      <sheetName val="cable-data"/>
      <sheetName val="UNIT"/>
      <sheetName val="4)유동표"/>
      <sheetName val="보차도경계석집계恜Ⅎᘀ霏"/>
      <sheetName val="옹벽기초자료"/>
      <sheetName val="현황산출서"/>
      <sheetName val="투입집계표"/>
      <sheetName val="이형관재료표(A-L)"/>
      <sheetName val="이형관"/>
      <sheetName val="안전보건교육"/>
      <sheetName val="전체내역"/>
      <sheetName val="전기공사"/>
      <sheetName val="산근1,2"/>
      <sheetName val="견적사양비교표"/>
      <sheetName val="횡배수관"/>
      <sheetName val="유입량"/>
      <sheetName val="평균터파기고(1-2,ASP)"/>
      <sheetName val="교각(P1)수량"/>
      <sheetName val="콘_재료분리(1)"/>
      <sheetName val="임시정보시트"/>
      <sheetName val="시점부교대"/>
      <sheetName val="3.바닥판설계"/>
      <sheetName val="MYUN(MAC)"/>
      <sheetName val="등록자료"/>
      <sheetName val="상수도토공집계표"/>
      <sheetName val="내역서(기계)"/>
      <sheetName val="구천"/>
      <sheetName val="상부수량(1)"/>
      <sheetName val="견적서-을지"/>
      <sheetName val="gvl"/>
      <sheetName val="당초계약"/>
      <sheetName val="도장수량(하1)"/>
      <sheetName val="내역서-2"/>
      <sheetName val="참조"/>
      <sheetName val="Data&amp;Result"/>
      <sheetName val="현장관리비"/>
      <sheetName val="시설일위"/>
      <sheetName val="TIE-IN"/>
      <sheetName val="화재 탐지 설비"/>
      <sheetName val="IW-LIST"/>
      <sheetName val="4.장비손료"/>
      <sheetName val="2000전체분"/>
      <sheetName val="토 적 표"/>
      <sheetName val="입력자료(노무비)"/>
      <sheetName val="1.재료집계"/>
      <sheetName val="재료집계표(1)"/>
      <sheetName val="2.토공"/>
      <sheetName val="토공수량집계표"/>
      <sheetName val="토적집계표"/>
      <sheetName val="A-LINE"/>
      <sheetName val="B-LINE"/>
      <sheetName val="C-LINE"/>
      <sheetName val="D-LINE"/>
      <sheetName val="E-LINE"/>
      <sheetName val="처리장토공"/>
      <sheetName val="맨홀깨기수량산출"/>
      <sheetName val="PE정화조철거수량산출"/>
      <sheetName val="3.오수관로공"/>
      <sheetName val="관로공재료집계"/>
      <sheetName val="하수관로수량산출"/>
      <sheetName val="하수관연장조서"/>
      <sheetName val="가정하수관수량산출"/>
      <sheetName val="터파기표준토공(비포장)"/>
      <sheetName val="터파기표준토공(콘크리트)"/>
      <sheetName val="터파기표준토공(ASP)"/>
      <sheetName val="터파기표준토공(비포장) (2)"/>
      <sheetName val="터파기표준토공(콘크리트) (2)"/>
      <sheetName val="소행맨홀토공단위수량"/>
      <sheetName val="가정하수관조서"/>
      <sheetName val="가정하수관토공조서"/>
      <sheetName val="가정하수관토공조서 (2)"/>
      <sheetName val="4.구조물공"/>
      <sheetName val="구조물공재료집계표"/>
      <sheetName val="구조물공수량집계표"/>
      <sheetName val="1)옹벽수량산출(H=2.5)"/>
      <sheetName val="옹벽단위수량(2.5)"/>
      <sheetName val="옹벽설치조서"/>
      <sheetName val="맨홀토공수량산출"/>
      <sheetName val="1호맨홀(비포장)"/>
      <sheetName val="1호맨홀(비포장,변경)"/>
      <sheetName val="1호맨홀(콘크리트)"/>
      <sheetName val="1호맨홀(콘크리트,변경)"/>
      <sheetName val="제수변수량"/>
      <sheetName val="공기변수량"/>
      <sheetName val="일위대가(목록)"/>
      <sheetName val="산근(목록)"/>
      <sheetName val="이형관중량"/>
      <sheetName val="45,46"/>
      <sheetName val="대가수량"/>
      <sheetName val="장비"/>
      <sheetName val="카렌스센터계량기설치공사"/>
      <sheetName val="포장공제집계"/>
      <sheetName val="총괄표 "/>
      <sheetName val="000 단가"/>
      <sheetName val="1호맨홀(아스콘덧씌우기)"/>
      <sheetName val="1호맨홀(아스콘덧씌우기,변경)"/>
      <sheetName val="관보호콘크리트수량산출"/>
      <sheetName val="환기구수량산출"/>
      <sheetName val="담장수량산출"/>
      <sheetName val="5.포장공"/>
      <sheetName val="포장공재료집계표"/>
      <sheetName val="ASP포장수량산출"/>
      <sheetName val="콘크리트포장수량산출"/>
      <sheetName val="포장복구면적"/>
      <sheetName val="콘크리트포장"/>
      <sheetName val="6.부대공"/>
      <sheetName val="7.L형옹벽식측구및기타"/>
      <sheetName val="측구집계표"/>
      <sheetName val="측구토공"/>
      <sheetName val="L형옹벽측구"/>
      <sheetName val="L형측구"/>
      <sheetName val="U형플륨관"/>
      <sheetName val="우수수량산출"/>
      <sheetName val="다이크"/>
      <sheetName val="흙막이"/>
      <sheetName val="맨홀방수"/>
      <sheetName val="흄관기초"/>
      <sheetName val="안정성검토"/>
      <sheetName val="토사(PE_x0009_"/>
      <sheetName val="1호맨홀자연토공"/>
      <sheetName val="해외(원화)"/>
      <sheetName val="분석투자 내역(광명)"/>
      <sheetName val="토적기초자료"/>
      <sheetName val="Control"/>
      <sheetName val="횡배수관설치현황"/>
      <sheetName val="도수로현황"/>
      <sheetName val="주요설비계산"/>
      <sheetName val="목교수량집계"/>
      <sheetName val="5CHBDC"/>
      <sheetName val="잡철물"/>
      <sheetName val="수량-양식"/>
      <sheetName val="A 견적"/>
      <sheetName val="총공사비집계표"/>
      <sheetName val="동해title"/>
      <sheetName val="대림경상68억"/>
      <sheetName val="기계설비-물가변동"/>
      <sheetName val="공기"/>
      <sheetName val="산근1(인건비)"/>
      <sheetName val="COST"/>
      <sheetName val="표층포설및다짐"/>
      <sheetName val="1_설계조건"/>
      <sheetName val="5_소재"/>
      <sheetName val="Sheet3_(2)"/>
      <sheetName val="chart_update"/>
      <sheetName val="5_배수관로"/>
      <sheetName val="3_2_3차처리시설"/>
      <sheetName val="VXXXXXXX"/>
      <sheetName val="기둥(하중)"/>
      <sheetName val="식재가격"/>
      <sheetName val="식재총괄"/>
      <sheetName val="진접"/>
      <sheetName val="대3류 "/>
      <sheetName val="직영(직영)"/>
      <sheetName val="INPUT-DATA"/>
      <sheetName val="2021용량계산"/>
      <sheetName val="S-F4301"/>
      <sheetName val="교량전기"/>
      <sheetName val="역T형단위수량"/>
      <sheetName val="rate"/>
      <sheetName val="물량집계"/>
      <sheetName val="일위대가집계"/>
      <sheetName val="U형측구"/>
      <sheetName val="新철폐복2"/>
      <sheetName val="新철폐복3"/>
      <sheetName val="파이프류"/>
      <sheetName val="단 box"/>
      <sheetName val="범례표"/>
      <sheetName val="시행예산"/>
      <sheetName val="공사비집계표(서해안고속도로)"/>
      <sheetName val="해외"/>
      <sheetName val="9902"/>
      <sheetName val="지구단위계획수립(공사수행)"/>
      <sheetName val="가로등 조도계산"/>
      <sheetName val="도대하도변경최종정산조경"/>
      <sheetName val="일위대가(교통성검토)"/>
      <sheetName val="일위총괄"/>
      <sheetName val="일대가(도시계획시설결정)"/>
      <sheetName val="보정율산정근거"/>
      <sheetName val="환경성 산출근거"/>
      <sheetName val="일위대가(사전환경성)"/>
      <sheetName val="요율적용(건설)"/>
      <sheetName val="재해성 산출근거"/>
      <sheetName val="일위대가(재해성검토)"/>
      <sheetName val="적성평가 산출근거"/>
      <sheetName val="일위대가(토지적성평가)"/>
      <sheetName val="인구"/>
      <sheetName val="환경평가"/>
      <sheetName val="기자재대비표"/>
      <sheetName val="H PILE수량"/>
      <sheetName val="차선도색현황"/>
      <sheetName val="2-2직관자재산출서-A-LINE"/>
      <sheetName val="2@ BOX"/>
      <sheetName val="역T형옹벽(3.0)"/>
      <sheetName val="4지구단위"/>
      <sheetName val="2.단면가정"/>
      <sheetName val="교각별수량"/>
      <sheetName val="4.2.1 마루높이 검토"/>
      <sheetName val="1월요청,실사(운용통보기준)"/>
      <sheetName val="전기산출"/>
      <sheetName val="piping"/>
      <sheetName val="단가산출1"/>
      <sheetName val="아파트"/>
      <sheetName val="투찰추정"/>
      <sheetName val="차선도색수량집계"/>
      <sheetName val="사진첩"/>
      <sheetName val="장비경비"/>
      <sheetName val="직영2"/>
      <sheetName val="TYPE-B 평균H"/>
      <sheetName val="밸브설치"/>
      <sheetName val="표  지"/>
      <sheetName val="전체제잡비"/>
      <sheetName val="1단계"/>
      <sheetName val="SLIDES"/>
      <sheetName val="당진1,2호기전선관설치및접지4차공사내역서-을지"/>
      <sheetName val="물푸기집계"/>
      <sheetName val="관로구간산출(H)"/>
      <sheetName val="물푸기산근"/>
      <sheetName val="관로표지못수집"/>
      <sheetName val="관로표지못"/>
      <sheetName val="포장구간곡관부산근"/>
      <sheetName val="산출근거(가설_x0005__x0000__x0000__x0000__x0000_园"/>
      <sheetName val="MW-S"/>
      <sheetName val="MW-BM"/>
      <sheetName val="TB-내역서"/>
      <sheetName val="오정환"/>
      <sheetName val="암거단위-1련"/>
      <sheetName val="bi"/>
      <sheetName val="MBR9"/>
      <sheetName val="참조(2)"/>
      <sheetName val="주빔의 설계"/>
      <sheetName val="일반전기"/>
      <sheetName val="건축집계"/>
      <sheetName val="3차공사비요약"/>
      <sheetName val="용산1(해보)"/>
      <sheetName val="토공수량산출"/>
      <sheetName val="토적계산서"/>
      <sheetName val="과천MAIN"/>
      <sheetName val="조내역"/>
      <sheetName val="적용노임"/>
      <sheetName val="일반자재"/>
      <sheetName val="간접1"/>
      <sheetName val="CAB_OD"/>
      <sheetName val="호남2"/>
      <sheetName val="수량명세서"/>
      <sheetName val="80이상"/>
      <sheetName val="공사내역"/>
      <sheetName val="철거폐쇄현황"/>
      <sheetName val="구조물공집계"/>
      <sheetName val="타기관"/>
      <sheetName val="자재단가비교표"/>
      <sheetName val="토공총괄표"/>
      <sheetName val="골조시행"/>
      <sheetName val="총재료집계(보)"/>
      <sheetName val="NOMUBI"/>
      <sheetName val="sw1"/>
      <sheetName val="원가계산서 (2)"/>
      <sheetName val="공종별집계표"/>
      <sheetName val="공종별내역서"/>
      <sheetName val="중기단가목록"/>
      <sheetName val="중기단가산출서"/>
      <sheetName val="본사업"/>
      <sheetName val="단가및재료_x0000_"/>
      <sheetName val="기술부 VENDOR LIST"/>
      <sheetName val="단가 "/>
      <sheetName val="횡배위치"/>
      <sheetName val="archi(본사)"/>
      <sheetName val="SIL98"/>
      <sheetName val="1000 DB구축 부표"/>
      <sheetName val="관람데ԯ_x0000_"/>
      <sheetName val="관람데뀀轔"/>
      <sheetName val="SLAB&quot;1P"/>
      <sheetName val="SLAB&quot;1_x0000_"/>
      <sheetName val="변경집계표"/>
      <sheetName val="백호׉_x0000_缀"/>
      <sheetName val="도로횡단-D300"/>
      <sheetName val="13.접속슬래브"/>
      <sheetName val="목재동바리"/>
      <sheetName val="암거단위"/>
      <sheetName val="횡 연장"/>
      <sheetName val="산출근거(가설도로_유_x0010__x0000_ఀ"/>
      <sheetName val="발주내역서"/>
      <sheetName val="단면치수"/>
      <sheetName val="빙장비사양"/>
      <sheetName val="참조M"/>
      <sheetName val="교대(A塀/墌/多"/>
      <sheetName val="SOR纘$헾"/>
      <sheetName val="중기기초자료"/>
      <sheetName val="[고양관재.XLS][고양관재.XLS]부하놬졣/_x0000_"/>
      <sheetName val="집수정"/>
      <sheetName val="일위대가︀ᇕ԰"/>
      <sheetName val="일위대가ﻎᇕ԰"/>
      <sheetName val="개거(철근,콘크리트)"/>
      <sheetName val="일반수량집계표"/>
      <sheetName val="공사설계"/>
      <sheetName val="시멘트,모래집계"/>
      <sheetName val="교대(A헾⾅_x0005__x0000_"/>
      <sheetName val="교대(A苘.茜.헾"/>
      <sheetName val="교대(A_x0005__x0000__x0000__x0000_"/>
      <sheetName val="교대(A興_x0017_艌_x0017_헾"/>
      <sheetName val="교대(A닑"/>
      <sheetName val="[고양관재.XLS]교대(A塀/墌/多"/>
      <sheetName val="일위대가Ⴐ"/>
      <sheetName val="교대(A_x0010_"/>
      <sheetName val="일위대가Ⴐ_x0000_倀椨"/>
      <sheetName val="부대공수량산출"/>
      <sheetName val="미결사항"/>
      <sheetName val="21301동"/>
      <sheetName val="단가조사-1"/>
      <sheetName val="단가조사-2"/>
      <sheetName val="각형맨홀"/>
      <sheetName val="현장경비"/>
      <sheetName val="2001년계약내력출력분"/>
      <sheetName val="1차기성분내력"/>
      <sheetName val="맨홀"/>
      <sheetName val="규준틀"/>
      <sheetName val="2000.11월설계내역"/>
      <sheetName val="예정(3)"/>
      <sheetName val="CRUDE RE-bar"/>
      <sheetName val="crude.SLAB RE-bar"/>
      <sheetName val="1"/>
      <sheetName val="단가조사서 (2)"/>
      <sheetName val="원수조 거푸집"/>
      <sheetName val="원수조 기타"/>
      <sheetName val="당초"/>
      <sheetName val="간접"/>
      <sheetName val="5_모델링"/>
      <sheetName val="노임이"/>
      <sheetName val="●수량(침구보관창고-21평)"/>
      <sheetName val="보정계수산정(1)"/>
      <sheetName val="보정계수산정(2)"/>
      <sheetName val="보정계수산정(3)"/>
      <sheetName val="PARAMETER"/>
      <sheetName val="저"/>
      <sheetName val="PVC접합개소__x0005__x0000__x0000_"/>
      <sheetName val="PVC접합개소_懸_x0013_颙〒"/>
      <sheetName val="PVC접합개소_颙〒_x0005__x0000_"/>
      <sheetName val="계약요청"/>
      <sheetName val="교대(A賠ͅ峕ħ㉈"/>
      <sheetName val="교대(A賠ͅ峕ħ⬘"/>
      <sheetName val="교대(A㏨+䃠ત汿"/>
      <sheetName val="교대(A汿せ_x0000__x0000_净"/>
      <sheetName val="b_ba㰀숦뀂"/>
      <sheetName val="b_baꜹ저"/>
      <sheetName val="5.1 단가비교표(분전반)"/>
      <sheetName val="5.2 단가비교표(CCTV, 방송, 주차관제, 타워폴)"/>
      <sheetName val="3. 단위내역목록"/>
      <sheetName val="6. 인건비"/>
      <sheetName val="[고양관재.XLS][고양관재.XLS]교대(A塀/墌/多"/>
      <sheetName val="노임단가(인쇄제외)"/>
      <sheetName val="환율및유가"/>
      <sheetName val="수량산출A"/>
      <sheetName val="A"/>
      <sheetName val="수로집계"/>
      <sheetName val="링크해지용"/>
      <sheetName val="형식 - 1-2-3"/>
      <sheetName val="참조-(1)"/>
      <sheetName val="수압시_x0000__x0000__x0005_"/>
      <sheetName val="내역표지"/>
      <sheetName val="guard(mac)_x0000__x0000__x0000__x0000__x0000__x0000__x0000__x0000__x0000_ _x0000_㣬ǚ_x0000__x0004__x0000__x0000__x0000__x0000__x0000__x0000_"/>
      <sheetName val="원가계산서 "/>
      <sheetName val="NAI"/>
      <sheetName val="임금단가"/>
      <sheetName val="guard(mac)_x0000__x0000__x0000__x0000__x0000__x0000__x0000__x0000__x0000__x0009__x0000_㣬ǚ_x0000__x0004__x0000__x0000__x0000__x0000__x0000__x0000_"/>
      <sheetName val="공주-교대(A1)"/>
      <sheetName val="1SPAN"/>
      <sheetName val="30집계표"/>
      <sheetName val="96정변2"/>
      <sheetName val="1호토공"/>
      <sheetName val="장비단가(010427)"/>
      <sheetName val="9811"/>
      <sheetName val="BEND LOSS"/>
      <sheetName val="적정심사"/>
      <sheetName val="표지 (2)"/>
      <sheetName val="기성공제요청서"/>
      <sheetName val="지장물닑⿬_x0005_"/>
      <sheetName val="우수공,맨홀,집수정"/>
      <sheetName val="1ESC내역"/>
      <sheetName val="단위수땭〒_x0005_"/>
      <sheetName val="원가계산서(1공구)"/>
      <sheetName val="부대"/>
      <sheetName val="2-1. 경관조명 내역총괄표"/>
      <sheetName val="사  업  비  수  지  예  산  서"/>
      <sheetName val="106C0300"/>
      <sheetName val="동원인원"/>
      <sheetName val="총괄설계내역서"/>
      <sheetName val="제경비"/>
      <sheetName val="총집계표"/>
      <sheetName val="일위합"/>
      <sheetName val="중기사"/>
      <sheetName val="기계경"/>
      <sheetName val="노임단"/>
      <sheetName val="장비단"/>
      <sheetName val="자재단"/>
      <sheetName val="기계합"/>
      <sheetName val="상 부"/>
      <sheetName val="정화조"/>
      <sheetName val="토공(완충)"/>
      <sheetName val="A4"/>
      <sheetName val="수수료율표"/>
      <sheetName val="본공사"/>
      <sheetName val="J直材4"/>
      <sheetName val="5부대시설물공간지"/>
      <sheetName val="1집계표"/>
      <sheetName val="2우수배제공"/>
      <sheetName val="관로토공집계"/>
      <sheetName val="우수관터파기산출"/>
      <sheetName val="우수관로조서"/>
      <sheetName val="원형맨홀재료집계"/>
      <sheetName val="원형맨홀산출근거"/>
      <sheetName val="원형맨홀평균높이및유출입"/>
      <sheetName val="L형측구재료집계 "/>
      <sheetName val="L형측구산출근거"/>
      <sheetName val="L형측구조서"/>
      <sheetName val="연결관토공"/>
      <sheetName val="우수받이조서"/>
      <sheetName val="집수정재료집계"/>
      <sheetName val="집수정산출근거"/>
      <sheetName val="콘크리트측구산출근거"/>
      <sheetName val="집수정조서"/>
      <sheetName val="3포장공"/>
      <sheetName val="내역서적용"/>
      <sheetName val="주요자재집계"/>
      <sheetName val="총괄수량"/>
      <sheetName val="그림"/>
      <sheetName val="4구조물깨기및헐기"/>
      <sheetName val="보도헐기"/>
      <sheetName val="여과기"/>
      <sheetName val="자동여과기중량"/>
      <sheetName val="관리사무소"/>
      <sheetName val="연장및면적(좌측)"/>
      <sheetName val="화산경계"/>
      <sheetName val="발주설계서(당초)"/>
      <sheetName val="8-2.수량산출서_중형"/>
      <sheetName val="FAB_I"/>
      <sheetName val="3.하중"/>
      <sheetName val="고재중량"/>
      <sheetName val="에너지요금"/>
      <sheetName val="1_토총2"/>
      <sheetName val="2_관로집2"/>
      <sheetName val="3_구조물집계2"/>
      <sheetName val="4_포장공2"/>
      <sheetName val="5_부대공2"/>
      <sheetName val="6_주요자재대2"/>
      <sheetName val="7_폐기물2"/>
      <sheetName val="신고분기설정참고"/>
      <sheetName val="거래처자료등록"/>
      <sheetName val="EQ"/>
      <sheetName val="기술자료 (광화문)"/>
      <sheetName val="단락전류-A"/>
      <sheetName val="setup"/>
      <sheetName val="양촌면도평리"/>
      <sheetName val="BSD (2)"/>
      <sheetName val="공통비"/>
      <sheetName val="제직재"/>
      <sheetName val="설직재-1"/>
      <sheetName val="제-노임"/>
      <sheetName val="(포장)BOQ-실적공사"/>
      <sheetName val="3.하중계산"/>
      <sheetName val="경유"/>
      <sheetName val="휘발유"/>
      <sheetName val="철거현황"/>
      <sheetName val="기초일위"/>
      <sheetName val="식재일위"/>
      <sheetName val="방호벽"/>
      <sheetName val="낙석방지책"/>
      <sheetName val="0226"/>
      <sheetName val="D-623D"/>
      <sheetName val="일위대가모듈"/>
      <sheetName val="5지구단위"/>
      <sheetName val="6᭗"/>
      <sheetName val="L형측구단위수량"/>
      <sheetName val="L형측구연장조서"/>
      <sheetName val="도로경계블럭단위수량"/>
      <sheetName val="도로경계블럭단위토공"/>
      <sheetName val="입상내역"/>
      <sheetName val="TNHCHINH"/>
      <sheetName val="가로등기초"/>
      <sheetName val="입출재고현황 (2)"/>
      <sheetName val="설정"/>
      <sheetName val="보강토옹벽"/>
      <sheetName val="1호수량집계"/>
      <sheetName val="1호산출근거"/>
      <sheetName val="1호그리드"/>
      <sheetName val="2호수량집계"/>
      <sheetName val="2호산출근거"/>
      <sheetName val="2호그리드"/>
      <sheetName val="3호수량집계"/>
      <sheetName val="3호산출근거"/>
      <sheetName val="3호그리드"/>
      <sheetName val="그리드"/>
      <sheetName val="Strip"/>
      <sheetName val="FJ단가"/>
      <sheetName val="7.지층별제원"/>
      <sheetName val="매매"/>
      <sheetName val="보차도경계석수량"/>
      <sheetName val="A-8 PD(도로중앙)"/>
      <sheetName val="공종단가"/>
      <sheetName val="TH VL, NC, DDHT Thanhphuoc"/>
      <sheetName val="공양식"/>
      <sheetName val="PVC접합개소_산출서4"/>
      <sheetName val="총괄집계_4"/>
      <sheetName val="날개벽철근집계_4"/>
      <sheetName val="산출근거(마산,_만천,_가례)4"/>
      <sheetName val="산출근거(가설도로_조성)4"/>
      <sheetName val="산출근거(가설도로_성토다짐)4"/>
      <sheetName val="산출근거(가설도로_살수)4"/>
      <sheetName val="산출근거(가설도로_유지보수)4"/>
      <sheetName val="1_토공집계4"/>
      <sheetName val="2_관대집계표4"/>
      <sheetName val="3_구조물공4"/>
      <sheetName val="4_포장공4"/>
      <sheetName val="5_부대공4"/>
      <sheetName val="6_주요자재대4"/>
      <sheetName val="7_폐기물집계4"/>
      <sheetName val="1_토총4"/>
      <sheetName val="2_관로집4"/>
      <sheetName val="3_구조물집계4"/>
      <sheetName val="7_폐기물4"/>
      <sheetName val="일위대가(노임수정(완),_자재_및_물린단산수정필요)4"/>
      <sheetName val="시험비_단가4"/>
      <sheetName val="배수공총괄_집계표(횡)4"/>
      <sheetName val="보차도경계석_조서4"/>
      <sheetName val="맨홀집계표_4"/>
      <sheetName val="데크수량집계표_(3)2"/>
      <sheetName val="1-4-2_관(약)4"/>
      <sheetName val="전차선로_물량표4"/>
      <sheetName val="Sheet1_(2)4"/>
      <sheetName val="pe이중벽관_(우수)4"/>
      <sheetName val="단면_(2)2"/>
      <sheetName val="5_정산서2"/>
      <sheetName val="토공_total2"/>
      <sheetName val="기초입력_DATA2"/>
      <sheetName val="࠶IĂ"/>
      <sheetName val="cpm챠트"/>
      <sheetName val="대공종"/>
      <sheetName val="견적시담(송포2공구)"/>
      <sheetName val="단가산출서1"/>
      <sheetName val="신천3호용수로"/>
      <sheetName val="CC16-내역서"/>
      <sheetName val="물량표"/>
      <sheetName val="STORAGE"/>
      <sheetName val="입력자료"/>
      <sheetName val="다이꾸"/>
      <sheetName val="COMPRESSOR"/>
      <sheetName val="activity"/>
      <sheetName val="SEISMIC"/>
      <sheetName val="Turki"/>
      <sheetName val="steel data sheet"/>
      <sheetName val="인월수표"/>
      <sheetName val="POOM_MOTO2"/>
      <sheetName val="노임단가(2008"/>
      <sheetName val="copy"/>
      <sheetName val="가스"/>
      <sheetName val="광주운남을"/>
      <sheetName val="PAD TR보호대기초"/>
      <sheetName val="giathanh1"/>
      <sheetName val="EJ"/>
      <sheetName val="현장"/>
      <sheetName val="원가&amp;하도급원가"/>
      <sheetName val="D-3109"/>
      <sheetName val="노원열병합  건축공사기성내역서"/>
      <sheetName val="하수BOX이설"/>
      <sheetName val="설비동-불인산저장欀"/>
      <sheetName val="총수량집계표"/>
      <sheetName val="설비동-불인산저장焀"/>
      <sheetName val="내역(한신APT)"/>
      <sheetName val="스케즐"/>
      <sheetName val="인사자료총집계"/>
      <sheetName val="참조 (2)"/>
      <sheetName val="도로구조공사비"/>
      <sheetName val="3도로"/>
      <sheetName val="내역서 제출"/>
      <sheetName val="UBC(WIND)"/>
      <sheetName val="CAT_5"/>
      <sheetName val="인부신상자료"/>
      <sheetName val="공문"/>
      <sheetName val="국민연금표"/>
      <sheetName val="기계내역서"/>
      <sheetName val="예총"/>
      <sheetName val="맨홀토공수량"/>
      <sheetName val="조명율"/>
      <sheetName val="관일"/>
      <sheetName val="원내역"/>
      <sheetName val="내역서2안"/>
      <sheetName val="간접비"/>
      <sheetName val="전체토공집계표"/>
      <sheetName val="관로토공집계표"/>
      <sheetName val="구조물토공집계표"/>
      <sheetName val="시점부맨홀토공"/>
      <sheetName val="종점부맨홀토공"/>
      <sheetName val="Price List"/>
      <sheetName val="일반수H"/>
      <sheetName val="단가및재__x0000_"/>
      <sheetName val="MEXICO-C"/>
      <sheetName val="고가수조"/>
      <sheetName val="연습"/>
      <sheetName val="공구원가계산"/>
      <sheetName val="일위대가(노임수정(완),_자쌂ꬅ/_x0000_㠀þ_x0000__x0000_萀鶏쀚Ⱶ_x0000_"/>
      <sheetName val="일위대가(노임수정(완),_자쌉℅/_x0000__x0000_÷_x0000__x0000_儀遍ゾᩘ_x0000_"/>
      <sheetName val="등급 별 단가표"/>
      <sheetName val="경비비목코드"/>
      <sheetName val="내역금액적용"/>
      <sheetName val="노무비비목코드"/>
      <sheetName val="비목코드"/>
      <sheetName val="costing_CV"/>
      <sheetName val="costing_ESDV"/>
      <sheetName val="costing_FE"/>
      <sheetName val="costing_Misc"/>
      <sheetName val="costing_MOV"/>
      <sheetName val="costing_Press"/>
      <sheetName val="구분자"/>
      <sheetName val="수량3"/>
      <sheetName val="환경일위대가"/>
      <sheetName val="BQ"/>
      <sheetName val="SULKEA"/>
      <sheetName val="인제내역"/>
      <sheetName val="일반수량총괄집계"/>
      <sheetName val="날개벽(좌,우=45도,75도)"/>
      <sheetName val="단가산출서(기계)"/>
      <sheetName val="하남내역"/>
      <sheetName val="TARGET"/>
      <sheetName val="총원가.24"/>
      <sheetName val="WIND"/>
      <sheetName val="BCPAB"/>
      <sheetName val="CALCULATION"/>
      <sheetName val="간접재료비산출표-27-30"/>
      <sheetName val="청하배수"/>
      <sheetName val="A(Rev.3)"/>
      <sheetName val="부재력정리"/>
      <sheetName val="1.2 Staff Schedule"/>
      <sheetName val="96.12"/>
      <sheetName val="TYPE별집계"/>
      <sheetName val="예산M11A"/>
      <sheetName val="용산3(영광)"/>
      <sheetName val="Ⅴ-2.공종별내역"/>
      <sheetName val="추천서"/>
      <sheetName val="조도계산"/>
      <sheetName val="문학간접"/>
      <sheetName val="실행(1)"/>
      <sheetName val="총괄서"/>
      <sheetName val="SVF715"/>
      <sheetName val="하수관로 포장철거 및 복구 자재 집계표 "/>
      <sheetName val="할증 "/>
      <sheetName val="산수배수"/>
      <sheetName val="SELTDATA"/>
      <sheetName val="역T형(H=6.0)柖_x0000__x0000_"/>
      <sheetName val="factor"/>
      <sheetName val="3.하중산정4.相_x0017_眼"/>
      <sheetName val="3.하중산정4.瞨7矬"/>
      <sheetName val="3.하중산정4.艨_x001f_헾"/>
      <sheetName val="3.하중산정4.稈(穌"/>
      <sheetName val="3.하중산정4._x0005__x0000_"/>
      <sheetName val="3.하중산정4.痘_x0018_瘜"/>
      <sheetName val="3.하중산정4.臘&quot;헾"/>
      <sheetName val="3.하중산정4.舘5艜"/>
      <sheetName val="3.하중산정4.茈3헾"/>
      <sheetName val="3.하중산정4.莨7菬"/>
      <sheetName val="3.하중산정4.헾⿸_x0005_"/>
      <sheetName val="3.하중산정4.苨$茬"/>
      <sheetName val="BOQ(전체)"/>
      <sheetName val="기둥(원退⹺"/>
      <sheetName val="직관 수량산출"/>
      <sheetName val="IMPEADENCE MAP 취수장"/>
      <sheetName val="1단계총괄내역서"/>
      <sheetName val="맨홀_토공"/>
      <sheetName val="5. 단면설계"/>
      <sheetName val="PIPE내역(FCN)"/>
      <sheetName val="내촌육교방음벽수량집계표"/>
      <sheetName val="일집"/>
      <sheetName val="General Data"/>
      <sheetName val="50"/>
      <sheetName val="예가표"/>
      <sheetName val="30신설일위대가"/>
      <sheetName val="TOTAL3"/>
      <sheetName val="2차"/>
      <sheetName val="제원.설계조건"/>
      <sheetName val="기존구조물철거집계계표"/>
      <sheetName val="원계약서"/>
      <sheetName val="표준차도부연장집계-ASP"/>
      <sheetName val="보도포장연장조서-표준차도부"/>
      <sheetName val="표준차도부연장조서-ASP"/>
      <sheetName val="차수"/>
      <sheetName val="토공1"/>
      <sheetName val="토공2"/>
      <sheetName val="구조물토공1"/>
      <sheetName val="토공3"/>
      <sheetName val="6.7.8.우물통"/>
      <sheetName val="역T형(H=6.0)_x0005__x0000__x0000_"/>
      <sheetName val="점검총괄"/>
      <sheetName val="BATCH"/>
      <sheetName val="기준"/>
      <sheetName val="NOV"/>
      <sheetName val="CONTROL-100"/>
      <sheetName val="hori. vessel(E-895)"/>
      <sheetName val="물량집계(전기)"/>
      <sheetName val="물량집계(계장)"/>
      <sheetName val="bdown"/>
      <sheetName val="Resource"/>
      <sheetName val="Break Down"/>
      <sheetName val="RFP002"/>
      <sheetName val="HOT 공제분"/>
      <sheetName val="wagerate"/>
      <sheetName val="TTL"/>
      <sheetName val="Base_Data"/>
      <sheetName val="BM"/>
      <sheetName val="OCT.FDN"/>
      <sheetName val="hori. vessel"/>
      <sheetName val="cable"/>
      <sheetName val="D-3503"/>
      <sheetName val="2.설계제원"/>
      <sheetName val="공사비 내역 (가)"/>
      <sheetName val="sheet"/>
      <sheetName val="소업1교"/>
      <sheetName val="자재운반단가일람표"/>
      <sheetName val="수지"/>
      <sheetName val="편입조서"/>
      <sheetName val="시멘트"/>
      <sheetName val="Assumptions"/>
      <sheetName val="수식변수"/>
      <sheetName val="TRE TABLE"/>
      <sheetName val="hp5월가격"/>
      <sheetName val="Template"/>
      <sheetName val="Initial Input Variable"/>
      <sheetName val="지장물"/>
      <sheetName val="명세표"/>
      <sheetName val="401"/>
      <sheetName val="평균높이"/>
      <sheetName val="Sheet3 (2_x0000_"/>
      <sheetName val="몰탈재료산출"/>
      <sheetName val="DESIGN(77C-102A)-2"/>
      <sheetName val="DESIGN CRETERIA"/>
      <sheetName val="계산서"/>
      <sheetName val="DESIGN_CRETERIA"/>
      <sheetName val="일위대가_"/>
      <sheetName val="8_PILE__(돌출)"/>
      <sheetName val="Cost_bd-&quot;A&quot;"/>
      <sheetName val="중기조종사_단위단가"/>
      <sheetName val="아파트_내역"/>
      <sheetName val="6-1__관개량조서"/>
      <sheetName val="Q&amp;pl-V"/>
      <sheetName val="포장수량집계"/>
      <sheetName val="중기솔뇨"/>
      <sheetName val="Macro3"/>
      <sheetName val="고부제"/>
      <sheetName val="삼기제"/>
      <sheetName val="원평천상류2차"/>
      <sheetName val="일반하천실시설계용역"/>
      <sheetName val="조촌제"/>
      <sheetName val="변경총괄지(1)"/>
      <sheetName val="교통대책내역"/>
      <sheetName val="BREAKDOWN(철거설치)"/>
      <sheetName val="월별수입"/>
      <sheetName val="표지1"/>
      <sheetName val="자재산출"/>
      <sheetName val="자재산출1"/>
      <sheetName val="수량집계표"/>
      <sheetName val="관매달기산출근거"/>
      <sheetName val="BOX횡단수량집계"/>
      <sheetName val="BOX횡단수량산출근거"/>
      <sheetName val="가설건물산출근거"/>
      <sheetName val="물푸기수량집계표"/>
      <sheetName val="물푸기량(관로A)"/>
      <sheetName val="굴착고(A)"/>
      <sheetName val="물푸기량 (관로OA)"/>
      <sheetName val="굴착고(OA)"/>
      <sheetName val="방지턱수량집계"/>
      <sheetName val="방지턱"/>
      <sheetName val="차선도색-1"/>
      <sheetName val="차선도색-2"/>
      <sheetName val="차선도색-3"/>
      <sheetName val="차선도색수량"/>
      <sheetName val="U형측구수로관"/>
      <sheetName val="U형측구수로관산출근거"/>
      <sheetName val="L형측구깨기및복구"/>
      <sheetName val="L형측구깨기 및 복구산출근거"/>
      <sheetName val="가물막이"/>
      <sheetName val="POL6차-PIPING"/>
      <sheetName val="11-2.아파트내역"/>
      <sheetName val="실행내֮"/>
      <sheetName val="기계상쨏"/>
      <sheetName val="실행내쨄"/>
      <sheetName val="물가대က_x0000_"/>
      <sheetName val="실행내ԍ"/>
      <sheetName val="실행내ԁ"/>
      <sheetName val="실행내ԃ"/>
      <sheetName val="실행내Ⴎ"/>
      <sheetName val="실행내ᬁ"/>
      <sheetName val="기계상ԁ"/>
      <sheetName val="실행내ԉ"/>
      <sheetName val="실행내頀"/>
      <sheetName val="실행내栯"/>
      <sheetName val="실행내⠯"/>
      <sheetName val="기계상 "/>
      <sheetName val="기계상砯"/>
      <sheetName val="실행내耯"/>
      <sheetName val="기계상ԃ"/>
      <sheetName val="기계상ԇ"/>
      <sheetName val="실행내Ԋ"/>
      <sheetName val="기계상က"/>
      <sheetName val="물가대Ԉ浭"/>
      <sheetName val="물가대ԍ浭"/>
      <sheetName val="물가대蠯ï"/>
      <sheetName val="물가대ԇ띭"/>
      <sheetName val="물가대Ԅ띭"/>
      <sheetName val="물가대怀㘴"/>
      <sheetName val="물가대Ԃ腭"/>
      <sheetName val="물가대Ԃ띭"/>
      <sheetName val="물가대ԋ띭"/>
      <sheetName val="실행내ԅ"/>
      <sheetName val="광양 3注/颙⿩_x0005_"/>
      <sheetName val="물가대_x0000__x0000_"/>
      <sheetName val="실행내_x0000_"/>
      <sheetName val="실행내砯"/>
      <sheetName val="물가대逯"/>
      <sheetName val="물가대ԅ鵭"/>
      <sheetName val="물가대Ԇ鵭"/>
      <sheetName val="물가대怀䨴"/>
      <sheetName val="물가대Ԃ뉭"/>
      <sheetName val="실행내ᬂ"/>
      <sheetName val="기자재단가조사서"/>
      <sheetName val="신규노무비"/>
      <sheetName val="사급자재"/>
      <sheetName val="최민영집계25"/>
      <sheetName val="Items Listings"/>
      <sheetName val="SITE-E"/>
      <sheetName val="_고양관재.XLSŝ보차도경계석집계표(종)"/>
      <sheetName val="견적내역서"/>
      <sheetName val="품셈총괄표"/>
      <sheetName val="본사공가현황"/>
      <sheetName val="상호 및 계좌정보 정리건"/>
      <sheetName val="노무비(DB)"/>
      <sheetName val="산출및내역"/>
      <sheetName val="투찰금액"/>
      <sheetName val="재료"/>
      <sheetName val="재료집계"/>
      <sheetName val="LOAD-46"/>
      <sheetName val="구간산출"/>
      <sheetName val="Preli"/>
      <sheetName val="Project Management"/>
      <sheetName val="내역서(기성청구)"/>
      <sheetName val="보차_x0002__x0000_рY_x0000__x0000__x0001_"/>
      <sheetName val="PRESS공사(을)"/>
      <sheetName val="anchor"/>
      <sheetName val="복공및주형(수직)"/>
      <sheetName val="교량공"/>
      <sheetName val="가로등"/>
      <sheetName val="기성청구서"/>
      <sheetName val="기성고조서"/>
      <sheetName val="기성청구서-2"/>
      <sheetName val="통장사본"/>
      <sheetName val="직접비"/>
      <sheetName val="가압장(토목)"/>
      <sheetName val="물집"/>
      <sheetName val="공사비집계"/>
      <sheetName val="BOJUNGGM"/>
      <sheetName val="24.보증금"/>
      <sheetName val="삼태곡(B)함개소별수량"/>
      <sheetName val="BOX 본체"/>
      <sheetName val="K1CSP-00"/>
      <sheetName val="계획시간"/>
      <sheetName val="가. 노임단가"/>
      <sheetName val="정공공사"/>
      <sheetName val="시멘트 및 골재량산출"/>
      <sheetName val="6PILE  _x0000__x0000_Ԁ_x0000_"/>
      <sheetName val="슬래브일반"/>
      <sheetName val="절대건들지마시오"/>
      <sheetName val="기성내역서표지"/>
      <sheetName val="횡배수관집현황(2공구)"/>
      <sheetName val="0.단가"/>
      <sheetName val="변경원가서갑"/>
      <sheetName val="전기내역1"/>
      <sheetName val="관구보호몰탈"/>
      <sheetName val="대상공사(조달청)"/>
      <sheetName val="자료(통합)"/>
      <sheetName val="단면제원"/>
      <sheetName val="3.설계예산내역서(예산서)"/>
      <sheetName val="2.예정공정표"/>
      <sheetName val="1.2.1 마루높이결정"/>
      <sheetName val="9509"/>
      <sheetName val="유치원내역"/>
      <sheetName val="견적조건"/>
      <sheetName val="재집"/>
      <sheetName val="조달청적격심사"/>
      <sheetName val="금전출납"/>
      <sheetName val="직영명부"/>
      <sheetName val="편입용지조서"/>
      <sheetName val="포장수량"/>
      <sheetName val="손익분기점 데이터"/>
      <sheetName val="EKOG10건축"/>
      <sheetName val="포장공자재집계표"/>
      <sheetName val="공기압축기실"/>
      <sheetName val="간접비계산"/>
      <sheetName val="TG9504"/>
      <sheetName val="토목勘_x0010_"/>
      <sheetName val="예산M12A"/>
      <sheetName val="가설공사"/>
      <sheetName val="내역아"/>
      <sheetName val="울타리"/>
      <sheetName val="esc"/>
      <sheetName val="인원01"/>
      <sheetName val="설계변경총괄표(계산식)"/>
      <sheetName val="포_x0000__x0000_"/>
      <sheetName val="과업별 상세(계산 1)"/>
      <sheetName val="일위대가표 (2)"/>
      <sheetName val="고양관재.XLS"/>
      <sheetName val="대가표(품셈)"/>
      <sheetName val="용수개거 내역수량집계표"/>
      <sheetName val="2.재료비"/>
      <sheetName val="12.보오링"/>
      <sheetName val="18.공내수압탄성자연"/>
      <sheetName val="수자재단위邰"/>
      <sheetName val="배수설비"/>
      <sheetName val="&lt;목록&gt;"/>
      <sheetName val="일위대가ვ_x0000_䀀衼"/>
      <sheetName val="방음벽기_x0000_"/>
      <sheetName val="전차선로_물량砀"/>
      <sheetName val="INPUTDATA"/>
      <sheetName val="인수공규격"/>
      <sheetName val="좌측"/>
      <sheetName val="관급자재단가내역"/>
      <sheetName val="확정실적"/>
      <sheetName val="보할공정"/>
      <sheetName val="일위대가(1)"/>
      <sheetName val="소방일위 "/>
      <sheetName val="3"/>
      <sheetName val="단가설계"/>
      <sheetName val="노임단가(`11.1.1~)"/>
      <sheetName val="암거날개벽재료집계"/>
      <sheetName val="[고양관재.XLS]A__CIVIL_EXCLE_DAT__3"/>
      <sheetName val="[고양관재.XLS]A__CIVIL_EXCLE_DAT__2"/>
      <sheetName val="3.하중산정4.지_x0010__x0000_"/>
      <sheetName val="b"/>
      <sheetName val="일위대가 (목록)"/>
    </sheetNames>
    <sheetDataSet>
      <sheetData sheetId="0" refreshError="1">
        <row r="24">
          <cell r="B24" t="str">
            <v>수평곡관</v>
          </cell>
          <cell r="E24">
            <v>10</v>
          </cell>
        </row>
        <row r="25">
          <cell r="E25">
            <v>12</v>
          </cell>
        </row>
        <row r="26">
          <cell r="E26">
            <v>17</v>
          </cell>
        </row>
        <row r="27">
          <cell r="E27">
            <v>20</v>
          </cell>
        </row>
        <row r="28">
          <cell r="E28">
            <v>4</v>
          </cell>
        </row>
        <row r="29">
          <cell r="E29">
            <v>5</v>
          </cell>
        </row>
        <row r="30">
          <cell r="E30">
            <v>5</v>
          </cell>
        </row>
        <row r="31">
          <cell r="E31">
            <v>5</v>
          </cell>
        </row>
        <row r="32">
          <cell r="E32">
            <v>4</v>
          </cell>
        </row>
        <row r="33">
          <cell r="E33">
            <v>6</v>
          </cell>
        </row>
        <row r="34">
          <cell r="E34">
            <v>5</v>
          </cell>
        </row>
        <row r="35">
          <cell r="E35">
            <v>55</v>
          </cell>
        </row>
        <row r="36">
          <cell r="E36">
            <v>5</v>
          </cell>
        </row>
        <row r="37">
          <cell r="E37">
            <v>5</v>
          </cell>
        </row>
        <row r="38">
          <cell r="E38">
            <v>6</v>
          </cell>
        </row>
        <row r="39">
          <cell r="E39">
            <v>4</v>
          </cell>
        </row>
        <row r="40">
          <cell r="E40">
            <v>5</v>
          </cell>
        </row>
        <row r="41">
          <cell r="E41">
            <v>8</v>
          </cell>
        </row>
        <row r="42">
          <cell r="E42">
            <v>9</v>
          </cell>
        </row>
        <row r="43">
          <cell r="E43">
            <v>10</v>
          </cell>
        </row>
        <row r="44">
          <cell r="E44">
            <v>12</v>
          </cell>
        </row>
        <row r="45">
          <cell r="E45">
            <v>18</v>
          </cell>
        </row>
        <row r="46">
          <cell r="E46">
            <v>25</v>
          </cell>
        </row>
        <row r="47">
          <cell r="E47">
            <v>34</v>
          </cell>
        </row>
        <row r="48">
          <cell r="E48">
            <v>7.9</v>
          </cell>
        </row>
        <row r="49">
          <cell r="E49">
            <v>9.6</v>
          </cell>
        </row>
        <row r="50">
          <cell r="E50">
            <v>15.6</v>
          </cell>
        </row>
        <row r="51">
          <cell r="E51">
            <v>22.5</v>
          </cell>
        </row>
        <row r="52">
          <cell r="E52">
            <v>31.5</v>
          </cell>
        </row>
        <row r="53">
          <cell r="E53">
            <v>41.5</v>
          </cell>
        </row>
        <row r="54">
          <cell r="E54">
            <v>42</v>
          </cell>
        </row>
        <row r="55">
          <cell r="E55">
            <v>50</v>
          </cell>
        </row>
        <row r="56">
          <cell r="E56">
            <v>90</v>
          </cell>
        </row>
        <row r="57">
          <cell r="E57">
            <v>140</v>
          </cell>
        </row>
        <row r="58">
          <cell r="E58">
            <v>280</v>
          </cell>
        </row>
        <row r="59">
          <cell r="E59">
            <v>94</v>
          </cell>
        </row>
        <row r="60">
          <cell r="E60">
            <v>110</v>
          </cell>
        </row>
        <row r="61">
          <cell r="E61">
            <v>13.5</v>
          </cell>
          <cell r="I61" t="str">
            <v>×</v>
          </cell>
        </row>
        <row r="62">
          <cell r="E62">
            <v>16.399999999999999</v>
          </cell>
          <cell r="I62" t="str">
            <v>×</v>
          </cell>
        </row>
        <row r="63">
          <cell r="E63">
            <v>16.399999999999999</v>
          </cell>
          <cell r="I63" t="str">
            <v>×</v>
          </cell>
        </row>
        <row r="64">
          <cell r="E64">
            <v>16.399999999999999</v>
          </cell>
          <cell r="I64" t="str">
            <v>×</v>
          </cell>
        </row>
        <row r="65">
          <cell r="E65">
            <v>16.399999999999999</v>
          </cell>
          <cell r="I65" t="str">
            <v>×</v>
          </cell>
        </row>
        <row r="66">
          <cell r="E66">
            <v>16.399999999999999</v>
          </cell>
          <cell r="I66" t="str">
            <v>×</v>
          </cell>
        </row>
        <row r="67">
          <cell r="E67">
            <v>16.399999999999999</v>
          </cell>
          <cell r="I67" t="str">
            <v>×</v>
          </cell>
        </row>
        <row r="68">
          <cell r="E68">
            <v>16.399999999999999</v>
          </cell>
          <cell r="I68" t="str">
            <v>×</v>
          </cell>
        </row>
        <row r="69">
          <cell r="E69">
            <v>21</v>
          </cell>
          <cell r="I69" t="str">
            <v>×</v>
          </cell>
        </row>
        <row r="70">
          <cell r="E70">
            <v>25.3</v>
          </cell>
          <cell r="I70" t="str">
            <v>×</v>
          </cell>
        </row>
        <row r="71">
          <cell r="E71">
            <v>33.799999999999997</v>
          </cell>
          <cell r="I71" t="str">
            <v>×</v>
          </cell>
        </row>
        <row r="72">
          <cell r="E72">
            <v>44.3</v>
          </cell>
          <cell r="I72" t="str">
            <v>×</v>
          </cell>
        </row>
        <row r="73">
          <cell r="E73">
            <v>56.3</v>
          </cell>
          <cell r="I73" t="str">
            <v>×</v>
          </cell>
        </row>
        <row r="74">
          <cell r="E74">
            <v>69.599999999999994</v>
          </cell>
          <cell r="I74" t="str">
            <v>×</v>
          </cell>
        </row>
        <row r="75">
          <cell r="E75">
            <v>83.7</v>
          </cell>
          <cell r="I75" t="str">
            <v>×</v>
          </cell>
        </row>
        <row r="76">
          <cell r="E76">
            <v>98.5</v>
          </cell>
          <cell r="I76" t="str">
            <v>×</v>
          </cell>
        </row>
        <row r="77">
          <cell r="E77">
            <v>115.6</v>
          </cell>
          <cell r="I77" t="str">
            <v>×</v>
          </cell>
        </row>
        <row r="78">
          <cell r="E78">
            <v>152</v>
          </cell>
          <cell r="I78" t="str">
            <v>×</v>
          </cell>
        </row>
        <row r="79">
          <cell r="E79">
            <v>193</v>
          </cell>
          <cell r="I79" t="str">
            <v>×</v>
          </cell>
        </row>
        <row r="80">
          <cell r="E80">
            <v>238.7</v>
          </cell>
          <cell r="I80" t="str">
            <v>×</v>
          </cell>
        </row>
        <row r="81">
          <cell r="E81">
            <v>288.7</v>
          </cell>
          <cell r="I81" t="str">
            <v>×</v>
          </cell>
        </row>
        <row r="82">
          <cell r="E82">
            <v>343.2</v>
          </cell>
          <cell r="I82" t="str">
            <v>×</v>
          </cell>
        </row>
        <row r="83">
          <cell r="E83">
            <v>399.5</v>
          </cell>
          <cell r="I83" t="str">
            <v>×</v>
          </cell>
        </row>
        <row r="84">
          <cell r="E84">
            <v>465.9</v>
          </cell>
          <cell r="I84" t="str">
            <v>×</v>
          </cell>
        </row>
      </sheetData>
      <sheetData sheetId="1">
        <row r="24">
          <cell r="B24" t="str">
            <v>수평곡관</v>
          </cell>
        </row>
      </sheetData>
      <sheetData sheetId="2">
        <row r="24">
          <cell r="B24" t="str">
            <v>수평곡관</v>
          </cell>
        </row>
      </sheetData>
      <sheetData sheetId="3">
        <row r="24">
          <cell r="B24" t="str">
            <v>수평곡관</v>
          </cell>
        </row>
      </sheetData>
      <sheetData sheetId="4">
        <row r="24">
          <cell r="B24" t="str">
            <v>수평곡관</v>
          </cell>
        </row>
      </sheetData>
      <sheetData sheetId="5">
        <row r="24">
          <cell r="B24" t="str">
            <v>수평곡관</v>
          </cell>
        </row>
      </sheetData>
      <sheetData sheetId="6">
        <row r="27">
          <cell r="D27">
            <v>0</v>
          </cell>
        </row>
      </sheetData>
      <sheetData sheetId="7">
        <row r="24">
          <cell r="I24">
            <v>0</v>
          </cell>
        </row>
      </sheetData>
      <sheetData sheetId="8">
        <row r="24">
          <cell r="I24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4">
          <cell r="I24">
            <v>0</v>
          </cell>
        </row>
      </sheetData>
      <sheetData sheetId="26"/>
      <sheetData sheetId="27"/>
      <sheetData sheetId="28"/>
      <sheetData sheetId="29">
        <row r="24">
          <cell r="B24" t="str">
            <v>수평곡관</v>
          </cell>
        </row>
      </sheetData>
      <sheetData sheetId="30">
        <row r="24">
          <cell r="B24" t="str">
            <v>수평곡관</v>
          </cell>
        </row>
      </sheetData>
      <sheetData sheetId="31">
        <row r="24">
          <cell r="B24" t="str">
            <v>수평곡관</v>
          </cell>
        </row>
      </sheetData>
      <sheetData sheetId="32">
        <row r="24">
          <cell r="B24" t="str">
            <v>수평곡관</v>
          </cell>
        </row>
      </sheetData>
      <sheetData sheetId="33">
        <row r="24">
          <cell r="B24" t="str">
            <v>수평곡관</v>
          </cell>
        </row>
      </sheetData>
      <sheetData sheetId="34">
        <row r="24">
          <cell r="B24" t="str">
            <v>수평곡관</v>
          </cell>
        </row>
      </sheetData>
      <sheetData sheetId="35">
        <row r="24">
          <cell r="B24" t="str">
            <v>수평곡관</v>
          </cell>
        </row>
      </sheetData>
      <sheetData sheetId="36">
        <row r="24">
          <cell r="B24" t="str">
            <v>수평곡관</v>
          </cell>
        </row>
      </sheetData>
      <sheetData sheetId="37">
        <row r="24">
          <cell r="B24" t="str">
            <v>수평곡관</v>
          </cell>
        </row>
      </sheetData>
      <sheetData sheetId="38">
        <row r="24">
          <cell r="B24" t="str">
            <v>수평곡관</v>
          </cell>
        </row>
      </sheetData>
      <sheetData sheetId="39">
        <row r="24">
          <cell r="B24" t="str">
            <v>수평곡관</v>
          </cell>
        </row>
      </sheetData>
      <sheetData sheetId="40">
        <row r="24">
          <cell r="B24" t="str">
            <v>수평곡관</v>
          </cell>
        </row>
      </sheetData>
      <sheetData sheetId="41">
        <row r="24">
          <cell r="B24" t="str">
            <v>수평곡관</v>
          </cell>
        </row>
      </sheetData>
      <sheetData sheetId="42">
        <row r="24">
          <cell r="B24" t="str">
            <v>수평곡관</v>
          </cell>
        </row>
      </sheetData>
      <sheetData sheetId="43">
        <row r="24">
          <cell r="B24" t="str">
            <v>수평곡관</v>
          </cell>
        </row>
      </sheetData>
      <sheetData sheetId="44">
        <row r="24">
          <cell r="B24" t="str">
            <v>수평곡관</v>
          </cell>
        </row>
      </sheetData>
      <sheetData sheetId="45">
        <row r="24">
          <cell r="I24">
            <v>0</v>
          </cell>
        </row>
      </sheetData>
      <sheetData sheetId="46">
        <row r="24">
          <cell r="I24">
            <v>0</v>
          </cell>
        </row>
      </sheetData>
      <sheetData sheetId="47">
        <row r="24">
          <cell r="B24" t="str">
            <v>수평곡관</v>
          </cell>
        </row>
      </sheetData>
      <sheetData sheetId="48">
        <row r="24">
          <cell r="B24" t="str">
            <v>수평곡관</v>
          </cell>
        </row>
      </sheetData>
      <sheetData sheetId="49">
        <row r="24">
          <cell r="B24" t="str">
            <v>수평곡관</v>
          </cell>
        </row>
      </sheetData>
      <sheetData sheetId="50">
        <row r="24">
          <cell r="B24" t="str">
            <v>수평곡관</v>
          </cell>
        </row>
      </sheetData>
      <sheetData sheetId="51">
        <row r="24">
          <cell r="B24" t="str">
            <v>수평곡관</v>
          </cell>
        </row>
      </sheetData>
      <sheetData sheetId="52">
        <row r="24">
          <cell r="B24" t="str">
            <v>수평곡관</v>
          </cell>
        </row>
      </sheetData>
      <sheetData sheetId="53">
        <row r="24">
          <cell r="B24" t="str">
            <v>수평곡관</v>
          </cell>
        </row>
      </sheetData>
      <sheetData sheetId="54">
        <row r="24">
          <cell r="I24">
            <v>0</v>
          </cell>
        </row>
      </sheetData>
      <sheetData sheetId="55">
        <row r="24">
          <cell r="B24" t="str">
            <v>수평곡관</v>
          </cell>
        </row>
      </sheetData>
      <sheetData sheetId="56">
        <row r="24">
          <cell r="B24" t="str">
            <v>수평곡관</v>
          </cell>
        </row>
      </sheetData>
      <sheetData sheetId="57">
        <row r="24">
          <cell r="B24" t="str">
            <v>수평곡관</v>
          </cell>
        </row>
      </sheetData>
      <sheetData sheetId="58">
        <row r="24">
          <cell r="I24">
            <v>0</v>
          </cell>
        </row>
      </sheetData>
      <sheetData sheetId="59">
        <row r="24">
          <cell r="I24">
            <v>0</v>
          </cell>
        </row>
      </sheetData>
      <sheetData sheetId="60">
        <row r="24">
          <cell r="I24">
            <v>0</v>
          </cell>
        </row>
      </sheetData>
      <sheetData sheetId="61">
        <row r="24">
          <cell r="I24">
            <v>0</v>
          </cell>
        </row>
      </sheetData>
      <sheetData sheetId="62">
        <row r="24">
          <cell r="I24">
            <v>0</v>
          </cell>
        </row>
      </sheetData>
      <sheetData sheetId="63"/>
      <sheetData sheetId="64">
        <row r="24">
          <cell r="I24">
            <v>0</v>
          </cell>
        </row>
      </sheetData>
      <sheetData sheetId="65">
        <row r="24">
          <cell r="I24">
            <v>0</v>
          </cell>
        </row>
      </sheetData>
      <sheetData sheetId="66">
        <row r="24">
          <cell r="I24">
            <v>0</v>
          </cell>
        </row>
      </sheetData>
      <sheetData sheetId="67">
        <row r="24">
          <cell r="I24">
            <v>0</v>
          </cell>
        </row>
      </sheetData>
      <sheetData sheetId="68">
        <row r="24">
          <cell r="I24">
            <v>0</v>
          </cell>
        </row>
      </sheetData>
      <sheetData sheetId="69"/>
      <sheetData sheetId="70"/>
      <sheetData sheetId="71">
        <row r="24">
          <cell r="I24">
            <v>0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 refreshError="1"/>
      <sheetData sheetId="115"/>
      <sheetData sheetId="116"/>
      <sheetData sheetId="117">
        <row r="24">
          <cell r="I24">
            <v>0</v>
          </cell>
        </row>
      </sheetData>
      <sheetData sheetId="118"/>
      <sheetData sheetId="119"/>
      <sheetData sheetId="120">
        <row r="24">
          <cell r="I24">
            <v>0</v>
          </cell>
        </row>
      </sheetData>
      <sheetData sheetId="121">
        <row r="24">
          <cell r="B24" t="str">
            <v>수평곡관</v>
          </cell>
        </row>
      </sheetData>
      <sheetData sheetId="122">
        <row r="24">
          <cell r="B24" t="str">
            <v>수평곡관</v>
          </cell>
        </row>
      </sheetData>
      <sheetData sheetId="123">
        <row r="24">
          <cell r="B24" t="str">
            <v>수평곡관</v>
          </cell>
        </row>
      </sheetData>
      <sheetData sheetId="124">
        <row r="24">
          <cell r="B24" t="str">
            <v>수평곡관</v>
          </cell>
        </row>
      </sheetData>
      <sheetData sheetId="125">
        <row r="24">
          <cell r="B24" t="str">
            <v>수평곡관</v>
          </cell>
        </row>
      </sheetData>
      <sheetData sheetId="126">
        <row r="24">
          <cell r="B24" t="str">
            <v>수평곡관</v>
          </cell>
        </row>
      </sheetData>
      <sheetData sheetId="127">
        <row r="24">
          <cell r="B24" t="str">
            <v>수평곡관</v>
          </cell>
        </row>
      </sheetData>
      <sheetData sheetId="128">
        <row r="24">
          <cell r="B24" t="str">
            <v>수평곡관</v>
          </cell>
        </row>
      </sheetData>
      <sheetData sheetId="129">
        <row r="24">
          <cell r="B24" t="str">
            <v>수평곡관</v>
          </cell>
        </row>
      </sheetData>
      <sheetData sheetId="130">
        <row r="24">
          <cell r="B24" t="str">
            <v>수평곡관</v>
          </cell>
        </row>
      </sheetData>
      <sheetData sheetId="131">
        <row r="24">
          <cell r="B24" t="str">
            <v>수평곡관</v>
          </cell>
        </row>
      </sheetData>
      <sheetData sheetId="132">
        <row r="24">
          <cell r="B24" t="str">
            <v>수평곡관</v>
          </cell>
        </row>
      </sheetData>
      <sheetData sheetId="133">
        <row r="24">
          <cell r="B24" t="str">
            <v>수평곡관</v>
          </cell>
        </row>
      </sheetData>
      <sheetData sheetId="134">
        <row r="24">
          <cell r="B24" t="str">
            <v>수평곡관</v>
          </cell>
        </row>
      </sheetData>
      <sheetData sheetId="135">
        <row r="24">
          <cell r="I24">
            <v>0</v>
          </cell>
        </row>
      </sheetData>
      <sheetData sheetId="136" refreshError="1"/>
      <sheetData sheetId="137">
        <row r="24">
          <cell r="I24">
            <v>0</v>
          </cell>
        </row>
      </sheetData>
      <sheetData sheetId="138">
        <row r="24">
          <cell r="I24">
            <v>0</v>
          </cell>
        </row>
      </sheetData>
      <sheetData sheetId="139">
        <row r="24">
          <cell r="I24">
            <v>0</v>
          </cell>
        </row>
      </sheetData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>
        <row r="24">
          <cell r="B24" t="str">
            <v>수평곡관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 refreshError="1"/>
      <sheetData sheetId="1520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/>
      <sheetData sheetId="1714"/>
      <sheetData sheetId="1715"/>
      <sheetData sheetId="1716"/>
      <sheetData sheetId="1717"/>
      <sheetData sheetId="1718"/>
      <sheetData sheetId="1719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/>
      <sheetData sheetId="1729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/>
      <sheetData sheetId="2074" refreshError="1"/>
      <sheetData sheetId="2075" refreshError="1"/>
      <sheetData sheetId="2076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/>
      <sheetData sheetId="2112"/>
      <sheetData sheetId="2113"/>
      <sheetData sheetId="2114"/>
      <sheetData sheetId="2115"/>
      <sheetData sheetId="2116" refreshError="1"/>
      <sheetData sheetId="2117"/>
      <sheetData sheetId="2118" refreshError="1"/>
      <sheetData sheetId="2119" refreshError="1"/>
      <sheetData sheetId="2120" refreshError="1"/>
      <sheetData sheetId="2121"/>
      <sheetData sheetId="2122" refreshError="1"/>
      <sheetData sheetId="2123"/>
      <sheetData sheetId="2124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/>
      <sheetData sheetId="2256"/>
      <sheetData sheetId="2257"/>
      <sheetData sheetId="2258"/>
      <sheetData sheetId="2259" refreshError="1"/>
      <sheetData sheetId="2260" refreshError="1"/>
      <sheetData sheetId="2261" refreshError="1"/>
      <sheetData sheetId="2262"/>
      <sheetData sheetId="2263"/>
      <sheetData sheetId="2264"/>
      <sheetData sheetId="2265" refreshError="1"/>
      <sheetData sheetId="2266" refreshError="1"/>
      <sheetData sheetId="2267" refreshError="1"/>
      <sheetData sheetId="2268" refreshError="1"/>
      <sheetData sheetId="2269"/>
      <sheetData sheetId="2270"/>
      <sheetData sheetId="2271"/>
      <sheetData sheetId="2272"/>
      <sheetData sheetId="2273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/>
      <sheetData sheetId="2373"/>
      <sheetData sheetId="2374"/>
      <sheetData sheetId="2375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/>
      <sheetData sheetId="2383"/>
      <sheetData sheetId="2384" refreshError="1"/>
      <sheetData sheetId="2385" refreshError="1"/>
      <sheetData sheetId="2386"/>
      <sheetData sheetId="2387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/>
      <sheetData sheetId="2455"/>
      <sheetData sheetId="2456" refreshError="1"/>
      <sheetData sheetId="2457" refreshError="1"/>
      <sheetData sheetId="245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FOOTING단면력"/>
      <sheetName val="단면가정"/>
      <sheetName val="조명시설"/>
      <sheetName val="AS복구"/>
      <sheetName val="중기터파기"/>
      <sheetName val="변수값"/>
      <sheetName val="중기상차"/>
      <sheetName val="SLAB&quot;1&quot;"/>
      <sheetName val="danga"/>
      <sheetName val="ilch"/>
      <sheetName val="3련 BOX"/>
      <sheetName val="도장수량(하1)"/>
      <sheetName val="주형"/>
      <sheetName val="말뚝지지력산정"/>
      <sheetName val="1-1"/>
      <sheetName val="원형1호맨홀토공수량"/>
      <sheetName val="세부간지"/>
      <sheetName val="데이타"/>
      <sheetName val="식재인부"/>
      <sheetName val="COPING"/>
      <sheetName val="INPUT"/>
      <sheetName val="CODE"/>
      <sheetName val="단면 (2)"/>
      <sheetName val="#REF"/>
      <sheetName val="BID"/>
      <sheetName val="설계"/>
      <sheetName val="정부노임단가"/>
      <sheetName val="2.단면가정 "/>
      <sheetName val="3.하중산정4.지지력"/>
      <sheetName val="guard(mac)"/>
      <sheetName val="단위수량"/>
      <sheetName val="ABUT수량-A1"/>
      <sheetName val="우각부보강"/>
      <sheetName val="연결관암거"/>
      <sheetName val="1,2공구원가계산서"/>
      <sheetName val="2공구산출내역"/>
      <sheetName val="1공구산출내역서"/>
      <sheetName val="입찰안"/>
      <sheetName val="설계조건"/>
      <sheetName val="원형맨홀수량"/>
      <sheetName val="터파기및재료"/>
      <sheetName val="공사비예산서(토목분)"/>
      <sheetName val="산출근거"/>
      <sheetName val="기둥(원형)"/>
      <sheetName val="철근량"/>
      <sheetName val="코드표"/>
      <sheetName val="토사(PE)"/>
      <sheetName val="터널조도"/>
      <sheetName val="품셈TABLE"/>
      <sheetName val="수안보-MBR1"/>
      <sheetName val="집수정"/>
      <sheetName val="ⴭⴭⴭⴭ"/>
      <sheetName val="가도공"/>
      <sheetName val="3BL공동구 수량"/>
      <sheetName val="배수관공"/>
      <sheetName val="MOTOR"/>
      <sheetName val="지진시"/>
      <sheetName val="k309004"/>
      <sheetName val="조작대(1연)"/>
      <sheetName val="표지"/>
      <sheetName val="crude.SLAB RE-bar"/>
      <sheetName val="CRUDE RE-bar"/>
      <sheetName val="6PILE  (돌출)"/>
      <sheetName val="교각계산"/>
      <sheetName val="갑지"/>
      <sheetName val="DATE"/>
      <sheetName val="옹벽철근"/>
      <sheetName val="간선계산"/>
      <sheetName val="SLIDES"/>
      <sheetName val="날개벽수량표"/>
      <sheetName val="DATA"/>
      <sheetName val="U-TYPE(1)"/>
      <sheetName val="기계경비일람"/>
      <sheetName val="차액보증"/>
      <sheetName val="교각1"/>
      <sheetName val="흥양2교토공집계표"/>
      <sheetName val="현황산출서"/>
      <sheetName val="목차(1)"/>
      <sheetName val="집계 (2)"/>
      <sheetName val="목차(7)"/>
      <sheetName val="집계"/>
      <sheetName val="출력하지마시오1"/>
      <sheetName val="출력하지마시오2"/>
      <sheetName val="목차(2)"/>
      <sheetName val="목차(6)"/>
      <sheetName val="목차(3)"/>
      <sheetName val="수량집계"/>
      <sheetName val="자재집계"/>
      <sheetName val="목차(4)"/>
      <sheetName val="토공 "/>
      <sheetName val="목차(5)"/>
      <sheetName val="기초잡석"/>
      <sheetName val="속채움잡석"/>
      <sheetName val="뒤채움잡석"/>
      <sheetName val="목차(8)"/>
      <sheetName val="지오블럭"/>
      <sheetName val="목차(9)"/>
      <sheetName val="지오그리드"/>
      <sheetName val="콘크리트"/>
      <sheetName val="배수공"/>
      <sheetName val="배집"/>
      <sheetName val="배조서"/>
      <sheetName val="배1 (2)"/>
      <sheetName val="배1 (3)"/>
      <sheetName val="평균높"/>
      <sheetName val="VXXXXXXX"/>
      <sheetName val="tggwan(mac)"/>
      <sheetName val="맨홀수량집계"/>
      <sheetName val="대로근거"/>
      <sheetName val="중로근거"/>
      <sheetName val="조도계산서 (도서)"/>
      <sheetName val="맨홀슬라브용단위수량(2차)(1)-box맨홀포함"/>
      <sheetName val="WORK"/>
      <sheetName val="L_RPTA05_목록"/>
      <sheetName val="요일"/>
      <sheetName val="일지"/>
      <sheetName val="맨홀수량"/>
      <sheetName val="안정검토(온1)"/>
      <sheetName val="도장"/>
      <sheetName val="1.설계조건"/>
      <sheetName val="총괄내역서"/>
      <sheetName val="CALCULATION"/>
      <sheetName val="노임"/>
      <sheetName val="단가산출근거"/>
      <sheetName val="기계시공"/>
      <sheetName val="날개벽(시점좌측)"/>
      <sheetName val="1"/>
      <sheetName val="본부소개"/>
      <sheetName val="내역"/>
      <sheetName val="수산(당)"/>
      <sheetName val="내역서"/>
      <sheetName val="부하(성남)"/>
      <sheetName val="진주방향"/>
      <sheetName val="마산방향"/>
      <sheetName val="N賃率-職"/>
      <sheetName val="일위대가1"/>
      <sheetName val="지주목시비량산출서"/>
      <sheetName val="단가조사"/>
      <sheetName val="산근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 지"/>
      <sheetName val="1.설계조건"/>
      <sheetName val="BOX 설계"/>
      <sheetName val="SAP DATA"/>
      <sheetName val="단면력 집계"/>
      <sheetName val="구체철근량"/>
      <sheetName val="사용성 검토"/>
      <sheetName val="주철근조립도"/>
      <sheetName val="말뚝지지력산정"/>
      <sheetName val="부력안정검토"/>
      <sheetName val="원형맨홀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조건"/>
      <sheetName val="단면가정"/>
      <sheetName val="전산입력자료"/>
      <sheetName val="하중조합"/>
      <sheetName val="단면력집계"/>
      <sheetName val="FOOTING1"/>
      <sheetName val="FOOTING2"/>
      <sheetName val="FOOTING3"/>
      <sheetName val="말뚝기초설계"/>
      <sheetName val="FOOTING 배근도"/>
      <sheetName val="날개벽"/>
      <sheetName val="처짐"/>
      <sheetName val="Sheet1"/>
      <sheetName val="#REF"/>
      <sheetName val="INPUT(덕도방향-시점)"/>
      <sheetName val="SLAB&quot;1&quot;"/>
      <sheetName val="조명시설"/>
      <sheetName val="전기일위대가"/>
      <sheetName val="Macro(전선)"/>
      <sheetName val="DATE"/>
      <sheetName val="말뚝지지력산정"/>
      <sheetName val="일위대가"/>
      <sheetName val="소비자가"/>
      <sheetName val="BOX규격및 설계조건입력"/>
      <sheetName val="토공 total"/>
      <sheetName val="철근단면적"/>
      <sheetName val="교각계산"/>
      <sheetName val="원형1호맨홀토공수량"/>
      <sheetName val="COPING"/>
      <sheetName val="조작대(1연)"/>
      <sheetName val="guard(mac)"/>
      <sheetName val="터파기및재료"/>
      <sheetName val="6PILE  (돌출)"/>
      <sheetName val="집수정(600-700)"/>
      <sheetName val="대로근거"/>
      <sheetName val="기둥(원형)"/>
      <sheetName val="ABUT수량-A1"/>
      <sheetName val="3BL공동구 수량"/>
      <sheetName val="수량3"/>
      <sheetName val="중로근거"/>
      <sheetName val="INPUT"/>
      <sheetName val="도장수량(하1)"/>
      <sheetName val="주형"/>
      <sheetName val="TYPE-A"/>
      <sheetName val="Sheet1 (2)"/>
      <sheetName val="CODE"/>
      <sheetName val="노임단가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BID"/>
      <sheetName val="치수표"/>
      <sheetName val="대치판정"/>
      <sheetName val="산출근거"/>
      <sheetName val="빗물받이(910-510-410)"/>
      <sheetName val="노임"/>
      <sheetName val="단가조사서"/>
      <sheetName val="목차"/>
      <sheetName val="옹벽"/>
      <sheetName val="2BOX본체"/>
      <sheetName val="Imp-Data"/>
      <sheetName val="2.가정단면"/>
      <sheetName val="가도공"/>
      <sheetName val="깨기"/>
      <sheetName val="50"/>
      <sheetName val="단가"/>
      <sheetName val="원형맨홀수량"/>
      <sheetName val="역T형"/>
      <sheetName val="데이타"/>
      <sheetName val="woo(mac)"/>
      <sheetName val="Y-WORK"/>
      <sheetName val="인건-측정"/>
      <sheetName val="뚝토공"/>
      <sheetName val="투입실적"/>
      <sheetName val="안정검토"/>
      <sheetName val="단면설계"/>
      <sheetName val="11.우각부 보강"/>
      <sheetName val="우각부보강"/>
      <sheetName val="직공비"/>
      <sheetName val="날개벽(시점좌측)"/>
      <sheetName val="배수내역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말뚝지지력산정"/>
      <sheetName val="대로근거"/>
      <sheetName val="중로근거"/>
      <sheetName val="내역서 "/>
      <sheetName val="단가"/>
      <sheetName val="1.설계조건"/>
      <sheetName val="기둥(원형)"/>
      <sheetName val="철근단면적"/>
      <sheetName val="단면가정"/>
      <sheetName val="교각1"/>
      <sheetName val="guard(mac)"/>
      <sheetName val="ABUT수량-A1"/>
      <sheetName val="danga"/>
      <sheetName val="ilch"/>
      <sheetName val="산출근거"/>
      <sheetName val="하도금액분계"/>
      <sheetName val="견적990322"/>
      <sheetName val="가도공"/>
      <sheetName val="SLAB&quot;1&quot;"/>
      <sheetName val="원형맨홀수량"/>
      <sheetName val="#REF"/>
      <sheetName val="합계금액"/>
      <sheetName val="COPING"/>
      <sheetName val="DATE"/>
      <sheetName val="input"/>
      <sheetName val="입찰안"/>
      <sheetName val="DATA"/>
      <sheetName val="대비"/>
      <sheetName val="WVAL"/>
      <sheetName val="8.PILE  (돌출)"/>
      <sheetName val="1"/>
      <sheetName val="Y-WORK"/>
      <sheetName val="ITEM"/>
      <sheetName val="용산1(해보)"/>
      <sheetName val="터파기및재료"/>
      <sheetName val="sw1"/>
      <sheetName val="설계조건"/>
      <sheetName val="일위대가9803"/>
      <sheetName val="TYPE-A"/>
      <sheetName val="음료실행"/>
      <sheetName val="98수문일위"/>
      <sheetName val="Macro(전선)"/>
      <sheetName val="총괄표"/>
      <sheetName val="을"/>
      <sheetName val="전기"/>
      <sheetName val="가로등내역서"/>
      <sheetName val="내력서"/>
      <sheetName val="배수통관(좌)"/>
      <sheetName val="단위수량"/>
      <sheetName val="내역서"/>
      <sheetName val="BID"/>
      <sheetName val="토목품셈"/>
      <sheetName val="식생블럭단위수량"/>
      <sheetName val="방음벽기초(H=4m)"/>
      <sheetName val="내역서_"/>
      <sheetName val="CODE"/>
      <sheetName val="몰탈재료산출"/>
      <sheetName val="일위대가(가설)"/>
      <sheetName val="노임단가"/>
      <sheetName val="코드표"/>
      <sheetName val="9GNG운반"/>
      <sheetName val="Sheet1"/>
      <sheetName val="1,2,3,4,5단위수량"/>
      <sheetName val="hvac(제어동)"/>
      <sheetName val="hvac내역서(제어동)"/>
      <sheetName val="자료"/>
      <sheetName val="데이타"/>
      <sheetName val="Front"/>
      <sheetName val="wall"/>
      <sheetName val="자재단가"/>
      <sheetName val="구조물철거타공정이월"/>
      <sheetName val="대전21토목내역서"/>
      <sheetName val="1.설계기준"/>
      <sheetName val="설계내역서"/>
      <sheetName val="기기리스트"/>
      <sheetName val="송라터널총괄"/>
      <sheetName val="토목"/>
      <sheetName val="70%"/>
      <sheetName val="참조"/>
      <sheetName val="분석"/>
      <sheetName val="W3단면"/>
      <sheetName val="원형1호맨홀토공수량"/>
      <sheetName val="본체"/>
      <sheetName val="INPUT(덕도방향-시점)"/>
      <sheetName val="설직재-1"/>
      <sheetName val="일위대가표"/>
      <sheetName val="우수공"/>
      <sheetName val="금액내역서"/>
      <sheetName val="철근량"/>
      <sheetName val="전기일위대가"/>
      <sheetName val="보온자재단가표"/>
      <sheetName val="안산기계장치"/>
      <sheetName val="Sheet1 (2)"/>
      <sheetName val="주차구획선수량"/>
      <sheetName val="Macro1"/>
      <sheetName val="역T형"/>
      <sheetName val="설계예산"/>
      <sheetName val="6PILE  (돌출)"/>
      <sheetName val="노임이"/>
      <sheetName val="전체"/>
      <sheetName val="관리,공감"/>
      <sheetName val="업체별기성내역"/>
      <sheetName val="물량표S"/>
      <sheetName val="PAINT"/>
      <sheetName val="SUMMARY"/>
      <sheetName val="물량표"/>
      <sheetName val="물량표(신)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연령현황"/>
      <sheetName val="기계경비(시간당)"/>
      <sheetName val="램머"/>
      <sheetName val="3.하중산정4.지지력"/>
      <sheetName val="표지 (2)"/>
      <sheetName val="지장물C"/>
      <sheetName val="법면"/>
      <sheetName val="부대공"/>
      <sheetName val="구조물공"/>
      <sheetName val="중기일위대가"/>
      <sheetName val="포장공"/>
      <sheetName val="토공"/>
      <sheetName val="배수공1"/>
      <sheetName val="플랜트 설치"/>
      <sheetName val="일반부표"/>
      <sheetName val="N賃率-職"/>
      <sheetName val="제직재"/>
      <sheetName val="제-노임"/>
      <sheetName val="단면 (2)"/>
      <sheetName val="공통가설"/>
      <sheetName val="노임"/>
      <sheetName val="안정계산"/>
      <sheetName val="단면검토"/>
      <sheetName val="신규 수주분(사용자 정의)"/>
      <sheetName val="수량산출"/>
      <sheetName val="DATA2000"/>
      <sheetName val="하수급견적대비"/>
      <sheetName val="총집계"/>
      <sheetName val="1.우편집중내역서"/>
      <sheetName val="3BL공동구 수량"/>
      <sheetName val="XL4Poppy"/>
      <sheetName val="일위대가(계측기설치)"/>
      <sheetName val="20관리비율"/>
      <sheetName val="갑지(추정)"/>
      <sheetName val="99노임기준"/>
      <sheetName val="설명서 "/>
      <sheetName val="세목전체"/>
      <sheetName val="좌측"/>
      <sheetName val="찍기"/>
      <sheetName val="정부노임단가"/>
      <sheetName val="가중치"/>
      <sheetName val="견적조건"/>
      <sheetName val="개략"/>
      <sheetName val="2호맨홀공제수량"/>
      <sheetName val="WORK"/>
      <sheetName val="수량BOQ"/>
      <sheetName val="신우"/>
      <sheetName val="실행철강하도"/>
      <sheetName val="Sheet2"/>
      <sheetName val="BOX전기내역"/>
      <sheetName val="소운반"/>
      <sheetName val="단가(1)"/>
      <sheetName val="H-pile(298x299)"/>
      <sheetName val="H-pile(250x250)"/>
      <sheetName val="crude.SLAB RE-bar"/>
      <sheetName val="CRUDE RE-bar"/>
      <sheetName val="원하도급내역서(당초)"/>
      <sheetName val="견적서"/>
      <sheetName val="품셈TABLE"/>
      <sheetName val="공사비예산서(토목분)"/>
      <sheetName val="토공총괄표"/>
      <sheetName val="원형측구(B-type)"/>
      <sheetName val="관경별우수관집계"/>
      <sheetName val="마산방향철근집계"/>
      <sheetName val="진주방향"/>
      <sheetName val="마산방향"/>
      <sheetName val="한강운반비"/>
      <sheetName val="DATA 입력란"/>
      <sheetName val="CPM챠트"/>
      <sheetName val="조작대(1연)"/>
      <sheetName val="산출내역서집계표"/>
      <sheetName val="식재인부"/>
      <sheetName val="U-TYPE(1)"/>
      <sheetName val="A-4"/>
      <sheetName val="2.가정단면"/>
      <sheetName val="토공(우물통,기타) "/>
      <sheetName val="변경후-SHEET"/>
      <sheetName val="지주목시비량산출서"/>
      <sheetName val="단가조사"/>
      <sheetName val="시설물기초"/>
      <sheetName val="단가산출서1"/>
      <sheetName val="식재총괄"/>
      <sheetName val="토공총괄집계"/>
      <sheetName val="Total"/>
      <sheetName val="신표지1"/>
      <sheetName val="표  지"/>
      <sheetName val="맨홀수량"/>
      <sheetName val="토사(PE)"/>
      <sheetName val="식재일위대가"/>
      <sheetName val="뚝토공"/>
      <sheetName val="내역및총괄"/>
      <sheetName val="토적계산서"/>
      <sheetName val="2.입력sheet"/>
      <sheetName val="M1"/>
      <sheetName val="개산공사비"/>
      <sheetName val="현장일반사항"/>
      <sheetName val="날개벽수량표"/>
      <sheetName val="덕전리"/>
      <sheetName val="2000용수잠관-수량집계"/>
      <sheetName val="내역"/>
      <sheetName val="총괄내역서"/>
      <sheetName val="물가자료"/>
      <sheetName val="슬래브"/>
      <sheetName val="절취및터파기"/>
      <sheetName val="기자재비"/>
      <sheetName val="내역표지"/>
      <sheetName val="o현장경비"/>
      <sheetName val="소업1교"/>
      <sheetName val="교각계산"/>
      <sheetName val="수량집계표"/>
      <sheetName val="COMPARISON TABLE"/>
      <sheetName val="부대공Ⅱ"/>
      <sheetName val="손익분석"/>
      <sheetName val="일위대가(건축)"/>
      <sheetName val="직공비"/>
      <sheetName val="유림골조"/>
      <sheetName val="증감내역서"/>
      <sheetName val="차액보증"/>
      <sheetName val="7.PILE  (돌출)"/>
      <sheetName val="전력구구조물산근"/>
      <sheetName val="1TL종점(1)"/>
      <sheetName val="도로경계블럭연장조서"/>
      <sheetName val="견적대비"/>
      <sheetName val="단가조사서"/>
      <sheetName val="목차"/>
      <sheetName val="통영LNG입찰현황"/>
      <sheetName val="(3.품질관리 시험 총괄표)"/>
      <sheetName val="지급자재"/>
      <sheetName val="토량1-1"/>
      <sheetName val="토목주소"/>
      <sheetName val="프랜트면허"/>
      <sheetName val="별표 "/>
      <sheetName val="조명율표"/>
      <sheetName val="단가조사-2"/>
      <sheetName val="VE절감"/>
      <sheetName val="2000년1차"/>
      <sheetName val="대비표"/>
      <sheetName val="공량산출서"/>
      <sheetName val="교대(A1)"/>
      <sheetName val="총괄"/>
      <sheetName val="건축공사"/>
      <sheetName val="물가시세표"/>
      <sheetName val="1.2.1 마루높이결정"/>
      <sheetName val="DIAPHRAGM"/>
      <sheetName val="상수도공-간지"/>
      <sheetName val="현황산출서"/>
      <sheetName val="시행후면적"/>
      <sheetName val="상시"/>
      <sheetName val="Sheet3"/>
      <sheetName val="정렬"/>
      <sheetName val="일반공사"/>
      <sheetName val="데리네이타현황"/>
      <sheetName val="입찰보고"/>
      <sheetName val="금융비용"/>
      <sheetName val="인명부"/>
      <sheetName val="보차도경계석"/>
      <sheetName val="지구단위계획"/>
      <sheetName val="산근목록"/>
      <sheetName val="woo(mac)"/>
      <sheetName val="수량집계"/>
      <sheetName val="방음벽기초"/>
      <sheetName val="웅진교-S2"/>
      <sheetName val="부하계산서"/>
      <sheetName val="계단"/>
      <sheetName val="BOILING검토"/>
      <sheetName val="기둥(하중)"/>
      <sheetName val="1062-X방향 "/>
      <sheetName val="수로단위수량"/>
      <sheetName val="기초일위"/>
      <sheetName val="수목단가"/>
      <sheetName val="시설수량표"/>
      <sheetName val="시설일위"/>
      <sheetName val="식재수량표"/>
      <sheetName val="식재일위"/>
      <sheetName val="1. 설계조건 2.단면가정 3. 하중계산"/>
      <sheetName val="포장복구집계"/>
      <sheetName val="type-F"/>
      <sheetName val="수량산출근거"/>
      <sheetName val="종배수관(신)"/>
      <sheetName val="적용단위길이"/>
      <sheetName val="자료입력"/>
      <sheetName val="종배수관면벽신"/>
      <sheetName val="옥룡잡비"/>
      <sheetName val="기초공"/>
      <sheetName val="일위대가1"/>
      <sheetName val="BOX-1515"/>
      <sheetName val="BOX-1510"/>
      <sheetName val="우수관"/>
      <sheetName val="배수내역"/>
      <sheetName val="공내역"/>
      <sheetName val="내역서(전기)"/>
      <sheetName val="맨홀수량산출"/>
      <sheetName val="단가일람"/>
      <sheetName val="단위량당중기"/>
      <sheetName val="관경"/>
      <sheetName val="토목내역"/>
      <sheetName val="시가지우회도로공내역서"/>
      <sheetName val="전차선로 물량표"/>
      <sheetName val="수입"/>
      <sheetName val="조경"/>
      <sheetName val="SILICATE"/>
      <sheetName val="TB-내역서"/>
      <sheetName val="BOX(1.5X1.5)"/>
      <sheetName val="전선 및 전선관"/>
      <sheetName val="COL"/>
      <sheetName val="설계변경원가계산총괄표"/>
      <sheetName val="간지9)"/>
      <sheetName val="기안"/>
      <sheetName val="거래처등록"/>
      <sheetName val="도장수량(하1)"/>
      <sheetName val="주형"/>
      <sheetName val="CON포장수량"/>
      <sheetName val="CONUNIT"/>
      <sheetName val="자재목록"/>
      <sheetName val="입력"/>
      <sheetName val="시선유도표지집계표"/>
      <sheetName val="WEON"/>
      <sheetName val="차선도색현황"/>
      <sheetName val="옹벽"/>
      <sheetName val="각사별공사비분개 "/>
      <sheetName val="기계경비일람"/>
      <sheetName val="설계예산서"/>
      <sheetName val="PD-5(직선)"/>
      <sheetName val="바닥판(1)"/>
      <sheetName val="기계시공"/>
      <sheetName val="예산작성기준(전기)"/>
      <sheetName val="전력"/>
      <sheetName val="산근(PE,300)"/>
      <sheetName val="특2호부관하천산근"/>
      <sheetName val="특2호하천산근"/>
      <sheetName val="갑지"/>
      <sheetName val="설계명세"/>
      <sheetName val="통합"/>
      <sheetName val="P3"/>
      <sheetName val="※참고자료※"/>
      <sheetName val="UEC영화관본공사내역"/>
      <sheetName val="대운산출"/>
      <sheetName val="세부내역"/>
      <sheetName val="소방현물"/>
      <sheetName val="주경기-오배수"/>
      <sheetName val="공사비산출내역"/>
      <sheetName val="Pier 3"/>
      <sheetName val="집계"/>
      <sheetName val="수량산출서 갑지"/>
      <sheetName val="단가(반정1교-원주)"/>
      <sheetName val="Sheet10"/>
      <sheetName val="spiral"/>
      <sheetName val="기계내역"/>
      <sheetName val="실행대비"/>
      <sheetName val="별총"/>
      <sheetName val="날개벽(시점좌측)"/>
      <sheetName val="설계기준"/>
      <sheetName val="갑지1"/>
      <sheetName val="&lt;목록&gt;"/>
      <sheetName val="BID9697"/>
      <sheetName val="Sheet15"/>
      <sheetName val="용수량(생활용수)"/>
      <sheetName val="6호기"/>
      <sheetName val="주식"/>
      <sheetName val="집계표(육상)"/>
      <sheetName val="조건표"/>
      <sheetName val="공사내역"/>
      <sheetName val="지급자재조서"/>
      <sheetName val="참조M"/>
      <sheetName val="개요"/>
      <sheetName val="하중"/>
      <sheetName val="Baby일위대가"/>
      <sheetName val="포장물량집계"/>
      <sheetName val="은행"/>
      <sheetName val="SLIDES"/>
      <sheetName val="노무비계"/>
      <sheetName val="sheeet2"/>
      <sheetName val="단면 _2_"/>
      <sheetName val="Dike for 49T03 &amp; 49T04"/>
      <sheetName val="Dike for 49T02, 05~07, 19 (1)"/>
      <sheetName val=" 냉각수펌프"/>
      <sheetName val="Sheet5"/>
      <sheetName val="TEL"/>
      <sheetName val="약품공급2"/>
      <sheetName val="2011.(4)"/>
      <sheetName val="원가계산서"/>
      <sheetName val="MOTOR"/>
      <sheetName val="횡배수관"/>
      <sheetName val="1_설계조건"/>
      <sheetName val="plan&amp;section_of_foundation"/>
      <sheetName val="working_load_at_the_btm_ft_"/>
      <sheetName val="stability_check"/>
      <sheetName val="design_criteria"/>
      <sheetName val="design_load"/>
      <sheetName val="상승요인분석"/>
      <sheetName val="2.단면가정 "/>
      <sheetName val="계화배수"/>
      <sheetName val="맨홀토공수량"/>
      <sheetName val="간선계산"/>
      <sheetName val="Macro(차단기)"/>
      <sheetName val="터널조도"/>
      <sheetName val="도급예산내역서봉투"/>
      <sheetName val="공사원가계산서"/>
      <sheetName val="도급예산내역서총괄표"/>
      <sheetName val="분전함신설"/>
      <sheetName val="설계산출표지"/>
      <sheetName val="을부담운반비"/>
      <sheetName val="운반비산출"/>
      <sheetName val="접지1종"/>
      <sheetName val="공구"/>
      <sheetName val="PAD TR보호대기초"/>
      <sheetName val="가로등기초"/>
      <sheetName val="배수공"/>
      <sheetName val="측구공"/>
      <sheetName val="배수철근"/>
      <sheetName val="11.자재단가"/>
      <sheetName val="수지예산"/>
      <sheetName val="예정(3)"/>
      <sheetName val="설계기준 및 하중계산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-몰탈콘크리트"/>
      <sheetName val="M_DB"/>
      <sheetName val="TYPE"/>
      <sheetName val="실행"/>
      <sheetName val="예산내역서"/>
      <sheetName val="우수"/>
      <sheetName val="공정별 수량산출서"/>
      <sheetName val="일반시방서"/>
      <sheetName val="일위대가(조경)"/>
      <sheetName val="자재 및 폐기물견적(2008)"/>
      <sheetName val="최적단면"/>
      <sheetName val="ACUNIT"/>
      <sheetName val="수정내역서"/>
      <sheetName val="품의"/>
      <sheetName val="맨홀평균높이"/>
      <sheetName val="재집"/>
      <sheetName val="직재"/>
      <sheetName val="결과조달"/>
      <sheetName val="날개벽"/>
      <sheetName val="예상"/>
      <sheetName val="2002년12월"/>
      <sheetName val="내역서_1"/>
      <sheetName val="8_PILE__(돌출)"/>
      <sheetName val="1_설계기준"/>
      <sheetName val="중동공구"/>
      <sheetName val="입력값"/>
      <sheetName val="단가산출"/>
      <sheetName val="2공구산출내역"/>
      <sheetName val="산근"/>
      <sheetName val="기둥"/>
      <sheetName val="저판(버림100)"/>
      <sheetName val="(A)내역서"/>
      <sheetName val="공사내역서(을)실행"/>
      <sheetName val="중기사용료산출근거"/>
      <sheetName val="단가 및 재료비"/>
      <sheetName val="구조물공위치조서"/>
      <sheetName val="배수관산출"/>
      <sheetName val="역T형(H=6.0) (2)"/>
      <sheetName val="터널구조물산근"/>
      <sheetName val="주요자재집계표"/>
      <sheetName val="원가입력"/>
      <sheetName val="하중계산"/>
      <sheetName val="슬래브(유곡)"/>
      <sheetName val="건축내역"/>
      <sheetName val="유림총괄"/>
      <sheetName val="대림경상68억"/>
      <sheetName val="기계경비"/>
      <sheetName val="입력시트"/>
      <sheetName val="공사현황"/>
      <sheetName val="계산서(곡선부)"/>
      <sheetName val="-치수표(곡선부)"/>
      <sheetName val="설정"/>
      <sheetName val="코드"/>
      <sheetName val="공종별수량집계"/>
      <sheetName val="석축"/>
      <sheetName val="직접인건비"/>
      <sheetName val="inter"/>
      <sheetName val="단면_(2)"/>
      <sheetName val="1_우편집중내역서"/>
      <sheetName val="3BL공동구_수량"/>
      <sheetName val="6PILE__(돌출)"/>
      <sheetName val="Sheet1_(2)"/>
      <sheetName val="신규_수주분(사용자_정의)"/>
      <sheetName val="pile_bearing_capa_&amp;_arrenge"/>
      <sheetName val="설명서_"/>
      <sheetName val="플랜트_설치"/>
      <sheetName val="DATA_입력란"/>
      <sheetName val="3_하중산정4_지지력"/>
      <sheetName val="2_가정단면"/>
      <sheetName val="표__지"/>
      <sheetName val="crude_SLAB_RE-bar"/>
      <sheetName val="CRUDE_RE-bar"/>
      <sheetName val="표지_(2)"/>
      <sheetName val="COMPARISON_TABLE"/>
      <sheetName val="중기집계"/>
      <sheetName val="Sheet6"/>
      <sheetName val="2000전체분"/>
      <sheetName val="GAEYO"/>
      <sheetName val="SUMDO"/>
      <sheetName val="ENDDO"/>
      <sheetName val="PLDB"/>
      <sheetName val="AAA"/>
      <sheetName val="M-HOUR"/>
      <sheetName val="공기"/>
      <sheetName val="ASP"/>
      <sheetName val="화단 철거"/>
      <sheetName val="인천제철"/>
      <sheetName val="2000년하반기"/>
      <sheetName val="재료"/>
      <sheetName val="북방3터널"/>
      <sheetName val="준검 내역서"/>
      <sheetName val="전계가"/>
      <sheetName val="인건비"/>
      <sheetName val="CTEMCOST"/>
      <sheetName val="DESCRIPTION"/>
      <sheetName val="내역(전체)"/>
      <sheetName val="수량"/>
      <sheetName val="수목표준대가"/>
      <sheetName val="중간간지 (2)"/>
      <sheetName val="평균터파기"/>
      <sheetName val="아스콘단위"/>
      <sheetName val="공사비증감"/>
      <sheetName val="Sheet16"/>
      <sheetName val="부하"/>
      <sheetName val="APT"/>
      <sheetName val="Sheet14"/>
      <sheetName val="Sheet13"/>
      <sheetName val="1호-아(오)0.4"/>
      <sheetName val="포장직선구간"/>
      <sheetName val="관로토공"/>
      <sheetName val="명세서"/>
      <sheetName val="대정2공구"/>
      <sheetName val="예산대비"/>
      <sheetName val="품셈총괄표"/>
      <sheetName val="FOOTING단면력"/>
      <sheetName val="0226"/>
      <sheetName val="1호맨홀토공"/>
      <sheetName val="현장관리비"/>
      <sheetName val="00000"/>
      <sheetName val="추정공사비_산출내역1.xlsx"/>
      <sheetName val="견적대비 견적서"/>
      <sheetName val="암거 제원표"/>
      <sheetName val="기본DATA"/>
      <sheetName val="접속도로"/>
      <sheetName val="TYPE1"/>
      <sheetName val="공사비집계"/>
      <sheetName val="옥내아파트(전기)"/>
      <sheetName val="노임단가기준"/>
      <sheetName val="중기비"/>
      <sheetName val="현장별계약현황('98.10.31)"/>
      <sheetName val="단가대비표"/>
      <sheetName val="공종집계"/>
      <sheetName val="주beam"/>
      <sheetName val="일위대가_호표"/>
      <sheetName val="일위대가_호표 (계약)"/>
      <sheetName val="BOX(1_5X1_5)"/>
      <sheetName val="2_입력sheet"/>
      <sheetName val="(3_품질관리_시험_총괄표)"/>
      <sheetName val="별표_"/>
      <sheetName val="토공(우물통,기타)_"/>
      <sheetName val="재료비"/>
      <sheetName val="AC포장수량"/>
      <sheetName val="costing_FE"/>
      <sheetName val="Model"/>
      <sheetName val="CONSTRUCTION COMPONENT"/>
      <sheetName val="3CHBDC"/>
      <sheetName val="사급자재"/>
      <sheetName val="CAT_5"/>
      <sheetName val="간접비내역-1"/>
      <sheetName val="음봉방향"/>
      <sheetName val="cable data1"/>
      <sheetName val="약품설비"/>
      <sheetName val="COPING-1"/>
      <sheetName val="역T형교대-2수량"/>
      <sheetName val="BSD (2)"/>
      <sheetName val="공통부대비"/>
      <sheetName val="결재갑지"/>
      <sheetName val="가정급수관"/>
      <sheetName val="기초(중마오수)"/>
      <sheetName val="간접비계산"/>
      <sheetName val="일위대가목차"/>
      <sheetName val="자재 집계표"/>
      <sheetName val="1-1"/>
      <sheetName val="국공유지및사유지"/>
      <sheetName val="접속 SLAB,BRACKET 설계"/>
      <sheetName val="2. 공원조도"/>
      <sheetName val="EQ"/>
      <sheetName val="N10(미지급) "/>
      <sheetName val="(평균)"/>
      <sheetName val="청천내"/>
      <sheetName val="단면A-A(TR)"/>
      <sheetName val="BOQ"/>
      <sheetName val="wk prgs"/>
      <sheetName val="Berm"/>
      <sheetName val="영동(D)"/>
      <sheetName val="총수량집계표"/>
      <sheetName val="예가표"/>
      <sheetName val="건축집계"/>
      <sheetName val="설계개요"/>
      <sheetName val="J直材4"/>
      <sheetName val="-배수구조물공토공"/>
      <sheetName val="3련 BOX"/>
      <sheetName val="BLOCK(1)"/>
      <sheetName val="Sheet4"/>
      <sheetName val="세부내역서"/>
      <sheetName val="pvc연결관"/>
      <sheetName val="부속동"/>
      <sheetName val="변화치수"/>
      <sheetName val="밸브설치"/>
      <sheetName val="2.2 S-Curve"/>
      <sheetName val="3.공통공사대비"/>
      <sheetName val="횡배수관재료-"/>
      <sheetName val="계산서(직선부)"/>
      <sheetName val="역T형교대(말뚝기초)"/>
      <sheetName val="CAL"/>
      <sheetName val="배수공BOQ"/>
      <sheetName val="배수개거"/>
      <sheetName val="집수정"/>
      <sheetName val="현금및현금등가물1"/>
      <sheetName val="지장물총괄표"/>
      <sheetName val="97 사업추정(WEKI)"/>
      <sheetName val="농로수량집계"/>
      <sheetName val="농로토공집계"/>
      <sheetName val="업무"/>
      <sheetName val="경산"/>
      <sheetName val="IMPEADENCE MAP 취수장"/>
      <sheetName val="7_PILE__(돌출)"/>
      <sheetName val="점수계산1-2"/>
      <sheetName val="전체내역서"/>
      <sheetName val="수문보고"/>
      <sheetName val="항목"/>
      <sheetName val="DNW"/>
      <sheetName val="도"/>
      <sheetName val="평가데이터"/>
      <sheetName val="편입용지조서"/>
      <sheetName val="EP0618"/>
      <sheetName val="물가시세"/>
      <sheetName val="빌딩 안내"/>
      <sheetName val="대우단가(풍산)"/>
      <sheetName val="종단계산"/>
      <sheetName val="CABLE SIZE-3"/>
      <sheetName val="대치판정"/>
      <sheetName val="소비자가"/>
      <sheetName val="6공구(당초)"/>
      <sheetName val="산출내역서"/>
      <sheetName val="장비사양"/>
      <sheetName val="빙장비사양"/>
      <sheetName val="Tables"/>
      <sheetName val="설직재_1"/>
      <sheetName val="경비_원본"/>
      <sheetName val="범례표"/>
      <sheetName val="특수선일위대가"/>
      <sheetName val="개방1"/>
      <sheetName val="변실"/>
      <sheetName val="이음부"/>
      <sheetName val="포장재료집계표"/>
      <sheetName val="tggwan(mac)"/>
      <sheetName val="수량명세서"/>
      <sheetName val="종배수관"/>
      <sheetName val="S0"/>
      <sheetName val="깨기"/>
      <sheetName val="단지조성공(가포)"/>
      <sheetName val="LKVL-CK-HT-GD1"/>
      <sheetName val="TONGKE-HT"/>
      <sheetName val="SG"/>
      <sheetName val="일반수량총괄집계"/>
      <sheetName val="6MONTHS"/>
      <sheetName val="CTG"/>
      <sheetName val="대포2교접속"/>
      <sheetName val="천방교접속"/>
      <sheetName val="돌담교 상부수량"/>
      <sheetName val="H-PILE수량집계"/>
      <sheetName val="수량-가로등"/>
      <sheetName val="가시설수량"/>
      <sheetName val="우수받이"/>
      <sheetName val="제원및배치"/>
      <sheetName val="돌담교_상부수량"/>
      <sheetName val="해평견적"/>
      <sheetName val="CON기초"/>
      <sheetName val="SAP_INPUT"/>
      <sheetName val="1단계"/>
      <sheetName val="테이블"/>
      <sheetName val="건축"/>
      <sheetName val="8.석축단위(H=1.5M)"/>
      <sheetName val="원가계산"/>
      <sheetName val="장비집계"/>
      <sheetName val="자재집계표"/>
      <sheetName val="구천"/>
      <sheetName val="일위"/>
      <sheetName val="산출금액내역"/>
      <sheetName val="현장예산"/>
      <sheetName val="예총"/>
      <sheetName val="요율"/>
      <sheetName val="조경내역서"/>
      <sheetName val="안정검토"/>
      <sheetName val="단면설계"/>
      <sheetName val="공사기본내용입력"/>
      <sheetName val="동원인원"/>
      <sheetName val="2공구하도급내역서"/>
      <sheetName val="TOTAL_BOQ"/>
      <sheetName val="옹벽일반수량"/>
      <sheetName val="품셈집계표"/>
      <sheetName val="자재조사표"/>
      <sheetName val="연결관암거"/>
      <sheetName val="현장경비"/>
      <sheetName val="방배동내역(리라)"/>
      <sheetName val="건축공사집계표"/>
      <sheetName val="방배동내역 (총괄)"/>
      <sheetName val="부대공사총괄"/>
      <sheetName val="원본(갑지)"/>
      <sheetName val="단열-자재"/>
      <sheetName val="공제수량총집계표"/>
      <sheetName val="임금단가"/>
      <sheetName val="총투입계"/>
      <sheetName val="대창(함평)"/>
      <sheetName val="대창(장성)"/>
      <sheetName val="대창(함평)-창열"/>
      <sheetName val="원가"/>
      <sheetName val="연습"/>
      <sheetName val="설계서을"/>
      <sheetName val="견적"/>
      <sheetName val="수량3"/>
      <sheetName val="이토변실(A3-LINE)"/>
      <sheetName val="골재산출"/>
      <sheetName val="바닥판"/>
      <sheetName val="입력DATA"/>
      <sheetName val="흥양2교토공집계표"/>
      <sheetName val="기초단가"/>
      <sheetName val="중기손료"/>
      <sheetName val="설계명세서"/>
      <sheetName val="#3_일위대가목록"/>
      <sheetName val="차수공개요"/>
      <sheetName val="당초"/>
      <sheetName val="PIPING"/>
      <sheetName val="#2_일위대가목록"/>
      <sheetName val="중기"/>
      <sheetName val="DB"/>
      <sheetName val="Chiet tinh dz35"/>
      <sheetName val="가압장(토목)"/>
      <sheetName val="RFP002"/>
      <sheetName val="01"/>
      <sheetName val="Rooms"/>
      <sheetName val="TABLE DB"/>
      <sheetName val="쌍용 data base"/>
      <sheetName val="업무분장"/>
      <sheetName val="침하계"/>
      <sheetName val="DI-ESTI"/>
      <sheetName val="일위대가표(유단가)"/>
      <sheetName val="SORCE1"/>
      <sheetName val="6PILE__(돌출)1"/>
      <sheetName val="1_설계조건1"/>
      <sheetName val="2_2_S-Curve"/>
      <sheetName val="1_2_1_마루높이결정"/>
      <sheetName val="3BL공동구_수량1"/>
      <sheetName val="Pier_3"/>
      <sheetName val="돌담교_상부수량1"/>
      <sheetName val="8_석축단위(H=1_5M)"/>
      <sheetName val="준검_내역서"/>
      <sheetName val="3_공통공사대비"/>
      <sheetName val="방배동내역_(총괄)"/>
      <sheetName val="PAD_TR보호대기초"/>
      <sheetName val="Notes"/>
      <sheetName val="code HTT Thap"/>
      <sheetName val="FitOutConfCentre"/>
      <sheetName val="물류최종8월7"/>
      <sheetName val="gvl"/>
      <sheetName val="dongia (2)"/>
      <sheetName val="RAB AR&amp;STR"/>
      <sheetName val="Civil. Sub-Station 1"/>
      <sheetName val="Z"/>
      <sheetName val="escon"/>
      <sheetName val="BG"/>
      <sheetName val="실행내역서 "/>
      <sheetName val="Thuc thanh"/>
      <sheetName val="GIAVLIEU"/>
      <sheetName val="SAP"/>
      <sheetName val="Mall"/>
      <sheetName val="D&amp;W def."/>
      <sheetName val="4-Lane bridge"/>
      <sheetName val="수로교총재료집계"/>
      <sheetName val="汇总表"/>
      <sheetName val="주소록2000(전화번호부)"/>
      <sheetName val="계약ITEM"/>
      <sheetName val="배수내역 (2)"/>
      <sheetName val="기초코드"/>
      <sheetName val="경비"/>
      <sheetName val="경영상태"/>
      <sheetName val="CAUDIT"/>
      <sheetName val="목록"/>
      <sheetName val="Contents"/>
      <sheetName val="정읍농소"/>
      <sheetName val="chitimc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FAB별"/>
      <sheetName val="264"/>
      <sheetName val="Quantity"/>
      <sheetName val="Coax Designer"/>
      <sheetName val="tong du toan"/>
      <sheetName val="DAF-2"/>
      <sheetName val="TOSHIBA-Structure"/>
      <sheetName val="MAIN GATE HOUSE"/>
      <sheetName val="수리결과"/>
      <sheetName val="Rebar"/>
      <sheetName val="Bảng mã VT"/>
      <sheetName val="철거산출근거"/>
      <sheetName val="단면치수"/>
      <sheetName val="단위중량"/>
      <sheetName val="총괄설계내역서"/>
      <sheetName val="목표세부명세"/>
      <sheetName val="BOX"/>
      <sheetName val="우각부보강"/>
      <sheetName val="1.폐기물집계표"/>
      <sheetName val="부대내역"/>
      <sheetName val="Multi-dims"/>
      <sheetName val="위치조서"/>
      <sheetName val="252K444"/>
      <sheetName val="차선도색수량집계"/>
      <sheetName val="단가산출총괄표"/>
      <sheetName val="설산1.나"/>
      <sheetName val="본사S"/>
      <sheetName val="도로경계단위"/>
      <sheetName val="S.중기사용료"/>
      <sheetName val="97노임단가"/>
      <sheetName val="입력란"/>
      <sheetName val="96보완계획7.12"/>
      <sheetName val="화산경계"/>
      <sheetName val="I.설계조건"/>
      <sheetName val="간접경상비"/>
      <sheetName val="제수"/>
      <sheetName val="Macro(전동기)"/>
      <sheetName val="7월천안현장 집계표"/>
      <sheetName val="장비.자재"/>
      <sheetName val="장비명세서"/>
      <sheetName val=" 노무집계"/>
      <sheetName val="일용노무비"/>
      <sheetName val="6.단면검토"/>
      <sheetName val="기초자료"/>
      <sheetName val="D-철근총괄"/>
      <sheetName val="예산서"/>
      <sheetName val="마산월령동골조물량변경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상세"/>
      <sheetName val="직노"/>
      <sheetName val="dnc4"/>
      <sheetName val="성곽내역서"/>
      <sheetName val="자재단가대비표"/>
      <sheetName val="EQUIP-H"/>
      <sheetName val="지장물조서"/>
      <sheetName val="단위수량산출"/>
      <sheetName val=""/>
      <sheetName val="암거공"/>
      <sheetName val="배수관접합및부설  "/>
      <sheetName val="깨기수량집계"/>
      <sheetName val="시설물"/>
      <sheetName val="식재출력용"/>
      <sheetName val="유지관리"/>
      <sheetName val="허용전류"/>
      <sheetName val="사각맨홀"/>
      <sheetName val="Project Brief"/>
      <sheetName val="AILC004"/>
      <sheetName val="공문"/>
      <sheetName val="수량산출서"/>
      <sheetName val="을지"/>
      <sheetName val="공동구수량"/>
      <sheetName val="96정변2"/>
      <sheetName val="BOX수량"/>
      <sheetName val="공사개요"/>
      <sheetName val="설계예시"/>
      <sheetName val="입력자료"/>
      <sheetName val="내역서1999.8최종"/>
      <sheetName val="내역서 제출"/>
      <sheetName val="FILE1"/>
      <sheetName val="견적단가"/>
      <sheetName val="CON'C"/>
      <sheetName val="I一般比"/>
      <sheetName val="건축명"/>
      <sheetName val="기계명"/>
      <sheetName val="전기명"/>
      <sheetName val="토목명"/>
      <sheetName val="내역1"/>
      <sheetName val="단중표"/>
      <sheetName val="구체"/>
      <sheetName val="좌측날개벽"/>
      <sheetName val="우측날개벽"/>
      <sheetName val="setup"/>
      <sheetName val="12호기내역서(건축분)"/>
      <sheetName val="환경기계공정표 (3)"/>
      <sheetName val="시설물단가표"/>
      <sheetName val="노무비단가표"/>
      <sheetName val="기초자료입력"/>
      <sheetName val="파형강관집계"/>
      <sheetName val="설비"/>
      <sheetName val="품셈"/>
      <sheetName val="인부임"/>
      <sheetName val="원가+내역"/>
      <sheetName val="배관배선 단가조사"/>
      <sheetName val="일위대가집계"/>
      <sheetName val="선정요령"/>
      <sheetName val="본선차로수량집계표"/>
      <sheetName val="SANBAISU"/>
      <sheetName val="중기사용료"/>
      <sheetName val="2002하반기노임기준"/>
      <sheetName val="9.정착구 보강"/>
      <sheetName val="단가 (2)"/>
      <sheetName val="심사공종"/>
      <sheetName val="절대삭제금지"/>
      <sheetName val="시운전연료"/>
      <sheetName val="b_balju"/>
      <sheetName val="수량증감표"/>
      <sheetName val="터파기운반비산출"/>
      <sheetName val="산적토운반비산출"/>
      <sheetName val="적용단가"/>
      <sheetName val="비교1"/>
      <sheetName val="구의33고"/>
      <sheetName val="연장및면적(좌측)"/>
      <sheetName val="구조물터파기수량집계"/>
      <sheetName val="배수공 시멘트 및 골재량 산출"/>
      <sheetName val="공량(1월22일)"/>
      <sheetName val="측구터파기공수량집계"/>
      <sheetName val="빗물받이(910-510-410)"/>
      <sheetName val="우수맨홀공제단위수량"/>
      <sheetName val="일반수량"/>
      <sheetName val="총집계표"/>
      <sheetName val="slurrywall설계가"/>
      <sheetName val="1차 내역서"/>
      <sheetName val="할증"/>
      <sheetName val="실행내역서"/>
      <sheetName val="확약서"/>
      <sheetName val="물가대비표"/>
      <sheetName val="Sheet2 (2)"/>
      <sheetName val="변경비교-을"/>
      <sheetName val="건축내역서 (경제상무실)"/>
      <sheetName val="수산(당)"/>
      <sheetName val="화설내"/>
      <sheetName val="본사공가현황"/>
      <sheetName val="토목검측서"/>
      <sheetName val="초기화면"/>
      <sheetName val="관급자재"/>
      <sheetName val="9811"/>
      <sheetName val="신호등일위대가"/>
      <sheetName val="흄관기초"/>
      <sheetName val="내역서단가산출용"/>
      <sheetName val="하조서"/>
      <sheetName val="현장경상비"/>
      <sheetName val="database"/>
      <sheetName val="15"/>
      <sheetName val="준공평가"/>
      <sheetName val="98NS-N"/>
      <sheetName val="200"/>
      <sheetName val="몰탈"/>
      <sheetName val="집수정(600-700)"/>
      <sheetName val="내역서01"/>
      <sheetName val="1.수인터널"/>
      <sheetName val="오수주요자재"/>
      <sheetName val="조건"/>
      <sheetName val="T13(P68~72,78)"/>
      <sheetName val="MAT"/>
      <sheetName val="연도별cash"/>
      <sheetName val="공통가설공사"/>
      <sheetName val="항목등록"/>
      <sheetName val="102역사"/>
      <sheetName val="신고조서"/>
      <sheetName val="공사비총괄표"/>
      <sheetName val="101동"/>
      <sheetName val="총괄내역"/>
      <sheetName val="97년 추정"/>
      <sheetName val="추가예산"/>
      <sheetName val="월말"/>
      <sheetName val="간접1"/>
      <sheetName val="직접공사비"/>
      <sheetName val="0506생활권구적"/>
      <sheetName val="공정코드"/>
      <sheetName val="우수내용"/>
      <sheetName val="내역_ver1.0"/>
      <sheetName val="기성내역"/>
      <sheetName val="99총공사내역서"/>
      <sheetName val="차수"/>
      <sheetName val="노무비"/>
      <sheetName val="단양 00 아파트-세부내역"/>
      <sheetName val="일위대가목록"/>
      <sheetName val="적용토목"/>
      <sheetName val="재료집계표"/>
      <sheetName val="신천3호용수로"/>
      <sheetName val="각종양식"/>
      <sheetName val="암거단위"/>
      <sheetName val="오동"/>
      <sheetName val="대조"/>
      <sheetName val="나한"/>
      <sheetName val="단가표"/>
      <sheetName val="RAMP 단면(R2)"/>
      <sheetName val="토목내역서 (도급단가)"/>
      <sheetName val="예산M11A"/>
      <sheetName val="목차 "/>
      <sheetName val="NYS"/>
      <sheetName val="4.2유효폭의 계산"/>
      <sheetName val="시중노임단가"/>
      <sheetName val="발주내역"/>
      <sheetName val="세골재  T2 변경 현황"/>
      <sheetName val="0.단가"/>
      <sheetName val="토공 total"/>
      <sheetName val="PSCbeam설계"/>
      <sheetName val="내역서중"/>
      <sheetName val="접지수량"/>
      <sheetName val="공사착공계"/>
      <sheetName val="EQT-ESTN"/>
      <sheetName val="실행내역"/>
      <sheetName val="양식3"/>
      <sheetName val="세부내역서(전기)"/>
      <sheetName val="CC16-내역서"/>
      <sheetName val="이토변실"/>
      <sheetName val="단위단가"/>
      <sheetName val="건축공사실행"/>
      <sheetName val="식재가격"/>
      <sheetName val="일위목록"/>
      <sheetName val="조명일위"/>
      <sheetName val="기본1"/>
      <sheetName val="수정일위대가"/>
      <sheetName val="MAIN_TABLE"/>
      <sheetName val="자재단가비교표"/>
      <sheetName val="4. 주형설계"/>
      <sheetName val="1,2공구원가계산서"/>
      <sheetName val="1공구산출내역서"/>
      <sheetName val="수량집"/>
      <sheetName val="골조"/>
      <sheetName val="2.단면가정"/>
      <sheetName val="수우미양가(Vlookup)"/>
      <sheetName val="집계표(OPTION)"/>
      <sheetName val="지중자재단가"/>
      <sheetName val="계수시트"/>
      <sheetName val="입력변수"/>
      <sheetName val="개인"/>
      <sheetName val="인수공규격"/>
      <sheetName val="노무비 근거"/>
      <sheetName val="MAIN"/>
      <sheetName val="지장물_data"/>
      <sheetName val="ATM기초철가"/>
      <sheetName val="CIVIL4"/>
      <sheetName val=" 총괄표"/>
      <sheetName val="내역서적용수량"/>
      <sheetName val="수안보-MBR1"/>
      <sheetName val="도수로수량산출"/>
      <sheetName val="단가비교표_공통1"/>
      <sheetName val="제경비"/>
      <sheetName val="Customer Databas"/>
      <sheetName val="대부예산서"/>
      <sheetName val="표준차도부연장집계-ASP"/>
      <sheetName val="종배수관면벽구"/>
      <sheetName val="종배수관위치조서"/>
      <sheetName val="1련박스"/>
      <sheetName val="조경일람"/>
      <sheetName val="일위(수원)"/>
      <sheetName val="바닥판의 설계"/>
      <sheetName val="전체제잡비"/>
      <sheetName val="미드수량"/>
      <sheetName val="보도단위"/>
      <sheetName val="배수장토목공사비"/>
      <sheetName val="건축-물가변동"/>
      <sheetName val="PAINT (2)"/>
      <sheetName val="STRA2"/>
      <sheetName val="가감수량"/>
      <sheetName val="내역서_2"/>
      <sheetName val="8_PILE__(돌출)1"/>
      <sheetName val="플랜트_설치1"/>
      <sheetName val="1_설계기준1"/>
      <sheetName val="DATA_입력란1"/>
      <sheetName val="3_하중산정4_지지력1"/>
      <sheetName val="표지_(2)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신규_수주분(사용자_정의)1"/>
      <sheetName val="Sheet1_(2)1"/>
      <sheetName val="설명서_1"/>
      <sheetName val="2_가정단면1"/>
      <sheetName val="단면_(2)1"/>
      <sheetName val="7_PILE__(돌출)1"/>
      <sheetName val="crude_SLAB_RE-bar1"/>
      <sheetName val="CRUDE_RE-bar1"/>
      <sheetName val="COMPARISON_TABLE1"/>
      <sheetName val="2_입력sheet1"/>
      <sheetName val="(3_품질관리_시험_총괄표)1"/>
      <sheetName val="별표_1"/>
      <sheetName val="토공(우물통,기타)_1"/>
      <sheetName val="표__지1"/>
      <sheetName val="1_우편집중내역서1"/>
      <sheetName val="BOX(1_5X1_5)1"/>
      <sheetName val="전선_및_전선관"/>
      <sheetName val="단면__2_"/>
      <sheetName val="ENE-CAL_1"/>
      <sheetName val="ITB_COST"/>
      <sheetName val="_냉각수펌프"/>
      <sheetName val="2011_(4)"/>
      <sheetName val="설계기준_및_하중계산"/>
      <sheetName val="1062-X방향_"/>
      <sheetName val="11_자재단가"/>
      <sheetName val="역T형(H=6_0)_(2)"/>
      <sheetName val="각사별공사비분개_"/>
      <sheetName val="1__설계조건_2_단면가정_3__하중계산"/>
      <sheetName val="전차선로_물량표"/>
      <sheetName val="단가_및_재료비"/>
      <sheetName val="추정공사비_산출내역1_xlsx"/>
      <sheetName val="Dike_for_49T03_&amp;_49T04"/>
      <sheetName val="Dike_for_49T02,_05~07,_19_(1)"/>
      <sheetName val="수량산출서_갑지"/>
      <sheetName val="견적대비_견적서"/>
      <sheetName val="1호-아(오)0_4"/>
      <sheetName val="CONSTRUCTION_COMPONENT"/>
      <sheetName val="접속_SLAB,BRACKET_설계"/>
      <sheetName val="빌딩_안내"/>
      <sheetName val="공정별_수량산출서"/>
      <sheetName val="자재_및_폐기물견적(2008)"/>
      <sheetName val="화단_철거"/>
      <sheetName val="CABLE_SIZE-3"/>
      <sheetName val="cable_data1"/>
      <sheetName val="wk_prgs"/>
      <sheetName val="자재_집계표"/>
      <sheetName val="IMPEADENCE_MAP_취수장"/>
      <sheetName val="일위대가_호표_(계약)"/>
      <sheetName val="2__공원조도"/>
      <sheetName val="내역서(토목)"/>
      <sheetName val="Bìa"/>
      <sheetName val="Bảng KLHT"/>
      <sheetName val="RC WORK"/>
      <sheetName val="6PILE__(돌출)2"/>
      <sheetName val="1_설계조건2"/>
      <sheetName val="돌담교_상부수량2"/>
      <sheetName val="8_석축단위(H=1_5M)1"/>
      <sheetName val="3BL공동구_수량2"/>
      <sheetName val="준검_내역서1"/>
      <sheetName val="3_공통공사대비1"/>
      <sheetName val="방배동내역_(총괄)1"/>
      <sheetName val="1_2_1_마루높이결정1"/>
      <sheetName val="Pier_31"/>
      <sheetName val="2_2_S-Curve1"/>
      <sheetName val="PAD_TR보호대기초1"/>
      <sheetName val="Chiet_tinh_dz35"/>
      <sheetName val="TABLE_DB"/>
      <sheetName val="쌍용_data_base"/>
      <sheetName val="code_HTT_Thap"/>
      <sheetName val="dongia_(2)"/>
      <sheetName val="RAB_AR&amp;STR"/>
      <sheetName val="Civil__Sub-Station_1"/>
      <sheetName val="실행내역서_"/>
      <sheetName val="Thuc_thanh"/>
      <sheetName val="D&amp;W_def_"/>
      <sheetName val="4-Lane_bridge"/>
      <sheetName val="PKKK"/>
      <sheetName val="Kính"/>
      <sheetName val="Bảng Phân Tích Chi Phí"/>
      <sheetName val="MTP"/>
      <sheetName val="Gia VL,NC,M"/>
      <sheetName val="Phan chung"/>
      <sheetName val="Names"/>
      <sheetName val="Tom tat gia du thau"/>
      <sheetName val="1_MV"/>
      <sheetName val="MTC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Earthwork"/>
      <sheetName val="CFS3"/>
      <sheetName val="SITE-E"/>
      <sheetName val="공사계약현황"/>
      <sheetName val="공사비 증감 내역서"/>
      <sheetName val="기본"/>
      <sheetName val="수주추정"/>
      <sheetName val="흙쌓기도수로설치현황"/>
      <sheetName val="시점교대"/>
      <sheetName val="현금흐름"/>
      <sheetName val="소보"/>
      <sheetName val="포장면적집계"/>
      <sheetName val="수로BOX"/>
      <sheetName val="신규보류입력"/>
      <sheetName val="이름정의"/>
      <sheetName val="POL6차-PIPING"/>
      <sheetName val="b_balju_cho"/>
      <sheetName val="토공개요C"/>
      <sheetName val="정공공사"/>
      <sheetName val="안전장치"/>
      <sheetName val="예산명세서"/>
      <sheetName val="Macro2"/>
      <sheetName val="년도별노임표"/>
      <sheetName val="중기목록표"/>
      <sheetName val="건축계약내역"/>
      <sheetName val="대전가오_견출_집계표"/>
      <sheetName val="공사"/>
      <sheetName val="도로"/>
      <sheetName val="노무비단가"/>
      <sheetName val="관급자재대"/>
      <sheetName val="2.토목공사"/>
      <sheetName val="노임,재료비"/>
      <sheetName val="골조시행"/>
      <sheetName val="건물철거"/>
      <sheetName val="기타배수구조물깨기-단위수량"/>
      <sheetName val="초"/>
      <sheetName val="관경별내역서"/>
      <sheetName val="원가&amp;하도급원가"/>
      <sheetName val="설계설명서"/>
      <sheetName val="개별직종노임단가(2003.9)"/>
      <sheetName val="청주(철골발주의뢰서)"/>
      <sheetName val="2-1. 경관조명 내역총괄표"/>
      <sheetName val="각형맨홀"/>
      <sheetName val="pier-1"/>
      <sheetName val="건축내역서"/>
      <sheetName val="설비내역서"/>
      <sheetName val="전기내역서"/>
      <sheetName val="II손익관리"/>
      <sheetName val="기본단가표"/>
      <sheetName val="노임단가 (2)"/>
      <sheetName val="실행(ALT1)"/>
      <sheetName val="적용기준"/>
      <sheetName val="내역을"/>
      <sheetName val="AS포장복구 "/>
      <sheetName val="문산방향-교대(A2)"/>
      <sheetName val="건축일위"/>
      <sheetName val="그라우팅일위"/>
      <sheetName val="설계변경총괄표(계산식)"/>
      <sheetName val="운임료"/>
      <sheetName val="작업입력"/>
      <sheetName val="2003상반기노임기준"/>
      <sheetName val="날개벽(TYPE2)"/>
      <sheetName val="보도교산출근거"/>
      <sheetName val="토공개요"/>
      <sheetName val="토공(1)"/>
      <sheetName val="공종별자재"/>
      <sheetName val="준공조서"/>
      <sheetName val="공사준공계"/>
      <sheetName val="준공검사보고서"/>
      <sheetName val="투찰"/>
      <sheetName val="L_RPTB02_01"/>
      <sheetName val="A2"/>
      <sheetName val=" 상부공통집계(총괄)"/>
      <sheetName val="방수"/>
      <sheetName val="포장자재집계표"/>
      <sheetName val="EQUIP LIST"/>
      <sheetName val="기본일위"/>
      <sheetName val="중기단가LIST"/>
      <sheetName val="산출기준"/>
      <sheetName val="개별직종노임"/>
      <sheetName val="엔지니어링노임"/>
      <sheetName val="2"/>
      <sheetName val="터파기단면도(보도)"/>
      <sheetName val="격점수량"/>
      <sheetName val="기존건물 깨기원단위"/>
      <sheetName val="시장성초안camera"/>
      <sheetName val="장비종합부표"/>
      <sheetName val="집계표_식재"/>
      <sheetName val="부표"/>
      <sheetName val="기본데이타입력"/>
      <sheetName val="단가산출2"/>
      <sheetName val="HVAC"/>
      <sheetName val="대공종"/>
      <sheetName val="실행내역(10.13)"/>
      <sheetName val="도급"/>
      <sheetName val="1구간FRP수량산출"/>
      <sheetName val="JUCKEYK"/>
      <sheetName val="노.표-조"/>
      <sheetName val="단관데이터"/>
      <sheetName val="이형관데이터"/>
      <sheetName val="가설공사비"/>
      <sheetName val="도로구조공사비"/>
      <sheetName val="도로토공공사비"/>
      <sheetName val="여수토공사비"/>
      <sheetName val="철거현황"/>
      <sheetName val="준공정산"/>
      <sheetName val="2000노임기준"/>
      <sheetName val="노무자도장2"/>
      <sheetName val="목포방향"/>
      <sheetName val="식재"/>
      <sheetName val="가제당공사비"/>
      <sheetName val="기초처리공사비"/>
      <sheetName val="복통공사비"/>
      <sheetName val="본제당공사비"/>
      <sheetName val="시험비"/>
      <sheetName val="중기운반비"/>
      <sheetName val="진입도로공사비"/>
      <sheetName val="취수탑공사비"/>
      <sheetName val="토취장복구"/>
      <sheetName val="토목공사일반"/>
      <sheetName val="unitpric"/>
      <sheetName val="noyim"/>
      <sheetName val="99노임단가"/>
      <sheetName val="준비공"/>
      <sheetName val="목교수량산출"/>
      <sheetName val="물가단가"/>
      <sheetName val="제표일위대가"/>
      <sheetName val="208-238"/>
      <sheetName val="COVER"/>
      <sheetName val="철근량 산정"/>
      <sheetName val="구분표"/>
      <sheetName val="개거산출내역"/>
      <sheetName val="연동내역"/>
      <sheetName val="건설성적"/>
      <sheetName val="슬래브 -연속(3경간)"/>
      <sheetName val="고창방향"/>
      <sheetName val="토공분배표"/>
      <sheetName val="산출3-동력"/>
      <sheetName val="산출4-전등"/>
      <sheetName val="종배수단위_CON기초"/>
      <sheetName val="터널굴착단산"/>
      <sheetName val="총 원가계산"/>
      <sheetName val="위생"/>
      <sheetName val="산출2-전력"/>
      <sheetName val="산출9-TRAY"/>
      <sheetName val="DATE2001"/>
      <sheetName val="사  업  비  수  지  예  산  서"/>
      <sheetName val="배수공수집"/>
      <sheetName val="참여현황 (직원)"/>
      <sheetName val="종형증설공"/>
      <sheetName val="시노501"/>
      <sheetName val="D"/>
      <sheetName val="설계"/>
      <sheetName val="입찰견적보고서"/>
      <sheetName val="EACT10"/>
      <sheetName val="일위대가_가설_"/>
      <sheetName val="공사설명서"/>
      <sheetName val="금액"/>
      <sheetName val="PI"/>
      <sheetName val="간접"/>
      <sheetName val="원가계산하도"/>
      <sheetName val="설내역서 "/>
      <sheetName val="실행견적"/>
      <sheetName val="현장소운반"/>
      <sheetName val="관구보호몰탈"/>
      <sheetName val="파일의이용"/>
      <sheetName val="청 구"/>
      <sheetName val="설계산출기초"/>
      <sheetName val="전기단가조사서"/>
      <sheetName val="토목(용인)"/>
      <sheetName val="내역갑지"/>
      <sheetName val="교대철근집계"/>
      <sheetName val="상 부"/>
      <sheetName val="도기류"/>
      <sheetName val="고유코드_설계"/>
      <sheetName val="남양내역"/>
      <sheetName val="원가서"/>
      <sheetName val="출장내역"/>
      <sheetName val="연결임시"/>
      <sheetName val="11.1 단면hwp"/>
      <sheetName val="흙막이 개산견적"/>
      <sheetName val="일위단위"/>
      <sheetName val="s"/>
      <sheetName val="용역비내역-진짜"/>
      <sheetName val="계양가시설"/>
      <sheetName val="GI-LIST"/>
      <sheetName val="음성방향"/>
      <sheetName val="산출기준자료"/>
      <sheetName val="구역화물"/>
      <sheetName val="단위목록"/>
      <sheetName val="다곡2교"/>
      <sheetName val="직접경비"/>
      <sheetName val="평내중"/>
      <sheetName val="현장관리비참조"/>
      <sheetName val="차선도색-연장,수량(1)"/>
      <sheetName val="하도급 검토"/>
      <sheetName val="3.하중계산"/>
      <sheetName val="내역(신례)"/>
      <sheetName val="VXXXXXX"/>
      <sheetName val="환율CHANGE"/>
      <sheetName val="호프"/>
      <sheetName val="재료비단가"/>
      <sheetName val="탄성1"/>
      <sheetName val="산수배수"/>
      <sheetName val="(당평)자재"/>
      <sheetName val="당초명세(평)"/>
      <sheetName val="A-8 PD(도로중앙)"/>
      <sheetName val="PROJECT BRIEF(EX.NEW)"/>
      <sheetName val="Site Expenses"/>
      <sheetName val="보도포장연장조서-표준차도부"/>
      <sheetName val="표준차도부연장조서-ASP"/>
      <sheetName val="감액총괄표"/>
      <sheetName val="설계가"/>
      <sheetName val="단가조정표"/>
      <sheetName val="배수공 주요자재 집계표"/>
      <sheetName val="실행간접비용"/>
      <sheetName val="옹벽공 수량집계표"/>
      <sheetName val="순공사비"/>
      <sheetName val="9-1차이내역"/>
      <sheetName val="앵커구조계산"/>
      <sheetName val="관접합및부설"/>
      <sheetName val="사통"/>
      <sheetName val="내역_FILE"/>
      <sheetName val="계림(함평)"/>
      <sheetName val="계림(장성)"/>
      <sheetName val="인원투입"/>
      <sheetName val="포장공자재집계표"/>
      <sheetName val="슬래브수량"/>
      <sheetName val="일위대가(1)"/>
      <sheetName val="구조물공집계"/>
      <sheetName val="상행-교대(A1-A2)"/>
      <sheetName val="부표총괄"/>
      <sheetName val="VII-2현장경비"/>
      <sheetName val="Ⅴ-2.공종별내역"/>
      <sheetName val="출력X"/>
      <sheetName val="내역서 (2)"/>
      <sheetName val="06 일위대가목록"/>
      <sheetName val="옹벽수량집계"/>
      <sheetName val="4.내진설계"/>
      <sheetName val=" ｹ-ﾌﾞﾙ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총괄서"/>
      <sheetName val="1000 DB구축 부표"/>
      <sheetName val="용역단가"/>
      <sheetName val="효성CB 1P기초"/>
      <sheetName val="조견표"/>
      <sheetName val="공용(현대건설공구)"/>
      <sheetName val="현대건설공구(UNIT)"/>
      <sheetName val="상호참고자료"/>
      <sheetName val="발주처자료입력"/>
      <sheetName val="회사기본자료"/>
      <sheetName val="하자보증자료"/>
      <sheetName val="기술자관련자료"/>
      <sheetName val="시점경사로"/>
      <sheetName val="9_정착구_보강"/>
      <sheetName val="단가_(2)"/>
      <sheetName val="1차_내역서"/>
      <sheetName val="배관배선_단가조사"/>
      <sheetName val="환경기계공정표_(3)"/>
      <sheetName val="BSD_(2)"/>
      <sheetName val="배수공_시멘트_및_골재량_산출"/>
      <sheetName val="96보완계획7_12"/>
      <sheetName val="사__업__비__수__지__예__산__서"/>
      <sheetName val="1차"/>
      <sheetName val="1.CB"/>
      <sheetName val="변수"/>
      <sheetName val="교사기준면적(중)"/>
      <sheetName val="반포2차"/>
      <sheetName val="첨"/>
      <sheetName val="낙석방지수량"/>
      <sheetName val="1차설계변경내역"/>
      <sheetName val="시화점실행"/>
      <sheetName val="전 기"/>
      <sheetName val="설계내역"/>
      <sheetName val="해외(원화)"/>
      <sheetName val="토목공사"/>
      <sheetName val="포장공수량집계표"/>
      <sheetName val="사유서제출현황-2"/>
      <sheetName val="콘크리트타설집계표"/>
      <sheetName val="제경비율"/>
      <sheetName val="공사명입력"/>
      <sheetName val="근로자자료입력"/>
      <sheetName val="참고자료"/>
      <sheetName val="단"/>
      <sheetName val="원유_BANK"/>
      <sheetName val="공사분석"/>
      <sheetName val="GR"/>
      <sheetName val="폐기물"/>
      <sheetName val="공사품의서"/>
      <sheetName val="45,46"/>
      <sheetName val="부대tu"/>
      <sheetName val="HRSG SMALL07220"/>
      <sheetName val="수질정화시설"/>
      <sheetName val="ELECTRIC"/>
      <sheetName val="자재"/>
      <sheetName val="공비현2"/>
      <sheetName val="도급내역"/>
      <sheetName val="물집"/>
      <sheetName val="도급금액"/>
      <sheetName val="재노경"/>
      <sheetName val="집수A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중요"/>
      <sheetName val="총내역서"/>
      <sheetName val="수량산출서-2"/>
      <sheetName val="인부노임"/>
      <sheetName val="4.2.1 마루높이 검토"/>
      <sheetName val="List"/>
      <sheetName val="단가산출서(기계)"/>
      <sheetName val="배관단가조사서"/>
      <sheetName val="참고사항"/>
      <sheetName val="설계명세서(종합)"/>
      <sheetName val="소요자재"/>
      <sheetName val="노무산출서"/>
      <sheetName val="특별교실"/>
      <sheetName val="낙찰표"/>
      <sheetName val="단 box"/>
      <sheetName val="기계"/>
      <sheetName val="sub"/>
      <sheetName val="내역전기"/>
      <sheetName val="중강당 내역"/>
      <sheetName val="단가조건(02년)"/>
      <sheetName val="05-원가계산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안전시설"/>
      <sheetName val="세금자료"/>
      <sheetName val="가열로SW"/>
      <sheetName val="청_구"/>
      <sheetName val="1_수인터널"/>
      <sheetName val="상_부"/>
      <sheetName val="공사비_증감_내역서"/>
      <sheetName val="Sheet2_(2)"/>
      <sheetName val="Customer_Databas"/>
      <sheetName val="PROJECT_BRIEF(EX_NEW)"/>
      <sheetName val="Site_Expenses"/>
      <sheetName val="기존포장깨기"/>
      <sheetName val="석축헐기"/>
      <sheetName val="sst,stl창호"/>
      <sheetName val="ETC"/>
      <sheetName val="A4"/>
      <sheetName val="연속벽현황"/>
      <sheetName val="산근(1)"/>
      <sheetName val="2_단면가정"/>
      <sheetName val="맨홀수량산출(A-LINE)"/>
      <sheetName val="03전반노무비"/>
      <sheetName val="08-공사비총괄표"/>
      <sheetName val="01-적용기준"/>
      <sheetName val="지장물 철거 물량 산출서"/>
      <sheetName val="민감도"/>
      <sheetName val="달서천-대비"/>
      <sheetName val="소방"/>
      <sheetName val="공통비(전체)"/>
      <sheetName val="노면및방향"/>
      <sheetName val="A4288"/>
      <sheetName val="포장공수량집계"/>
      <sheetName val="일위_파일"/>
      <sheetName val="P4-C"/>
      <sheetName val="J형측구단위수량"/>
      <sheetName val="설-원가"/>
      <sheetName val="일위대가-1"/>
      <sheetName val="협력업체"/>
      <sheetName val="지급(1)"/>
      <sheetName val="산출내역(K2)"/>
      <sheetName val="이음개소"/>
      <sheetName val="견적대비표"/>
      <sheetName val="기계경비및산출근거서"/>
      <sheetName val="집행안"/>
      <sheetName val="7-2"/>
      <sheetName val="중기손료집계(1209)"/>
      <sheetName val="가계부"/>
      <sheetName val="제품목록"/>
      <sheetName val="매입매출관리"/>
      <sheetName val="골막이(야매)"/>
      <sheetName val="말뚝기초(안정검토)-외측"/>
      <sheetName val="기흥하도용"/>
      <sheetName val="당진1,2호기전선관설치및접지4차공사내역서-을지"/>
      <sheetName val="가격조사서"/>
      <sheetName val="암거"/>
      <sheetName val="총괄-1"/>
      <sheetName val="암거 제원표-1단계"/>
      <sheetName val="분뇨"/>
      <sheetName val="C.배수관공"/>
      <sheetName val="상-교대(A1-A2)"/>
      <sheetName val="집기손료"/>
      <sheetName val="WING3"/>
      <sheetName val="수요개발과판매량"/>
      <sheetName val="지질조사"/>
      <sheetName val="소도3교"/>
      <sheetName val="2.건축"/>
      <sheetName val="연돌일위집계"/>
      <sheetName val="여과지동"/>
      <sheetName val="교량"/>
      <sheetName val="제잡비"/>
      <sheetName val="문학간접"/>
      <sheetName val="보증수수료산출"/>
      <sheetName val="건축기계설비표선정수장"/>
      <sheetName val="지점별강우량"/>
      <sheetName val="절대지우지말것"/>
      <sheetName val="계산중"/>
      <sheetName val="횡배위치"/>
      <sheetName val="대전노은1차_조적_집계표"/>
      <sheetName val="運転条件一覧"/>
      <sheetName val="부재치수입력"/>
      <sheetName val="N10(미지급)_"/>
      <sheetName val="N10(미지급)_1"/>
      <sheetName val="기준Data"/>
      <sheetName val="의왕F사"/>
      <sheetName val="가공사"/>
      <sheetName val="참조영역"/>
      <sheetName val="신구계정대사표"/>
      <sheetName val="CALCULATION"/>
      <sheetName val="static.cal"/>
      <sheetName val="Total Progress (2)"/>
      <sheetName val="4)유동표"/>
      <sheetName val="현황"/>
      <sheetName val="1.일반수량산출근거"/>
      <sheetName val="DI_전처리 단가집(GP1 실적가)"/>
      <sheetName val="XXXXXX"/>
      <sheetName val="조도"/>
      <sheetName val="동력"/>
      <sheetName val="변압기"/>
      <sheetName val="발전기"/>
      <sheetName val="간선"/>
      <sheetName val="도체종-상수표"/>
      <sheetName val="Sheet8"/>
      <sheetName val="Sheet9"/>
      <sheetName val="Sheet11"/>
      <sheetName val="Sheet12"/>
      <sheetName val="전기자료"/>
      <sheetName val="DUT-BAT1"/>
      <sheetName val="GEN"/>
      <sheetName val="합천내역"/>
      <sheetName val="Currency Rate"/>
      <sheetName val="Cash Flow bulanan"/>
      <sheetName val="tifico"/>
      <sheetName val="Bao cao hao hut VT-TR"/>
      <sheetName val="본장"/>
      <sheetName val="125x125"/>
      <sheetName val="Du toan"/>
      <sheetName val="Items"/>
      <sheetName val="Detail"/>
      <sheetName val="¥ "/>
      <sheetName val="KLall"/>
      <sheetName val="DTTC CHI TIET"/>
      <sheetName val="SP10"/>
      <sheetName val="BechLab"/>
      <sheetName val="Rates"/>
      <sheetName val="조직"/>
      <sheetName val="MTO REV.2(ARMOR)"/>
      <sheetName val="TEN CONG TRINH"/>
      <sheetName val="D+W"/>
      <sheetName val="INFOR-ST"/>
      <sheetName val="kpxlc"/>
      <sheetName val="kpxld"/>
      <sheetName val="VTu"/>
      <sheetName val="D_MUC"/>
      <sheetName val="Unit price"/>
      <sheetName val="p"/>
      <sheetName val="Define finishing"/>
      <sheetName val="SEX"/>
      <sheetName val="BIDDING-SUM"/>
      <sheetName val="PTĐG"/>
      <sheetName val="RATE"/>
      <sheetName val="MA"/>
      <sheetName val="Tiến độ  Rev1 (phói hợp)"/>
      <sheetName val="Level 2"/>
      <sheetName val="VT190111"/>
      <sheetName val="TH-XL"/>
      <sheetName val="PNT-QUOT-#3"/>
      <sheetName val="Keothep"/>
      <sheetName val="Re-bar"/>
      <sheetName val="HS"/>
      <sheetName val="Cst Pkg-Eden"/>
      <sheetName val="Chi tiết cấu tạo giá (2)"/>
      <sheetName val="SUMMARY-HT Thô"/>
      <sheetName val="02.PHAT SINH TANG"/>
      <sheetName val="DT"/>
      <sheetName val="TONG HOP XIN GIA"/>
      <sheetName val="Bảng_mã_VT"/>
      <sheetName val="tong_du_toan"/>
      <sheetName val="Sheet"/>
      <sheetName val="DANHMUC"/>
      <sheetName val="電気設備表"/>
      <sheetName val="1.R18 BF"/>
      <sheetName val="A"/>
      <sheetName val="G"/>
      <sheetName val="F-B"/>
      <sheetName val="H-J"/>
      <sheetName val="6.External works-R18"/>
      <sheetName val="May"/>
      <sheetName val="Profile"/>
      <sheetName val="bill 3 - D Wall"/>
      <sheetName val="KHOI LUONG15-4"/>
      <sheetName val="NC"/>
      <sheetName val="Tro giup"/>
      <sheetName val="Villa A"/>
      <sheetName val="Div26 - Elect"/>
      <sheetName val="CPTNo"/>
      <sheetName val="COAT&amp;WRAP-QIOT-#3"/>
      <sheetName val="Parem"/>
      <sheetName val="Ref"/>
      <sheetName val="VO"/>
      <sheetName val="Xuly Data"/>
      <sheetName val="CSVC LD"/>
      <sheetName val="Ten_NVKD"/>
      <sheetName val="Setting"/>
      <sheetName val="dtct cong"/>
      <sheetName val="Buy vs. Lease Car"/>
      <sheetName val="BQ"/>
      <sheetName val="Costmaster"/>
      <sheetName val="Isolasi Luar Dalam"/>
      <sheetName val="Isolasi Luar"/>
      <sheetName val="8521"/>
      <sheetName val="Y_WORK"/>
      <sheetName val="재료집계(분수관)"/>
      <sheetName val="내역서(우)"/>
      <sheetName val="단가산출서"/>
      <sheetName val="백암비스타내역"/>
      <sheetName val="노동부"/>
      <sheetName val="구성비"/>
      <sheetName val="Financial impact"/>
      <sheetName val="Sch7a (토요일)"/>
      <sheetName val="计算稿"/>
      <sheetName val="TOWER 12TON"/>
      <sheetName val="JIB CRANE,HOIST"/>
      <sheetName val="TOWER 10TON"/>
      <sheetName val="5지구단위"/>
      <sheetName val="계획집계"/>
      <sheetName val="판"/>
      <sheetName val="산거각호표"/>
      <sheetName val="Cover (x)"/>
      <sheetName val="SORT"/>
      <sheetName val="Cor Apt"/>
      <sheetName val="DTCT"/>
      <sheetName val="2.1 受電設備棟"/>
      <sheetName val="2.2 受・防火水槽"/>
      <sheetName val="2.3 排水処理設備棟"/>
      <sheetName val="2.4 倉庫棟"/>
      <sheetName val="2.5 守衛棟"/>
      <sheetName val="daf-3(OK)"/>
      <sheetName val="daf-7(OK)"/>
      <sheetName val="Cash Flow"/>
      <sheetName val="Yield"/>
      <sheetName val="CPBTXM-THUONG"/>
      <sheetName val="Xunit (단위환산)"/>
      <sheetName val="고객사 관리 코드"/>
      <sheetName val="연부97-1"/>
      <sheetName val="울산자동제어"/>
      <sheetName val="Xunit_(단위환산)"/>
      <sheetName val="고객사_관리_코드"/>
      <sheetName val="인상효1"/>
      <sheetName val="HE SO DIEU CHINH"/>
      <sheetName val="VCV-BE-TONG"/>
      <sheetName val="6PILE__(돌출)3"/>
      <sheetName val="내역서_3"/>
      <sheetName val="1_설계조건3"/>
      <sheetName val="2_2_S-Curve2"/>
      <sheetName val="RAB_AR&amp;STR1"/>
      <sheetName val="8_PILE__(돌출)2"/>
      <sheetName val="Chiet_tinh_dz351"/>
      <sheetName val="TABLE_DB1"/>
      <sheetName val="쌍용_data_base1"/>
      <sheetName val="플랜트_설치2"/>
      <sheetName val="단면_(2)2"/>
      <sheetName val="code_HTT_Thap1"/>
      <sheetName val="4-Lane_bridge1"/>
      <sheetName val="dongia_(2)1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D&amp;W_def_1"/>
      <sheetName val="돌담교_상부수량3"/>
      <sheetName val="8_석축단위(H=1_5M)2"/>
      <sheetName val="3BL공동구_수량3"/>
      <sheetName val="준검_내역서2"/>
      <sheetName val="3_공통공사대비2"/>
      <sheetName val="방배동내역_(총괄)2"/>
      <sheetName val="설명서_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Thuc_thanh1"/>
      <sheetName val="(3_품질관리_시험_총괄표)2"/>
      <sheetName val="PAD_TR보호대기초2"/>
      <sheetName val="Civil__Sub-Station_11"/>
      <sheetName val="Coax_Designer"/>
      <sheetName val="MAIN_GATE_HOUSE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배수내역_(2)"/>
      <sheetName val="Bao_cao_hao_hut_VT-TR"/>
      <sheetName val="¥_"/>
      <sheetName val="DTTC_CHI_TIET"/>
      <sheetName val="Du_toan"/>
      <sheetName val="MTO_REV_2(ARMOR)"/>
      <sheetName val="TEN_CONG_TRINH"/>
      <sheetName val="건축내역서_(경제상무실)"/>
      <sheetName val="내역서1999_8최종"/>
      <sheetName val="1000_DB구축_부표"/>
      <sheetName val="Cash_Flow_bulanan"/>
      <sheetName val="Currency_Rate"/>
      <sheetName val="MU"/>
      <sheetName val="tra VL"/>
      <sheetName val="8.3해석단면 선정"/>
      <sheetName val="관보호공단위수량"/>
      <sheetName val="관경결정"/>
      <sheetName val="KLDT DIEN"/>
      <sheetName val="PTVT DIEN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tong_du_toan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̉ng_mã_VT1"/>
      <sheetName val="Bao_cao_hao_hut_VT-TR1"/>
      <sheetName val="Lookups"/>
      <sheetName val="Add cost08"/>
      <sheetName val="SumBricks08"/>
      <sheetName val="SCOPE OF WORK"/>
      <sheetName val="Gia"/>
      <sheetName val="PH 5"/>
      <sheetName val="Dầm -4.7m"/>
      <sheetName val="Phu cap"/>
      <sheetName val="CE(E)"/>
      <sheetName val="CE(M)"/>
      <sheetName val="Project Data"/>
      <sheetName val="수정시산표"/>
      <sheetName val="FD"/>
      <sheetName val="GI"/>
      <sheetName val="EE (3)"/>
      <sheetName val="PAVEMENT"/>
      <sheetName val="TRAFFIC"/>
      <sheetName val="NOTE"/>
      <sheetName val="Cấu tạo giá"/>
      <sheetName val="KUNGDEVI"/>
      <sheetName val="마감사양"/>
      <sheetName val="DFA"/>
      <sheetName val="StaffList-OLD"/>
      <sheetName val="Budget Code"/>
      <sheetName val="TinhGiaNC"/>
      <sheetName val="Thiet Bi"/>
      <sheetName val="VCBo"/>
      <sheetName val="Phan tich"/>
      <sheetName val="TH Vat tu"/>
      <sheetName val="TH Kinh phi"/>
      <sheetName val="BocXep"/>
      <sheetName val="TinhGiaMTC"/>
      <sheetName val="TH MTC"/>
      <sheetName val="TH N.Cong"/>
      <sheetName val="Bang KL"/>
      <sheetName val="VCThuy"/>
      <sheetName val="Cover page"/>
      <sheetName val="Inputs_Sens"/>
      <sheetName val="IS_Sum_CM"/>
      <sheetName val="Daf 1"/>
      <sheetName val="폐기물집계표"/>
      <sheetName val="조도계산서 (도서)"/>
      <sheetName val="인사자료총집계"/>
      <sheetName val="남양시작동자105노65기1.3화1.2"/>
      <sheetName val="工程量计算书"/>
      <sheetName val="카니발(자105노60)"/>
      <sheetName val="TRE TABLE"/>
      <sheetName val="FAB"/>
      <sheetName val="Data&amp;Result"/>
      <sheetName val="laroux"/>
      <sheetName val="H-P규격"/>
      <sheetName val="S-P규격"/>
      <sheetName val="H-P＋토류판 수량산출"/>
      <sheetName val="S-P수량산출"/>
      <sheetName val="H-P수량집계"/>
      <sheetName val="총괄H-P수량집계 "/>
      <sheetName val="S-P수량집계"/>
      <sheetName val="총괄S-P수량집계"/>
      <sheetName val="평균h"/>
      <sheetName val="지반개량"/>
      <sheetName val="일반수량총괄집계표"/>
      <sheetName val="대전(세창동)"/>
      <sheetName val="Hydrant"/>
      <sheetName val="SLAB"/>
      <sheetName val="도장수량"/>
      <sheetName val="작성"/>
      <sheetName val="안정성검토"/>
      <sheetName val="삼홍테크"/>
      <sheetName val="2BOX본체"/>
      <sheetName val="Alat"/>
      <sheetName val="Analisa Gabungan"/>
      <sheetName val="bar"/>
      <sheetName val="table1"/>
      <sheetName val="SGC RATE"/>
      <sheetName val="KINH PHI TONG HOP"/>
      <sheetName val="Dinh muc CP KTCB khac"/>
      <sheetName val="TEN HANG MUC "/>
      <sheetName val="Cash2"/>
      <sheetName val="콘크리트측구연장"/>
      <sheetName val="표 지"/>
      <sheetName val="수문일1"/>
      <sheetName val="지하시설물작성"/>
      <sheetName val="INTRO.(X)"/>
      <sheetName val="2000_x0000__x0000__x0005__x0000_"/>
      <sheetName val="조은나오스빌"/>
      <sheetName val="공사원가"/>
      <sheetName val="당초토량산출서"/>
      <sheetName val="변경토량산출서"/>
      <sheetName val="봉양~조차장간고하개명(신설)"/>
      <sheetName val="정화조"/>
      <sheetName val="Item-DATA"/>
      <sheetName val="NSA fr Revit"/>
      <sheetName val="PTdam"/>
      <sheetName val="Bang gia"/>
      <sheetName val="HRG BHN"/>
      <sheetName val="조선용암면"/>
      <sheetName val="INDEX"/>
      <sheetName val="Matls"/>
      <sheetName val="Labor"/>
      <sheetName val="DTICH_OLD"/>
      <sheetName val="07.HT PODIUM"/>
      <sheetName val="04.KC HAM"/>
      <sheetName val="05.KC THAN_OK"/>
      <sheetName val="08.HT CANHO_OK"/>
      <sheetName val="DMVT"/>
      <sheetName val="Loose"/>
      <sheetName val="Main_Mech"/>
      <sheetName val="Sub_Mech"/>
      <sheetName val="負荷集計（断熱不燃）"/>
      <sheetName val="LEGEND"/>
      <sheetName val="BAOCHE A"/>
      <sheetName val="Takeoff"/>
      <sheetName val="Đơn Giá "/>
      <sheetName val="Para"/>
      <sheetName val="Duc_bk"/>
      <sheetName val="Drop Down"/>
      <sheetName val="EFR30696"/>
      <sheetName val="Hệ số"/>
      <sheetName val="Động cơ"/>
      <sheetName val="2. 2공구"/>
      <sheetName val="동원(3)"/>
      <sheetName val="P.M 별"/>
      <sheetName val="화재 탐지 설비"/>
      <sheetName val="견적및기타"/>
      <sheetName val="단가산출목록"/>
      <sheetName val="전체 내역서(통합)"/>
      <sheetName val="ESTI."/>
      <sheetName val="학생내역"/>
      <sheetName val="入力作成表"/>
      <sheetName val="Ma TP"/>
      <sheetName val="2_1_受電設備棟"/>
      <sheetName val="2_2_受・防火水槽"/>
      <sheetName val="2_3_排水処理設備棟"/>
      <sheetName val="2_4_倉庫棟"/>
      <sheetName val="2_5_守衛棟"/>
      <sheetName val="Xunit_(단위환산)1"/>
      <sheetName val="고객사_관리_코드1"/>
      <sheetName val="SCOPE_OF_WORK"/>
      <sheetName val="Dầm_-4_7m"/>
      <sheetName val="PH_5"/>
      <sheetName val="ESTI_"/>
      <sheetName val="Internal Finish"/>
      <sheetName val="Bill2-Sum-A"/>
      <sheetName val="Bill4-Sum-A"/>
      <sheetName val="Bill5-Sum-A"/>
      <sheetName val="EARTH WORKS"/>
      <sheetName val="Level_2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Buy_vs__Lease_Car"/>
      <sheetName val="tra_VL"/>
      <sheetName val="8_3해석단면_선정"/>
      <sheetName val="Ⅴ-2_공종별내역"/>
      <sheetName val="Bill No.01"/>
      <sheetName val="Breakdown (B)"/>
      <sheetName val="THVT"/>
      <sheetName val="현장별"/>
      <sheetName val="IBASE"/>
      <sheetName val="NKC6"/>
      <sheetName val="DeluxeVilla 4"/>
      <sheetName val="공사원가 (3)"/>
      <sheetName val="내역서-2"/>
      <sheetName val="업무처리전"/>
      <sheetName val="Summary - Budget"/>
      <sheetName val="Khoi luong"/>
      <sheetName val="BQ-E20-02(Rp)"/>
      <sheetName val="기계내역서"/>
      <sheetName val="Project, methods &amp; costs"/>
      <sheetName val="Ind. costs. &amp; Closing"/>
      <sheetName val="Main risks"/>
      <sheetName val="Markup"/>
      <sheetName val="PHG"/>
      <sheetName val="수량이동"/>
      <sheetName val="7. 교좌받침부검토(연속교)"/>
      <sheetName val="L_RPTB16_05"/>
      <sheetName val="8. 안정검토"/>
      <sheetName val="RCMinput"/>
      <sheetName val="배수관공"/>
      <sheetName val="맨홀토_x0000__x0000__x0005_"/>
      <sheetName val="Actual data"/>
      <sheetName val="4.경비 5.영업외수지"/>
      <sheetName val="공조"/>
      <sheetName val="IW-LIST"/>
      <sheetName val="Table"/>
      <sheetName val="PROCURE"/>
      <sheetName val="광통신 견적내역서1"/>
      <sheetName val="투찰(하수)"/>
      <sheetName val="케이블수량재료"/>
      <sheetName val="내역- CCTV"/>
      <sheetName val="설비공사(4)"/>
      <sheetName val="5수지"/>
      <sheetName val="4차원가계산서"/>
      <sheetName val="Sheet22"/>
      <sheetName val="화전내"/>
      <sheetName val="투찰추정"/>
      <sheetName val="전기혼잡제경비(45)"/>
      <sheetName val="일위집계표"/>
      <sheetName val="BJJIN"/>
      <sheetName val="계측제어설비"/>
      <sheetName val="법면단"/>
      <sheetName val="견적1"/>
      <sheetName val="인부신상자료"/>
      <sheetName val="001"/>
      <sheetName val="2F 회의실견적(5_14 일대)"/>
      <sheetName val="총_구조물공"/>
      <sheetName val="DHEQSUPT"/>
      <sheetName val="(X)품셈집계"/>
      <sheetName val="대3류 "/>
      <sheetName val="아파트"/>
      <sheetName val="부대시설"/>
      <sheetName val="설치조서"/>
      <sheetName val="배수공집계표"/>
      <sheetName val="예정공정표"/>
      <sheetName val="포장집계"/>
      <sheetName val="포장연장"/>
      <sheetName val="학습율"/>
      <sheetName val="건설사업관리 공제요율"/>
      <sheetName val="건설공사 감리원 배치기준"/>
      <sheetName val="책임감리 공제요율"/>
      <sheetName val="단가비교표"/>
      <sheetName val="실적"/>
      <sheetName val="입력(K0)"/>
      <sheetName val="장비"/>
      <sheetName val="단가산출1"/>
      <sheetName val="지수"/>
      <sheetName val="인제내역"/>
      <sheetName val="1~9 하중계산"/>
      <sheetName val="PL단가산정"/>
      <sheetName val="그림"/>
      <sheetName val="그림2"/>
      <sheetName val="전등수량산출"/>
      <sheetName val="단가산출서 (2)"/>
      <sheetName val="산정표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제목"/>
      <sheetName val="원가,목표"/>
      <sheetName val="판매"/>
      <sheetName val="판촉"/>
      <sheetName val="협조"/>
      <sheetName val="정의"/>
      <sheetName val="대구은행"/>
      <sheetName val="CONCRETE"/>
      <sheetName val="견적갑지"/>
      <sheetName val="물량내역"/>
      <sheetName val="소요자재명세서"/>
      <sheetName val="예산"/>
      <sheetName val="자재테이블"/>
      <sheetName val="토공정보"/>
      <sheetName val="횡배수관집현황(2공구)"/>
      <sheetName val="신축(단위)"/>
      <sheetName val="배수관토공산출"/>
      <sheetName val="아파트 내역"/>
      <sheetName val="노임 및 중기단가"/>
      <sheetName val="투입비"/>
      <sheetName val="쇠(1)"/>
      <sheetName val="가격(3)"/>
      <sheetName val="금호"/>
      <sheetName val="3"/>
      <sheetName val="4"/>
      <sheetName val="6"/>
      <sheetName val="단가목록"/>
      <sheetName val="공정data"/>
      <sheetName val="1공구내역서(1)"/>
      <sheetName val="2.대외공문"/>
      <sheetName val="이름"/>
      <sheetName val="급여표"/>
      <sheetName val="직원투입계획"/>
      <sheetName val="pier(각형)"/>
      <sheetName val="소방사항"/>
      <sheetName val="약전설비"/>
      <sheetName val="인건비 "/>
      <sheetName val="설계내역2"/>
      <sheetName val="공종단가"/>
      <sheetName val="증감대비"/>
      <sheetName val="품종별월계"/>
      <sheetName val="전신환매도율"/>
      <sheetName val="배지거총재료집계표"/>
      <sheetName val="자재비"/>
      <sheetName val="가로등설치"/>
      <sheetName val="형질변경"/>
      <sheetName val="1_CB"/>
      <sheetName val="옹벽공_수량집계표"/>
      <sheetName val="A-8_PD(도로중앙)"/>
      <sheetName val="Flaer_Area"/>
      <sheetName val="설내역서_"/>
      <sheetName val="일위산출"/>
      <sheetName val="적용(기계)"/>
      <sheetName val="1-1평균터파기고(1)"/>
      <sheetName val="내역서_제출"/>
      <sheetName val="2_토목공사"/>
      <sheetName val="3련_BOX"/>
      <sheetName val="2-1__경관조명_내역총괄표"/>
      <sheetName val="4_2유효폭의_계산"/>
      <sheetName val="_상부공통집계(총괄)"/>
      <sheetName val="AS포장복구_"/>
      <sheetName val="실행내역(10_13)"/>
      <sheetName val="개별직종노임단가(2003_9)"/>
      <sheetName val="총_원가계산"/>
      <sheetName val="EQUIP_LIST"/>
      <sheetName val="기존건물_깨기원단위"/>
      <sheetName val="철근량_산정"/>
      <sheetName val="슬래브_-연속(3경간)"/>
      <sheetName val="노임단가_(2)"/>
      <sheetName val="참여현황_(직원)"/>
      <sheetName val="노_표-조"/>
      <sheetName val="2F_회의실견적(5_14_일대)"/>
      <sheetName val="대3류_"/>
      <sheetName val="내역-_CCTV"/>
      <sheetName val="건설사업관리_공제요율"/>
      <sheetName val="건설공사_감리원_배치기준"/>
      <sheetName val="책임감리_공제요율"/>
      <sheetName val="1~9_하중계산"/>
      <sheetName val="단가산출서_(2)"/>
      <sheetName val="9_정착구_보강1"/>
      <sheetName val="단가_(2)1"/>
      <sheetName val="환경기계공정표_(3)1"/>
      <sheetName val="전선_및_전선관1"/>
      <sheetName val="1차_내역서1"/>
      <sheetName val="1__설계조건_2_단면가정_3__하중계산1"/>
      <sheetName val="BSD_(2)1"/>
      <sheetName val="배관배선_단가조사1"/>
      <sheetName val="옹벽공_수량집계표1"/>
      <sheetName val="배수공_시멘트_및_골재량_산출1"/>
      <sheetName val="96보완계획7_121"/>
      <sheetName val="사__업__비__수__지__예__산__서1"/>
      <sheetName val="11_1_단면hwp"/>
      <sheetName val="Sheet2_(2)1"/>
      <sheetName val="Customer_Databas1"/>
      <sheetName val="상_부1"/>
      <sheetName val="A-8_PD(도로중앙)1"/>
      <sheetName val="단양_00_아파트-세부내역"/>
      <sheetName val="청_구1"/>
      <sheetName val="설내역서_1"/>
      <sheetName val="건축내역서_(경제상무실)1"/>
      <sheetName val="1_수인터널1"/>
      <sheetName val="배수공_주요자재_집계표"/>
      <sheetName val="내역서1999_8최종1"/>
      <sheetName val="06_일위대가목록"/>
      <sheetName val="PROJECT_BRIEF(EX_NEW)1"/>
      <sheetName val="Site_Expenses1"/>
      <sheetName val="내역서_(2)"/>
      <sheetName val="전_기"/>
      <sheetName val="공사비_증감_내역서1"/>
      <sheetName val="단가_및_재료비1"/>
      <sheetName val="4_내진설계"/>
      <sheetName val="_ｹ-ﾌﾞﾙ"/>
      <sheetName val="지구_리스트"/>
      <sheetName val="효성CB_1P기초"/>
      <sheetName val="1_CB1"/>
      <sheetName val="Flaer_Area1"/>
      <sheetName val="하도급_검토"/>
      <sheetName val="지장물_철거_물량_산출서"/>
      <sheetName val="4_2_1_마루높이_검토"/>
      <sheetName val="3_하중계산"/>
      <sheetName val="단_box"/>
      <sheetName val="중강당_내역"/>
      <sheetName val="HRSG_SMALL07220"/>
      <sheetName val="아파트_내역"/>
      <sheetName val="노임_및_중기단가"/>
      <sheetName val="2_대외공문"/>
      <sheetName val="인건비_"/>
      <sheetName val="주공 갑지"/>
      <sheetName val="잡비계산"/>
      <sheetName val="3-구교-오리지날"/>
      <sheetName val="기초수량자료"/>
      <sheetName val="본문"/>
      <sheetName val="노임DB"/>
      <sheetName val="1.토공"/>
      <sheetName val="노임자재단가"/>
      <sheetName val="내역서(도급)"/>
      <sheetName val="BS2"/>
      <sheetName val="1.견적보고서"/>
      <sheetName val="분전반계산서(석관)"/>
      <sheetName val="검사원"/>
      <sheetName val="준공조서갑지"/>
      <sheetName val="단가(자재)"/>
      <sheetName val="단가(노임)"/>
      <sheetName val="기초목록"/>
      <sheetName val="자재단가_사급"/>
      <sheetName val="중기적산목록"/>
      <sheetName val="01노임적용기준"/>
      <sheetName val="경율산정.XLS"/>
      <sheetName val="GT 1050x650"/>
      <sheetName val="총정리"/>
      <sheetName val="INPUTDATA"/>
      <sheetName val="산출3-유도등"/>
      <sheetName val="산출2-동력"/>
      <sheetName val="산출2-피뢰침"/>
      <sheetName val="노임단가(직종번호 순)"/>
      <sheetName val="간이(갑)"/>
      <sheetName val="노임단가표"/>
      <sheetName val="Bldg Brkdown"/>
      <sheetName val="상부수량"/>
      <sheetName val="대창토공"/>
      <sheetName val="검측감리공제요율"/>
      <sheetName val="시공감리공제요율"/>
      <sheetName val="책임감리공제요율"/>
      <sheetName val="가로등"/>
      <sheetName val="기초수량산출서"/>
      <sheetName val="설계서(동안동)"/>
      <sheetName val="5사남"/>
      <sheetName val="과거자료"/>
      <sheetName val="단위집계표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공사일위대가"/>
      <sheetName val="산출서-1"/>
      <sheetName val="산출서-수식"/>
      <sheetName val="수토공단위당"/>
      <sheetName val="난방방식분류"/>
      <sheetName val="공사정보입력"/>
      <sheetName val="어음수표추가테스트"/>
      <sheetName val="90.03실행 "/>
      <sheetName val="1차기성"/>
      <sheetName val="코스모공장 (어음)"/>
      <sheetName val="공사비_NDE"/>
      <sheetName val="교대(A1-A2)"/>
      <sheetName val="화해(함평)"/>
      <sheetName val="화해(장성)"/>
      <sheetName val="노단"/>
      <sheetName val="단산"/>
      <sheetName val="명세"/>
      <sheetName val="일대"/>
      <sheetName val="A 견적"/>
      <sheetName val="앵커설치(590)"/>
      <sheetName val="포집"/>
      <sheetName val="원가계산서 "/>
      <sheetName val="(2)자금(신용)"/>
      <sheetName val="개별직종노임단가(2005.1)"/>
      <sheetName val="細目"/>
      <sheetName val="15-1)VE제안서(유형2,4)"/>
      <sheetName val="공통가설(기준안)"/>
      <sheetName val="지장물헐기조서"/>
      <sheetName val="입출재고현황 (2)"/>
      <sheetName val="가설"/>
      <sheetName val="일람표"/>
      <sheetName val="보안등"/>
      <sheetName val="자재표"/>
      <sheetName val="계정"/>
      <sheetName val="비품"/>
      <sheetName val="새공통(96임금인상기준)"/>
      <sheetName val="심사물량"/>
      <sheetName val="1.1설계기준"/>
      <sheetName val="DATA입력"/>
      <sheetName val="하도급계획"/>
      <sheetName val="토공(본관-토사)"/>
      <sheetName val="토공(분기관-토사)"/>
      <sheetName val="토공(분기관-암)"/>
      <sheetName val="토공(본관-암)"/>
      <sheetName val="단가조사표"/>
      <sheetName val="설계내역서(기계)"/>
      <sheetName val="1.3.1절점좌표"/>
      <sheetName val="6차2회변경내역서"/>
      <sheetName val="중단원본"/>
      <sheetName val="업체별담당"/>
      <sheetName val="4 공통갑지"/>
      <sheetName val="제경비최종"/>
      <sheetName val="사본 _ b_balju"/>
      <sheetName val="공사설계"/>
      <sheetName val="교통대책내역"/>
      <sheetName val="gyun"/>
      <sheetName val="관일"/>
      <sheetName val="포장면적산출"/>
      <sheetName val="포장수량집계"/>
      <sheetName val="토공사B동추가"/>
      <sheetName val="1.RAMP-A"/>
      <sheetName val="대총괄"/>
      <sheetName val="중기조종사 단위단가"/>
      <sheetName val="암거단위-1련"/>
      <sheetName val="견적보고"/>
      <sheetName val="기초계산(Pmax)"/>
      <sheetName val="쌍송교"/>
      <sheetName val="방화도료"/>
      <sheetName val="BOJUNGGM"/>
      <sheetName val="공정추가"/>
      <sheetName val="금전출납"/>
      <sheetName val="직영명부"/>
      <sheetName val="계약내역서"/>
      <sheetName val="공통자료"/>
      <sheetName val="입력장소"/>
      <sheetName val="지수980731이후"/>
      <sheetName val="ESC (공정표기준)"/>
      <sheetName val="10동"/>
      <sheetName val="36+45-113-18+19+20I"/>
      <sheetName val="Tool"/>
      <sheetName val="수량분개내역"/>
      <sheetName val="간지1"/>
      <sheetName val="1.사유서"/>
      <sheetName val="간지2"/>
      <sheetName val="간지3"/>
      <sheetName val="부재별집계표"/>
      <sheetName val="도면"/>
      <sheetName val="5CHBDC"/>
      <sheetName val="산근(목록)"/>
      <sheetName val="이형관중량"/>
      <sheetName val="Variable"/>
      <sheetName val="DATA-2 장비LIST"/>
      <sheetName val="노무DB"/>
      <sheetName val="6PILE__(돌출)4"/>
      <sheetName val="내역서_4"/>
      <sheetName val="1_설계조건4"/>
      <sheetName val="2_2_S-Curve3"/>
      <sheetName val="8_PILE__(돌출)3"/>
      <sheetName val="Chiet_tinh_dz352"/>
      <sheetName val="TABLE_DB2"/>
      <sheetName val="쌍용_data_base2"/>
      <sheetName val="플랜트_설치3"/>
      <sheetName val="단면_(2)3"/>
      <sheetName val="dongia_(2)2"/>
      <sheetName val="t-h_HA_THE2"/>
      <sheetName val="THPDMoi__(2)2"/>
      <sheetName val="DON_GIA2"/>
      <sheetName val="CHITIET_VL-NC-TT_-1p2"/>
      <sheetName val="TONG_HOP_VL-NC_TT2"/>
      <sheetName val="TH_XL2"/>
      <sheetName val="CHITIET_VL-NC-TT-3p2"/>
      <sheetName val="KPVC-BD_2"/>
      <sheetName val="CHITIET_VL-NC2"/>
      <sheetName val="code_HTT_Thap2"/>
      <sheetName val="B3A_-_TOWER_A2"/>
      <sheetName val="RAB_AR&amp;STR2"/>
      <sheetName val="D&amp;W_def_2"/>
      <sheetName val="COMPARISON_TABLE3"/>
      <sheetName val="crude_SLAB_RE-bar3"/>
      <sheetName val="CRUDE_RE-bar3"/>
      <sheetName val="1_설계기준3"/>
      <sheetName val="신규_수주분(사용자_정의)3"/>
      <sheetName val="설명서_3"/>
      <sheetName val="1_2_1_마루높이결정3"/>
      <sheetName val="3_하중산정4_지지력3"/>
      <sheetName val="표지_(2)3"/>
      <sheetName val="3BL공동구_수량4"/>
      <sheetName val="2_입력sheet3"/>
      <sheetName val="DATA_입력란3"/>
      <sheetName val="1_우편집중내역서3"/>
      <sheetName val="Pier_33"/>
      <sheetName val="2_가정단면3"/>
      <sheetName val="7_PILE__(돌출)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돌담교_상부수량4"/>
      <sheetName val="8_석축단위(H=1_5M)3"/>
      <sheetName val="준검_내역서3"/>
      <sheetName val="3_공통공사대비3"/>
      <sheetName val="방배동내역_(총괄)3"/>
      <sheetName val="MAIN_GATE_HOUSE2"/>
      <sheetName val="4-Lane_bridge2"/>
      <sheetName val="Coax_Designer2"/>
      <sheetName val="tong_du_toan2"/>
      <sheetName val="(3_품질관리_시험_총괄표)3"/>
      <sheetName val="별표_2"/>
      <sheetName val="토공(우물통,기타)_2"/>
      <sheetName val="PAD_TR보호대기초3"/>
      <sheetName val="Civil__Sub-Station_12"/>
      <sheetName val="실행내역서_2"/>
      <sheetName val="Thuc_thanh2"/>
      <sheetName val="Bảng_Phân_Tích_Chi_Phí2"/>
      <sheetName val="Gia_VL,NC,M2"/>
      <sheetName val="Phan_chung2"/>
      <sheetName val="Tom_tat_gia_du_thau2"/>
      <sheetName val="Tien_do_TV2"/>
      <sheetName val="CP_Du_phong2"/>
      <sheetName val="THCP_Lap_dat2"/>
      <sheetName val="THCP_xay_dung2"/>
      <sheetName val="Tong_hop_kinh_phi2"/>
      <sheetName val="Bảng_mã_VT2"/>
      <sheetName val="Bảng_KLHT1"/>
      <sheetName val="RC_WORK1"/>
      <sheetName val="_냉각수펌프1"/>
      <sheetName val="1062-X방향_1"/>
      <sheetName val="Sheet1_(2)2"/>
      <sheetName val="BOX(1_5X1_5)2"/>
      <sheetName val="표__지2"/>
      <sheetName val="단면__2_1"/>
      <sheetName val="ENE-CAL_11"/>
      <sheetName val="ITB_COST1"/>
      <sheetName val="2011_(4)1"/>
      <sheetName val="11_자재단가1"/>
      <sheetName val="Dike_for_49T03_&amp;_49T041"/>
      <sheetName val="Dike_for_49T02,_05~07,_19_(1)1"/>
      <sheetName val="설계기준_및_하중계산1"/>
      <sheetName val="역T형(H=6_0)_(2)1"/>
      <sheetName val="각사별공사비분개_1"/>
      <sheetName val="전차선로_물량표1"/>
      <sheetName val="배수내역_(2)1"/>
      <sheetName val="Bao_cao_hao_hut_VT-TR2"/>
      <sheetName val="¥_1"/>
      <sheetName val="DTTC_CHI_TIET1"/>
      <sheetName val="Du_toan1"/>
      <sheetName val="MTO_REV_2(ARMOR)1"/>
      <sheetName val="TEN_CONG_TRINH1"/>
      <sheetName val="1000_DB구축_부표1"/>
      <sheetName val="Currency_Rate1"/>
      <sheetName val="Cash_Flow_bulanan1"/>
      <sheetName val="Isolasi_Luar_Dalam"/>
      <sheetName val="Isolasi_Luar"/>
      <sheetName val="Cash_Flow"/>
      <sheetName val="수량산출서_갑지1"/>
      <sheetName val="CONSTRUCTION_COMPONENT1"/>
      <sheetName val="공정별_수량산출서1"/>
      <sheetName val="자재_및_폐기물견적(2008)1"/>
      <sheetName val="cable_data11"/>
      <sheetName val="화단_철거1"/>
      <sheetName val="1호-아(오)0_41"/>
      <sheetName val="추정공사비_산출내역1_xlsx1"/>
      <sheetName val="견적대비_견적서1"/>
      <sheetName val="CABLE_SIZE-31"/>
      <sheetName val="접속_SLAB,BRACKET_설계1"/>
      <sheetName val="IMPEADENCE_MAP_취수장1"/>
      <sheetName val="wk_prgs1"/>
      <sheetName val="현장별계약현황('98_10_31)"/>
      <sheetName val="일위대가_호표_(계약)1"/>
      <sheetName val="97년_추정"/>
      <sheetName val="내역_ver1_0"/>
      <sheetName val="RAMP_단면(R2)"/>
      <sheetName val="토목내역서_(도급단가)"/>
      <sheetName val="목차_"/>
      <sheetName val="세골재__T2_변경_현황"/>
      <sheetName val="0_단가"/>
      <sheetName val="토공_total"/>
      <sheetName val="4__주형설계"/>
      <sheetName val="노무비_근거"/>
      <sheetName val="_총괄표"/>
      <sheetName val="바닥판의_설계"/>
      <sheetName val="HE_SO_DIEU_CHINH"/>
      <sheetName val="Cover_(x)"/>
      <sheetName val="Cor_Apt"/>
      <sheetName val="Cấu_tạo_giá"/>
      <sheetName val="Cover_page"/>
      <sheetName val="Add_cost08"/>
      <sheetName val="Phu_cap"/>
      <sheetName val="Project_Data"/>
      <sheetName val="EE_(3)"/>
      <sheetName val="중간간지_(2)"/>
      <sheetName val="6_단면검토"/>
      <sheetName val="암거_제원표"/>
      <sheetName val="2_단면가정_"/>
      <sheetName val="7월천안현장_집계표"/>
      <sheetName val="장비_자재"/>
      <sheetName val="_노무집계"/>
      <sheetName val="KLDT_DIEN"/>
      <sheetName val="PTVT_DIEN"/>
      <sheetName val="Budget_Code"/>
      <sheetName val="Thiet_Bi"/>
      <sheetName val="Phan_tich"/>
      <sheetName val="TH_Vat_tu"/>
      <sheetName val="TH_Kinh_phi"/>
      <sheetName val="TH_MTC"/>
      <sheetName val="TH_N_Cong"/>
      <sheetName val="Bang_KL"/>
      <sheetName val="Daf_1"/>
      <sheetName val="6PILE__(돌출)5"/>
      <sheetName val="내역서_5"/>
      <sheetName val="1_설계조건5"/>
      <sheetName val="2_2_S-Curve4"/>
      <sheetName val="돌담교_상부수량5"/>
      <sheetName val="8_석축단위(H=1_5M)4"/>
      <sheetName val="3BL공동구_수량5"/>
      <sheetName val="준검_내역서4"/>
      <sheetName val="3_공통공사대비4"/>
      <sheetName val="방배동내역_(총괄)4"/>
      <sheetName val="설명서_4"/>
      <sheetName val="플랜트_설치4"/>
      <sheetName val="8_PILE__(돌출)4"/>
      <sheetName val="COMPARISON_TABLE4"/>
      <sheetName val="crude_SLAB_RE-bar4"/>
      <sheetName val="CRUDE_RE-bar4"/>
      <sheetName val="1_설계기준4"/>
      <sheetName val="신규_수주분(사용자_정의)4"/>
      <sheetName val="단면_(2)4"/>
      <sheetName val="1_2_1_마루높이결정4"/>
      <sheetName val="3_하중산정4_지지력4"/>
      <sheetName val="표지_(2)4"/>
      <sheetName val="2_입력sheet4"/>
      <sheetName val="DATA_입력란4"/>
      <sheetName val="1_우편집중내역서4"/>
      <sheetName val="Pier_34"/>
      <sheetName val="2_가정단면4"/>
      <sheetName val="7_PILE__(돌출)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(3_품질관리_시험_총괄표)4"/>
      <sheetName val="별표_3"/>
      <sheetName val="토공(우물통,기타)_3"/>
      <sheetName val="Chiet_tinh_dz353"/>
      <sheetName val="TABLE_DB3"/>
      <sheetName val="쌍용_data_base3"/>
      <sheetName val="PAD_TR보호대기초4"/>
      <sheetName val="code_HTT_Thap3"/>
      <sheetName val="RAB_AR&amp;STR3"/>
      <sheetName val="dongia_(2)3"/>
      <sheetName val="Civil__Sub-Station_13"/>
      <sheetName val="실행내역서_3"/>
      <sheetName val="Thuc_thanh3"/>
      <sheetName val="D&amp;W_def_3"/>
      <sheetName val="4-Lane_bridge3"/>
      <sheetName val="t-h_HA_THE3"/>
      <sheetName val="THPDMoi__(2)3"/>
      <sheetName val="DON_GIA3"/>
      <sheetName val="CHITIET_VL-NC-TT_-1p3"/>
      <sheetName val="TONG_HOP_VL-NC_TT3"/>
      <sheetName val="TH_XL3"/>
      <sheetName val="CHITIET_VL-NC-TT-3p3"/>
      <sheetName val="KPVC-BD_3"/>
      <sheetName val="CHITIET_VL-NC3"/>
      <sheetName val="B3A_-_TOWER_A3"/>
      <sheetName val="Coax_Designer3"/>
      <sheetName val="MAIN_GATE_HOUSE3"/>
      <sheetName val="_냉각수펌프2"/>
      <sheetName val="1062-X방향_2"/>
      <sheetName val="Sheet1_(2)3"/>
      <sheetName val="BOX(1_5X1_5)3"/>
      <sheetName val="전선_및_전선관2"/>
      <sheetName val="표__지3"/>
      <sheetName val="단면__2_2"/>
      <sheetName val="ENE-CAL_12"/>
      <sheetName val="ITB_COST2"/>
      <sheetName val="2011_(4)2"/>
      <sheetName val="11_자재단가2"/>
      <sheetName val="Dike_for_49T03_&amp;_49T042"/>
      <sheetName val="Dike_for_49T02,_05~07,_19_(1)2"/>
      <sheetName val="설계기준_및_하중계산2"/>
      <sheetName val="역T형(H=6_0)_(2)2"/>
      <sheetName val="1__설계조건_2_단면가정_3__하중계산2"/>
      <sheetName val="단가_및_재료비2"/>
      <sheetName val="각사별공사비분개_2"/>
      <sheetName val="전차선로_물량표2"/>
      <sheetName val="Bảng_KLHT2"/>
      <sheetName val="RC_WORK2"/>
      <sheetName val="배수내역_(2)2"/>
      <sheetName val="tong_du_toan3"/>
      <sheetName val="Bảng_Phân_Tích_Chi_Phí3"/>
      <sheetName val="Tien_do_TV3"/>
      <sheetName val="CP_Du_phong3"/>
      <sheetName val="THCP_Lap_dat3"/>
      <sheetName val="THCP_xay_dung3"/>
      <sheetName val="Tong_hop_kinh_phi3"/>
      <sheetName val="Gia_VL,NC,M3"/>
      <sheetName val="Phan_chung3"/>
      <sheetName val="Tom_tat_gia_du_thau3"/>
      <sheetName val="Bảng_mã_VT3"/>
      <sheetName val="Bao_cao_hao_hut_VT-TR3"/>
      <sheetName val="Currency_Rate2"/>
      <sheetName val="TEN_CONG_TRINH2"/>
      <sheetName val="¥_2"/>
      <sheetName val="DTTC_CHI_TIET2"/>
      <sheetName val="Du_toan2"/>
      <sheetName val="Cash_Flow_bulanan2"/>
      <sheetName val="수량산출서_갑지2"/>
      <sheetName val="CONSTRUCTION_COMPONENT2"/>
      <sheetName val="추정공사비_산출내역1_xlsx2"/>
      <sheetName val="견적대비_견적서2"/>
      <sheetName val="접속_SLAB,BRACKET_설계2"/>
      <sheetName val="공정별_수량산출서2"/>
      <sheetName val="자재_및_폐기물견적(2008)2"/>
      <sheetName val="IMPEADENCE_MAP_취수장2"/>
      <sheetName val="화단_철거2"/>
      <sheetName val="1호-아(오)0_42"/>
      <sheetName val="MTO_REV_2(ARMOR)2"/>
      <sheetName val="Isolasi_Luar_Dalam1"/>
      <sheetName val="Isolasi_Luar1"/>
      <sheetName val="환경기계공정표_(3)2"/>
      <sheetName val="배관배선_단가조사2"/>
      <sheetName val="9_정착구_보강2"/>
      <sheetName val="단가_(2)2"/>
      <sheetName val="96보완계획7_122"/>
      <sheetName val="배수공_시멘트_및_골재량_산출2"/>
      <sheetName val="1차_내역서2"/>
      <sheetName val="1_수인터널2"/>
      <sheetName val="Sheet2_(2)2"/>
      <sheetName val="건축내역서_(경제상무실)2"/>
      <sheetName val="BSD_(2)2"/>
      <sheetName val="내역서1999_8최종2"/>
      <sheetName val="PROJECT_BRIEF(EX_NEW)2"/>
      <sheetName val="Site_Expenses2"/>
      <sheetName val="1000_DB구축_부표2"/>
      <sheetName val="상_부2"/>
      <sheetName val="Cash_Flow1"/>
      <sheetName val="Unit_price1"/>
      <sheetName val="Define_finishing1"/>
      <sheetName val="Tiến_độ__Rev1_(phói_hợp)1"/>
      <sheetName val="Level_21"/>
      <sheetName val="Cst_Pkg-Eden1"/>
      <sheetName val="Chi_tiết_cấu_tạo_giá_(2)1"/>
      <sheetName val="SUMMARY-HT_Thô1"/>
      <sheetName val="02_PHAT_SINH_TANG1"/>
      <sheetName val="TONG_HOP_XIN_GIA1"/>
      <sheetName val="1_R18_BF1"/>
      <sheetName val="6_External_works-R181"/>
      <sheetName val="bill_3_-_D_Wall1"/>
      <sheetName val="KHOI_LUONG15-41"/>
      <sheetName val="Tro_giup1"/>
      <sheetName val="Villa_A1"/>
      <sheetName val="Div26_-_Elect1"/>
      <sheetName val="Xuly_Data1"/>
      <sheetName val="CSVC_LD1"/>
      <sheetName val="HE_SO_DIEU_CHINH1"/>
      <sheetName val="dtct_cong1"/>
      <sheetName val="Buy_vs__Lease_Car1"/>
      <sheetName val="2_1_受電設備棟1"/>
      <sheetName val="2_2_受・防火水槽1"/>
      <sheetName val="2_3_排水処理設備棟1"/>
      <sheetName val="2_4_倉庫棟1"/>
      <sheetName val="2_5_守衛棟1"/>
      <sheetName val="cable_data12"/>
      <sheetName val="자재_집계표1"/>
      <sheetName val="CABLE_SIZE-32"/>
      <sheetName val="2__공원조도1"/>
      <sheetName val="wk_prgs2"/>
      <sheetName val="현장별계약현황('98_10_31)1"/>
      <sheetName val="빌딩_안내1"/>
      <sheetName val="일위대가_호표_(계약)2"/>
      <sheetName val="내역서_제출1"/>
      <sheetName val="97년_추정1"/>
      <sheetName val="내역_ver1_01"/>
      <sheetName val="단양_00_아파트-세부내역1"/>
      <sheetName val="RAMP_단면(R2)1"/>
      <sheetName val="토목내역서_(도급단가)1"/>
      <sheetName val="목차_1"/>
      <sheetName val="4_2유효폭의_계산1"/>
      <sheetName val="세골재__T2_변경_현황1"/>
      <sheetName val="0_단가1"/>
      <sheetName val="토공_total1"/>
      <sheetName val="3련_BOX1"/>
      <sheetName val="4__주형설계1"/>
      <sheetName val="2_단면가정1"/>
      <sheetName val="노무비_근거1"/>
      <sheetName val="_총괄표1"/>
      <sheetName val="바닥판의_설계1"/>
      <sheetName val="Cover_(x)1"/>
      <sheetName val="Cor_Apt1"/>
      <sheetName val="Cấu_tạo_giá1"/>
      <sheetName val="Cover_page1"/>
      <sheetName val="tra_VL1"/>
      <sheetName val="8_3해석단면_선정1"/>
      <sheetName val="Ⅴ-2_공종별내역1"/>
      <sheetName val="Add_cost081"/>
      <sheetName val="SCOPE_OF_WORK1"/>
      <sheetName val="Xunit_(단위환산)2"/>
      <sheetName val="고객사_관리_코드2"/>
      <sheetName val="PH_51"/>
      <sheetName val="Dầm_-4_7m1"/>
      <sheetName val="Phu_cap1"/>
      <sheetName val="Project_Data1"/>
      <sheetName val="EE_(3)1"/>
      <sheetName val="중간간지_(2)1"/>
      <sheetName val="6_단면검토1"/>
      <sheetName val="암거_제원표1"/>
      <sheetName val="2_단면가정_1"/>
      <sheetName val="7월천안현장_집계표1"/>
      <sheetName val="장비_자재1"/>
      <sheetName val="_노무집계1"/>
      <sheetName val="KLDT_DIEN1"/>
      <sheetName val="PTVT_DIEN1"/>
      <sheetName val="Budget_Code1"/>
      <sheetName val="Thiet_Bi1"/>
      <sheetName val="Phan_tich1"/>
      <sheetName val="TH_Vat_tu1"/>
      <sheetName val="TH_Kinh_phi1"/>
      <sheetName val="TH_MTC1"/>
      <sheetName val="TH_N_Cong1"/>
      <sheetName val="Bang_KL1"/>
      <sheetName val="Daf_11"/>
      <sheetName val="경비2내역"/>
      <sheetName val="공사개요-C"/>
      <sheetName val="D200"/>
      <sheetName val="F4-F7"/>
      <sheetName val="name"/>
      <sheetName val="PC, G.Slab"/>
      <sheetName val="율촌법률사무소2내역"/>
      <sheetName val="중기근거"/>
      <sheetName val="특별땅고르기"/>
      <sheetName val="일위-1"/>
      <sheetName val="노무비명세서"/>
      <sheetName val="교수설계"/>
      <sheetName val="연결관수량 (2)"/>
      <sheetName val="사다리"/>
      <sheetName val="철집"/>
      <sheetName val="재료할증"/>
      <sheetName val="원가계산서구조조정"/>
      <sheetName val="영창26"/>
      <sheetName val="상수도토공집계표"/>
      <sheetName val="봉방동근생"/>
      <sheetName val="라멘수량"/>
      <sheetName val="부경대총괄내역서"/>
      <sheetName val="주차장(T4)"/>
      <sheetName val="산출근거1"/>
      <sheetName val="40총괄"/>
      <sheetName val="40집계"/>
      <sheetName val="변경내역"/>
      <sheetName val="보도공제면적"/>
      <sheetName val="수습"/>
      <sheetName val="노임,기계경비"/>
      <sheetName val="토공집계(rp)"/>
      <sheetName val="앵커(3안)"/>
      <sheetName val="차압계산"/>
      <sheetName val="1.수량집계"/>
      <sheetName val="AIR SHOWER(3인용)"/>
      <sheetName val="포장공사"/>
      <sheetName val="합계"/>
      <sheetName val="archi(본사)"/>
      <sheetName val="알맹이"/>
      <sheetName val="총공사내역서"/>
      <sheetName val="공사직종별노임"/>
      <sheetName val="48전력선로일위"/>
      <sheetName val="면적산출근거(실측)"/>
      <sheetName val="내역기준"/>
      <sheetName val="유효폭의 계산"/>
      <sheetName val="암거날개벽"/>
      <sheetName val="전기일위목록"/>
      <sheetName val="국도접속 차도부수량"/>
      <sheetName val="입상내역"/>
      <sheetName val="기타 정보통신공사"/>
      <sheetName val="FAB4생산"/>
      <sheetName val="직원자료입력"/>
      <sheetName val="재료단가"/>
      <sheetName val="기존단가 (2)"/>
      <sheetName val="우수공,맨홀,집수정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청구서"/>
      <sheetName val="기성검사원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계약서"/>
      <sheetName val="수량산출표"/>
      <sheetName val="포장(수량)-관로부"/>
      <sheetName val="공기압축기실"/>
      <sheetName val="도근좌표"/>
      <sheetName val="자재일람"/>
      <sheetName val="환율"/>
      <sheetName val="백호우계수"/>
      <sheetName val="건축원가계산서"/>
      <sheetName val="현장설명"/>
      <sheetName val="환경보전비B"/>
      <sheetName val="가옥철거(지장물조서)"/>
      <sheetName val="종배수관설치현황"/>
      <sheetName val="증감대비표"/>
      <sheetName val="4.하중산정"/>
      <sheetName val="6월 출고 일일보고"/>
      <sheetName val="기성부분 내역집계표-기계공사"/>
      <sheetName val="1호토공"/>
      <sheetName val="1Month+Sheet2!"/>
      <sheetName val="수량분배표"/>
      <sheetName val="DATA 입력부"/>
      <sheetName val="내역서(중수)"/>
      <sheetName val="8설7발"/>
      <sheetName val="BOX 본체"/>
      <sheetName val="제수변 수량집계표(보통)"/>
      <sheetName val="양수장(기계)"/>
      <sheetName val="중간"/>
      <sheetName val="접합수량(피벗)"/>
      <sheetName val="Toolbox"/>
      <sheetName val="신림자금"/>
      <sheetName val="하도급원가계산총괄표(식재)"/>
      <sheetName val="단가파주4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7-1.인건비"/>
      <sheetName val="지하"/>
      <sheetName val="7급줄떼공"/>
      <sheetName val="당정동공통이수"/>
      <sheetName val="당정동경상이수"/>
      <sheetName val="지역"/>
      <sheetName val="CABLE"/>
      <sheetName val="건축공사집계"/>
      <sheetName val="오수공수량집계표"/>
      <sheetName val="B"/>
      <sheetName val="전기내역"/>
      <sheetName val="상부집계표"/>
      <sheetName val="관급"/>
      <sheetName val="초기화면1"/>
      <sheetName val="유별자산배수"/>
      <sheetName val="2.2.2입적표"/>
      <sheetName val="Sheet17"/>
      <sheetName val="시설국장자료"/>
      <sheetName val="교대"/>
      <sheetName val="가시설(TYPE-A)"/>
      <sheetName val="포장수량"/>
      <sheetName val="산출집계표"/>
      <sheetName val="참조자료"/>
      <sheetName val="기계경비산출기준"/>
      <sheetName val="기계경비목록"/>
      <sheetName val="건설기계가격1"/>
      <sheetName val="회사기초자료"/>
      <sheetName val="부대공수량산출"/>
      <sheetName val="공통갑지"/>
      <sheetName val="기성청구조서"/>
      <sheetName val="수량간지코드"/>
      <sheetName val="수량목차코드"/>
      <sheetName val="금속및금속창호"/>
      <sheetName val="값"/>
      <sheetName val="한일양산"/>
      <sheetName val="서울대규장각(가시설흙막이)"/>
      <sheetName val="일위대가 "/>
      <sheetName val="2.관대집계표"/>
      <sheetName val="수불계획서(전체)"/>
      <sheetName val="투입비분석표"/>
      <sheetName val="형식 - 1-2-3"/>
      <sheetName val="정부노임"/>
      <sheetName val="일위(PN)"/>
      <sheetName val="203"/>
      <sheetName val="99노임단_x0007_"/>
      <sheetName val="99노임단쌇"/>
      <sheetName val="documentation"/>
      <sheetName val="COA-17"/>
      <sheetName val="C-18"/>
      <sheetName val="목공사품의서"/>
      <sheetName val="N10(미지급)_2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1_폐기물집계표"/>
      <sheetName val="PAINT_(2)"/>
      <sheetName val="S_중기사용료"/>
      <sheetName val="I_설계조건"/>
      <sheetName val="Project_Brief"/>
      <sheetName val="static_cal"/>
      <sheetName val="Total_Progress_(2)"/>
      <sheetName val="1_일반수량산출근거"/>
      <sheetName val="DI_전처리_단가집(GP1_실적가)"/>
      <sheetName val="Financial_impact"/>
      <sheetName val="Sch7a_(토요일)"/>
      <sheetName val="남양시작동자105노65기1_3화1_2"/>
      <sheetName val="TRE_TABLE"/>
      <sheetName val="흙막이_개산견적"/>
      <sheetName val="암거_제원표-1단계"/>
      <sheetName val="C_배수관공"/>
      <sheetName val="2_건축"/>
      <sheetName val="97_사업추정(WEKI)"/>
      <sheetName val="중기목록"/>
      <sheetName val="정보매체A동"/>
      <sheetName val="터널전기"/>
      <sheetName val="자재(원원+원대)"/>
      <sheetName val="MATRLDATA"/>
      <sheetName val="INPUT_TABLE"/>
      <sheetName val="CAP"/>
      <sheetName val="Var."/>
      <sheetName val="R"/>
      <sheetName val="정리"/>
      <sheetName val="dV&amp;Cl"/>
      <sheetName val="출하생산일보"/>
      <sheetName val="HSA"/>
      <sheetName val="말뚝물량"/>
      <sheetName val="CODE1"/>
      <sheetName val="CODE2"/>
      <sheetName val="IMPEADENCE H_x0000_Ԁ_x0000_怀ȅ㨍"/>
      <sheetName val="IMPEADENCE é_x0000_Ԁ_x0000__x0000_ᛅ_xde17_"/>
      <sheetName val="CB"/>
      <sheetName val="XZLC004_PART2"/>
      <sheetName val="견"/>
      <sheetName val=" "/>
      <sheetName val="무근깨기"/>
      <sheetName val="인원계획-미화"/>
      <sheetName val="SPEC"/>
      <sheetName val="토공계산서(부체도로)"/>
      <sheetName val="VXXXXXXX"/>
      <sheetName val="토공유동표"/>
      <sheetName val="SGC_RATE"/>
      <sheetName val="Bang_gia"/>
      <sheetName val="HRG_BHN"/>
      <sheetName val="NSA_fr_Revit"/>
      <sheetName val="BXLDL"/>
      <sheetName val="DM.ChiPhi"/>
      <sheetName val="May TC"/>
      <sheetName val="Nhan cong"/>
      <sheetName val="Area Cal"/>
      <sheetName val="DTICH (Full)"/>
      <sheetName val="DGG"/>
      <sheetName val="DTICH(FDC)"/>
      <sheetName val="CP3-DI"/>
      <sheetName val="Bldg"/>
      <sheetName val="Take-Off"/>
      <sheetName val="첨부2"/>
      <sheetName val="FOOTING단면¬"/>
      <sheetName val="_____________hb___1___________2"/>
      <sheetName val="사각수로관단수"/>
      <sheetName val="집수정단위수량산출"/>
      <sheetName val="중기(목록)"/>
      <sheetName val="일위대가(목록)"/>
      <sheetName val="관전식시설제원"/>
      <sheetName val="구조물공(집계)"/>
      <sheetName val="자재 및 폐기물견적(20È됀"/>
      <sheetName val="버스운행안내"/>
      <sheetName val="근태계획서"/>
      <sheetName val="수액원료"/>
      <sheetName val="Macr_x0000__x0000__x0005__x0000_纠瀝"/>
      <sheetName val="확산동"/>
      <sheetName val="그레이더"/>
      <sheetName val="BOX砤ⷃ︀凕ԯ"/>
      <sheetName val="BOX硕ⷃ︀凕ԯ"/>
      <sheetName val="CostDB"/>
      <sheetName val="견적의뢰"/>
      <sheetName val="2000"/>
      <sheetName val="맨홀토"/>
      <sheetName val="IMPEADENCE H"/>
      <sheetName val="IMPEADENCE é"/>
      <sheetName val="Macro(_x0000__x0000__x0005__x0000_"/>
      <sheetName val="총중목"/>
      <sheetName val="운반"/>
      <sheetName val="제출계산서"/>
      <sheetName val="위치"/>
      <sheetName val="총체보활공정표"/>
      <sheetName val="단가비교표 (계측제어)"/>
      <sheetName val="HX"/>
      <sheetName val="4.2내역서"/>
      <sheetName val="TOT"/>
      <sheetName val="공통부대"/>
      <sheetName val="제경비산출서"/>
      <sheetName val="(C)원내역"/>
      <sheetName val="Eq. Mobilization"/>
      <sheetName val="전동기"/>
      <sheetName val="기초도면제작"/>
      <sheetName val="load"/>
      <sheetName val="#4 PSV"/>
      <sheetName val="조직표"/>
      <sheetName val="기본파일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사유서"/>
      <sheetName val="자재집계 (2)"/>
      <sheetName val="(1)본선수량집계"/>
      <sheetName val="옥외등신설"/>
      <sheetName val="저케CV22신설"/>
      <sheetName val="저케CV38신설"/>
      <sheetName val="저케CV8신설"/>
      <sheetName val="접지3종"/>
      <sheetName val="정거장 설계조건"/>
      <sheetName val="노면표지 수량"/>
      <sheetName val="토공사"/>
      <sheetName val="AIR_SHOWER(3인용)"/>
      <sheetName val="시간당중기사용료"/>
      <sheetName val="asd"/>
      <sheetName val="인공산출"/>
      <sheetName val="매원개착터널총괄"/>
      <sheetName val="가시설단위수량"/>
      <sheetName val="2_토목공사1"/>
      <sheetName val="AS포장복구_1"/>
      <sheetName val="2-1__경관조명_내역총괄표1"/>
      <sheetName val="개별직종노임단가(2003_9)1"/>
      <sheetName val="_상부공통집계(총괄)1"/>
      <sheetName val="실행내역(10_13)1"/>
      <sheetName val="참여현황_(직원)1"/>
      <sheetName val="노임단가_(2)1"/>
      <sheetName val="기존건물_깨기원단위1"/>
      <sheetName val="EQUIP_LIST1"/>
      <sheetName val="철근량_산정1"/>
      <sheetName val="총_원가계산1"/>
      <sheetName val="슬래브_-연속(3경간)1"/>
      <sheetName val="1~9_하중계산1"/>
      <sheetName val="노_표-조1"/>
      <sheetName val="1_토공"/>
      <sheetName val="2F_회의실견적(5_14_일대)1"/>
      <sheetName val="대3류_1"/>
      <sheetName val="내역-_CCTV1"/>
      <sheetName val="건설사업관리_공제요율1"/>
      <sheetName val="건설공사_감리원_배치기준1"/>
      <sheetName val="책임감리_공제요율1"/>
      <sheetName val="경율산정_XLS"/>
      <sheetName val="GT_1050x650"/>
      <sheetName val="주공_갑지"/>
      <sheetName val="1_견적보고서"/>
      <sheetName val="Bldg_Brkdown"/>
      <sheetName val="12)아이디어_목록_및_개략평가"/>
      <sheetName val="11)VE_예비검토서"/>
      <sheetName val="15-3)VE제안서(가치향상_등)"/>
      <sheetName val="단가산출서_(2)1"/>
      <sheetName val="노임단가(직종번호_순)"/>
      <sheetName val="11_1_단면hwp1"/>
      <sheetName val="4_공통갑지"/>
      <sheetName val="설내역서_2"/>
      <sheetName val="청_구2"/>
      <sheetName val="공사비_증감_내역서2"/>
      <sheetName val="Customer_Databas2"/>
      <sheetName val="배수공_주요자재_집계표1"/>
      <sheetName val="전_기1"/>
      <sheetName val="내역서_(2)1"/>
      <sheetName val="사__업__비__수__지__예__산__서2"/>
      <sheetName val="옹벽공_수량집계표2"/>
      <sheetName val="A-8_PD(도로중앙)2"/>
      <sheetName val="06_일위대가목록1"/>
      <sheetName val="4_내진설계1"/>
      <sheetName val="_ｹ-ﾌﾞﾙ1"/>
      <sheetName val="지구_리스트1"/>
      <sheetName val="효성CB_1P기초1"/>
      <sheetName val="1_CB2"/>
      <sheetName val="Flaer_Area2"/>
      <sheetName val="4_2_1_마루높이_검토1"/>
      <sheetName val="하도급_검토1"/>
      <sheetName val="3_하중계산1"/>
      <sheetName val="단_box1"/>
      <sheetName val="중강당_내역1"/>
      <sheetName val="지장물_철거_물량_산출서1"/>
      <sheetName val="HRSG_SMALL072201"/>
      <sheetName val="90_03실행_"/>
      <sheetName val="코스모공장_(어음)"/>
      <sheetName val="노임_및_중기단가1"/>
      <sheetName val="개별직종노임단가(2005_1)"/>
      <sheetName val="아파트_내역1"/>
      <sheetName val="A_견적"/>
      <sheetName val="1_3_1절점좌표"/>
      <sheetName val="1_1설계기준"/>
      <sheetName val="인건비_1"/>
      <sheetName val="원가계산서_"/>
      <sheetName val="2_대외공문1"/>
      <sheetName val="입출재고현황_(2)"/>
      <sheetName val="1_RAMP-A"/>
      <sheetName val="사본___b_balju"/>
      <sheetName val="ESC_(공정표기준)"/>
      <sheetName val="중기조종사_단위단가"/>
      <sheetName val="일위대가_"/>
      <sheetName val="2_관대집계표"/>
      <sheetName val="형식_-_1-2-3"/>
      <sheetName val="99노임단"/>
      <sheetName val="암거_제원표-1단계1"/>
      <sheetName val="C_배수관공1"/>
      <sheetName val="연결관수량_(2)"/>
      <sheetName val="1_수량집계"/>
      <sheetName val="AIR_SHOWER(3인용)1"/>
      <sheetName val="유효폭의_계산"/>
      <sheetName val="국도접속_차도부수량"/>
      <sheetName val="기타_정보통신공사"/>
      <sheetName val="기존단가_(2)"/>
      <sheetName val="원가계산서_과기원"/>
      <sheetName val="0_내역서__갑지"/>
      <sheetName val="1_내역서_"/>
      <sheetName val="2-1_수량산출근거"/>
      <sheetName val="2-2_노무비산출근거"/>
      <sheetName val="3_단가조사표"/>
      <sheetName val="3_단가대비표"/>
      <sheetName val="4_설변사유"/>
      <sheetName val="2-7_인건비산출근거"/>
      <sheetName val="3-1_설변사유"/>
      <sheetName val="3-2_공사비증감"/>
      <sheetName val="3-3_내역서"/>
      <sheetName val="3-4_단가대비표(기존)"/>
      <sheetName val="3-5_단가대비표(신규)"/>
      <sheetName val="3-6_일위대가목록"/>
      <sheetName val="3-7_일위대가"/>
      <sheetName val="3-8_물량산출근거"/>
      <sheetName val="3-9_인건비산출근거"/>
      <sheetName val="고강도_지수판_스리브업체선정"/>
      <sheetName val="3_단가대비표_"/>
      <sheetName val="3_단가적용현황"/>
      <sheetName val="4_하중산정"/>
      <sheetName val="6월_출고_일일보고"/>
      <sheetName val="기성부분_내역집계표-기계공사"/>
      <sheetName val="DATA_입력부"/>
      <sheetName val="BOX_본체"/>
      <sheetName val="제수변_수량집계표(보통)"/>
      <sheetName val="일위대가56-1_"/>
      <sheetName val="일위대가71-1_"/>
      <sheetName val="일위대가74-1_"/>
      <sheetName val="7-1_인건비"/>
      <sheetName val="2_2_2입적표"/>
      <sheetName val="Eq__Mobilization"/>
      <sheetName val="#4_PSV"/>
      <sheetName val="일위대가76-1_"/>
      <sheetName val="일위대가77-1_"/>
      <sheetName val="일위대가78-1_"/>
      <sheetName val="자재집계_(2)"/>
      <sheetName val="정거장_설계조건"/>
      <sheetName val="노면표지_수량"/>
      <sheetName val="직접노무"/>
      <sheetName val="직접재료"/>
      <sheetName val="직종표"/>
      <sheetName val="집"/>
      <sheetName val="일위총괄"/>
      <sheetName val="출력"/>
      <sheetName val="근로자명단"/>
      <sheetName val="친환경주택"/>
      <sheetName val="6.7현장운영"/>
      <sheetName val="자단"/>
      <sheetName val="48일위"/>
      <sheetName val="48수량"/>
      <sheetName val="22수량"/>
      <sheetName val="49일위"/>
      <sheetName val="22일위"/>
      <sheetName val="49수량"/>
      <sheetName val="내역(포장)"/>
      <sheetName val="01 Summary"/>
      <sheetName val="CW,HW,NW"/>
      <sheetName val="SAN"/>
      <sheetName val="03 Rev.Log"/>
      <sheetName val="설비(제출)"/>
      <sheetName val="주요자재집계"/>
      <sheetName val="횡배수관수량집계"/>
      <sheetName val="횡배수관기초"/>
      <sheetName val="수량산출(음암)"/>
      <sheetName val="결재"/>
      <sheetName val="식재(예송)"/>
      <sheetName val="G2설비도급"/>
      <sheetName val="Requirement(Work Crew)"/>
      <sheetName val="주요재료비(원본)"/>
      <sheetName val="2000.05"/>
      <sheetName val="적요"/>
      <sheetName val="식생블럭"/>
      <sheetName val="용소리교"/>
      <sheetName val="CABLE SIZE-1"/>
      <sheetName val="전통건설"/>
      <sheetName val="49"/>
      <sheetName val="전력간선(신설)"/>
      <sheetName val="기초입력 DATA"/>
      <sheetName val="포장공총괄수량집계표"/>
      <sheetName val="판매시설"/>
      <sheetName val="길어깨단위"/>
      <sheetName val="역T형옹벽(3.0)"/>
      <sheetName val="9509"/>
      <sheetName val="STEEL BOX 단면설계(SEC.8)"/>
      <sheetName val="절대건들지마시오"/>
      <sheetName val="케이블트레이"/>
      <sheetName val="토목내역서(변경1)"/>
      <sheetName val="keyword"/>
      <sheetName val="아주기계"/>
      <sheetName val="DGVL"/>
      <sheetName val="THKP957"/>
      <sheetName val="Tính giá NC"/>
      <sheetName val="Đầu vào"/>
      <sheetName val="Tiên lượng"/>
      <sheetName val="SL cước"/>
      <sheetName val="BAC THO"/>
      <sheetName val="DINHMU-DONGIA"/>
      <sheetName val="CAP NGAM HA THE"/>
      <sheetName val="CPVL CHIEU SANG"/>
      <sheetName val="BTK TT3P"/>
      <sheetName val="BANG KE TRU"/>
      <sheetName val="Gia vat tu"/>
      <sheetName val="PhÇnCK"/>
      <sheetName val="Tongke"/>
      <sheetName val="Annex B"/>
      <sheetName val="Analisa_Gabungan"/>
      <sheetName val="KINH_PHI_TONG_HOP"/>
      <sheetName val="Dinh_muc_CP_KTCB_khac"/>
      <sheetName val="TEN_HANG_MUC_"/>
      <sheetName val="BAOCHE_A"/>
      <sheetName val="Đơn_Giá_"/>
      <sheetName val="가시설총괄"/>
      <sheetName val="Be跀璕"/>
      <sheetName val="밸è欀N"/>
      <sheetName val="설계서(갑지)"/>
      <sheetName val="국가별"/>
      <sheetName val="시산표"/>
      <sheetName val="공정"/>
      <sheetName val="종목코드"/>
      <sheetName val="linehaul cost model (2)"/>
      <sheetName val="Be"/>
      <sheetName val="Macro(缈ď헾⼕"/>
      <sheetName val="규준틀"/>
      <sheetName val="삼성전기"/>
      <sheetName val="조은인력명세서"/>
      <sheetName val="2000_x0000__x0000__x0019__x0000_"/>
      <sheetName val="매입(1~3월)"/>
      <sheetName val="매입(10~12월)"/>
      <sheetName val="매입(4~6월)"/>
      <sheetName val="매입(7~9월)"/>
      <sheetName val="입찰내역"/>
      <sheetName val="022᠀"/>
      <sheetName val="분양가표"/>
      <sheetName val="간접비"/>
      <sheetName val="BOX-15_x0000__x0000_"/>
      <sheetName val="현장식당(1)"/>
      <sheetName val="LOADS"/>
      <sheetName val="REINF."/>
      <sheetName val="기계공사"/>
      <sheetName val="공사비총"/>
      <sheetName val="포장절단"/>
      <sheetName val="내역서2안"/>
      <sheetName val="패널"/>
      <sheetName val="대비2"/>
      <sheetName val="2000년 공정표"/>
      <sheetName val="대가목록"/>
      <sheetName val="영업소실적"/>
      <sheetName val="SH-F"/>
      <sheetName val="public area"/>
      <sheetName val="02"/>
      <sheetName val=" 03"/>
      <sheetName val="04"/>
      <sheetName val="05"/>
      <sheetName val="06"/>
      <sheetName val="07"/>
      <sheetName val="08"/>
      <sheetName val="09"/>
      <sheetName val="터파기_x0000__x0000_료"/>
      <sheetName val="수주현황2월"/>
      <sheetName val="출력표-본사"/>
      <sheetName val="물가"/>
      <sheetName val="우수맨홀 수량 및 높이 집계"/>
      <sheetName val="우수맨홀(차도측2호)"/>
      <sheetName val="특2호각형맨홀(차도측)"/>
      <sheetName val="특3호각형맨홀(차도측)"/>
      <sheetName val="특4호각형맨홀(차도측)"/>
      <sheetName val="우수맨홀(보도측2호)"/>
      <sheetName val="특2호각형맨홀(보도측)"/>
      <sheetName val="암거맨홀(차도측)"/>
      <sheetName val="강관 및 부속"/>
      <sheetName val="2월 노임대장"/>
      <sheetName val="현관비DATA"/>
      <sheetName val="시중노임"/>
      <sheetName val="적정심사"/>
      <sheetName val="설계서"/>
      <sheetName val="TOTAL3"/>
      <sheetName val="BEND LOSS"/>
      <sheetName val="울산자금"/>
      <sheetName val="설비비3"/>
      <sheetName val="기계경비집계"/>
      <sheetName val="소분류목록"/>
      <sheetName val="Output"/>
      <sheetName val="기자재수량"/>
      <sheetName val="DB구축"/>
      <sheetName val="건축일"/>
      <sheetName val="수납장배치도"/>
      <sheetName val="본실행경비"/>
      <sheetName val="노원열병합  건축공사기성내역서"/>
      <sheetName val="REACTION(USE평시)"/>
      <sheetName val="REACTION(USD지진시)"/>
      <sheetName val="산근1"/>
      <sheetName val="노무"/>
      <sheetName val="2@ BOX"/>
      <sheetName val="비탈면보호공수량산출"/>
      <sheetName val="배수관토공"/>
      <sheetName val="맨홀접합조서"/>
      <sheetName val="L_RPTB~1"/>
      <sheetName val="PIPE(UG)내역"/>
      <sheetName val="5-3.지급자재수불현황"/>
      <sheetName val="단가산출 (2)"/>
      <sheetName val="단가결정"/>
      <sheetName val="타공종포장공제집계표"/>
      <sheetName val="피벗테이블데이터분석"/>
      <sheetName val="선금급신청서"/>
      <sheetName val="설비비4"/>
      <sheetName val="STAND20"/>
      <sheetName val="준공정산보고서"/>
      <sheetName val="부대"/>
      <sheetName val="도로구조물산근"/>
      <sheetName val="터파기"/>
      <sheetName val="관로수량총괄집계표"/>
      <sheetName val="L집(수평부)"/>
      <sheetName val="L집(성토부)"/>
      <sheetName val="기본사항"/>
      <sheetName val="공틀공사"/>
      <sheetName val="개소별수량산출"/>
      <sheetName val="공통"/>
      <sheetName val="유리"/>
      <sheetName val="옹벽1"/>
      <sheetName val="건축(을)"/>
      <sheetName val="기성부분액내역서(국고)"/>
      <sheetName val="SKETCH"/>
      <sheetName val="E총"/>
      <sheetName val="견적기준"/>
      <sheetName val="FPA"/>
      <sheetName val="순수개발"/>
      <sheetName val="인건-측정"/>
      <sheetName val="A1"/>
      <sheetName val="11"/>
      <sheetName val="배력철근"/>
      <sheetName val="변수2"/>
      <sheetName val="저항"/>
      <sheetName val="내역(중앙)"/>
      <sheetName val="내역(창신)"/>
      <sheetName val="설치자재"/>
      <sheetName val="단중"/>
      <sheetName val="터파기_x005f_x0000__x005f_x0000_료"/>
      <sheetName val="본공사"/>
      <sheetName val="가설공사"/>
      <sheetName val="01AC"/>
      <sheetName val="도로포장면적산출(1)"/>
      <sheetName val="건축토목내역"/>
      <sheetName val="단가산출_(2)"/>
      <sheetName val="우수관연장및터파기고"/>
      <sheetName val="FB25JN"/>
      <sheetName val="보완토적"/>
      <sheetName val="설계변경내역서"/>
      <sheetName val="역T형옹벽단위수량"/>
      <sheetName val="공사내역(2003년)"/>
      <sheetName val="CCS"/>
      <sheetName val="수로교"/>
      <sheetName val="슬래브(PF)(하류)"/>
      <sheetName val="상수구조화편집부표"/>
      <sheetName val="단가비교"/>
      <sheetName val="할증 "/>
      <sheetName val="구조물토적"/>
      <sheetName val="중간부"/>
      <sheetName val="CAL(1)."/>
      <sheetName val="날개수량1.5"/>
      <sheetName val="지수적용공사비내역서"/>
      <sheetName val="심사"/>
      <sheetName val="견적산출"/>
      <sheetName val="3.1.1 마루높이결정"/>
      <sheetName val="콘_재료분리(1)"/>
      <sheetName val="내역-1"/>
      <sheetName val="샤워실위생"/>
      <sheetName val="교량전기"/>
      <sheetName val="기성 (2)"/>
      <sheetName val="실행갑지"/>
      <sheetName val="상하차비용(기계상차)"/>
      <sheetName val="수간보호"/>
      <sheetName val="운반비"/>
      <sheetName val="총(신설)"/>
      <sheetName val="노임단가자료"/>
      <sheetName val="정보요약"/>
      <sheetName val="BEND_LOSS"/>
      <sheetName val="2월_노임대장"/>
      <sheetName val="강관_및_부속"/>
      <sheetName val="2@_BOX"/>
      <sheetName val="현장"/>
      <sheetName val="3.바닥판  "/>
      <sheetName val="C_DATA"/>
      <sheetName val="작업내용 (종합)"/>
      <sheetName val="작업사항(추가)"/>
      <sheetName val="계좌입금의뢰서(서암)"/>
      <sheetName val="청구집계"/>
      <sheetName val="계좌입금의뢰서(장안)"/>
      <sheetName val="계좌입금의뢰서(장안) (출력용)"/>
      <sheetName val="1.노무비(직영)-서암"/>
      <sheetName val="1.노무비(직영)-장안"/>
      <sheetName val="노무대장(직영)-서암"/>
      <sheetName val="노무대장(직영)-장안"/>
      <sheetName val="노무대장(직영)-장안(직영)"/>
      <sheetName val="노무대장(직영)-장안(제초)"/>
      <sheetName val="노무대장(직영)-장안(예초)"/>
      <sheetName val="1.노무비 (대영)"/>
      <sheetName val="노무대장(대영)"/>
      <sheetName val="노무대장(직영)-장안 (직영)"/>
      <sheetName val="노무대장(직영)-장안 (제초 및 잔디)"/>
      <sheetName val="노무대장(직영)-장안 (예초)"/>
      <sheetName val="2.재료비"/>
      <sheetName val="재료비(세부) "/>
      <sheetName val="3.외주비"/>
      <sheetName val="4.운반비"/>
      <sheetName val="4-1운반비기안문서"/>
      <sheetName val="4-2주간운반비"/>
      <sheetName val="5.장비비"/>
      <sheetName val="장비사용내역"/>
      <sheetName val="6.현장관리비"/>
      <sheetName val="전도금사용내역서"/>
      <sheetName val="7.안전관리비"/>
      <sheetName val="7-1안전관리비상세"/>
      <sheetName val="8.간접노무비"/>
      <sheetName val="9.기타경비"/>
      <sheetName val="기타경비 세부"/>
      <sheetName val="적용건축"/>
      <sheetName val="단가입력"/>
      <sheetName val="최종전사PL"/>
      <sheetName val="접속도로집계"/>
      <sheetName val="터파기??료"/>
      <sheetName val="CAL."/>
      <sheetName val="설비비2"/>
      <sheetName val="설비비5"/>
      <sheetName val="설비비6"/>
      <sheetName val="설비비1"/>
      <sheetName val="가로등위치"/>
      <sheetName val="공제량"/>
      <sheetName val="지장물건일위대가"/>
      <sheetName val="자판실행"/>
      <sheetName val="산업"/>
      <sheetName val="Lr"/>
      <sheetName val="노임목록"/>
      <sheetName val="직접비"/>
      <sheetName val="c_balju"/>
      <sheetName val="12.보오링"/>
      <sheetName val="18.공내수압탄성자연"/>
      <sheetName val="동일대내"/>
      <sheetName val="공사요율"/>
      <sheetName val="NN"/>
      <sheetName val="매인"/>
      <sheetName val="궤도연장(종합)"/>
      <sheetName val="궤도연장(2단계)"/>
      <sheetName val="궤도연장(1단계)"/>
      <sheetName val="궤도부설연장1단계"/>
      <sheetName val="슬래브일반(포항방향 B=12.3m)"/>
      <sheetName val="결재란"/>
      <sheetName val="2.견적조건 정보"/>
      <sheetName val="공간분류체계"/>
      <sheetName val="부위별항목"/>
      <sheetName val="영향요인"/>
      <sheetName val="1호맨홀수량산출"/>
      <sheetName val="중기가격"/>
      <sheetName val="산근cad용"/>
      <sheetName val="산근(계단)"/>
      <sheetName val="일반수량산출"/>
      <sheetName val="건설기계가격"/>
      <sheetName val="보고서"/>
      <sheetName val="건설기계"/>
      <sheetName val="산림조사비"/>
      <sheetName val="요율표"/>
      <sheetName val="C1.공사개요"/>
      <sheetName val="A1.스케쥴"/>
      <sheetName val="신당동집계표"/>
      <sheetName val="신고분기설정참고"/>
      <sheetName val="거래처자료등록"/>
      <sheetName val="폐기물발생(처리)내역-1"/>
      <sheetName val="빙축열"/>
      <sheetName val="현장관리비 산출내역"/>
      <sheetName val="1.일위대가"/>
      <sheetName val="부안일위"/>
      <sheetName val="5정거장"/>
      <sheetName val="1-3길내기"/>
      <sheetName val="표지(예시)"/>
      <sheetName val="신푝지1"/>
      <sheetName val="콘크스"/>
      <sheetName val="1. 총괄 집계표"/>
      <sheetName val="공정자료2"/>
      <sheetName val="HC-04"/>
      <sheetName val="나.설계조건"/>
      <sheetName val="본선 토공 분배표"/>
      <sheetName val="기계설비품셈"/>
      <sheetName val="5.장비(안)"/>
      <sheetName val="입찰품의서"/>
      <sheetName val="협력업체기성(첨부)"/>
      <sheetName val="견적가"/>
      <sheetName val="공조기휀"/>
      <sheetName val="모래기초"/>
      <sheetName val="본댐설계"/>
      <sheetName val="SCHE"/>
      <sheetName val="신평리 권리자명부"/>
      <sheetName val="설계총괄표"/>
      <sheetName val="공사품旼ã"/>
      <sheetName val="3.2주형지지보"/>
      <sheetName val="상수도내역서"/>
      <sheetName val="산출"/>
      <sheetName val="자동제어"/>
      <sheetName val="기시공토적"/>
      <sheetName val="스파이더산출근거"/>
      <sheetName val="2012노임단가"/>
      <sheetName val="변수값"/>
      <sheetName val="점검총괄"/>
      <sheetName val="공사내역서"/>
      <sheetName val="(참고)지급수수료"/>
      <sheetName val="LOPCALC"/>
      <sheetName val="표준내역"/>
      <sheetName val="PILE"/>
      <sheetName val="스톱로그내역"/>
      <sheetName val="0"/>
      <sheetName val="품목납기"/>
      <sheetName val="도면명"/>
      <sheetName val="전국현황"/>
      <sheetName val="1.취수장"/>
      <sheetName val="구분자"/>
      <sheetName val="현장청취복명서"/>
      <sheetName val="전산output"/>
      <sheetName val="SANTOGO"/>
      <sheetName val="공종목록표"/>
      <sheetName val="2006계약"/>
      <sheetName val="변경당시노임단가표"/>
      <sheetName val="작업 반복"/>
      <sheetName val="100만평"/>
      <sheetName val="내역단위"/>
      <sheetName val="코드명"/>
      <sheetName val="구조물단위표"/>
      <sheetName val="관포설품"/>
      <sheetName val="동원단위"/>
      <sheetName val="구조물절단규격"/>
      <sheetName val="거리별운반단가"/>
      <sheetName val="돈암사업"/>
      <sheetName val="취수탑"/>
      <sheetName val="2_단면_x0000__x0000_"/>
      <sheetName val="U형개거"/>
      <sheetName val="노임산출서"/>
      <sheetName val="單價表단가표"/>
      <sheetName val="FAB消防报警"/>
      <sheetName val="FAB计算式"/>
      <sheetName val="1단계 (2)"/>
      <sheetName val="실행(1)"/>
      <sheetName val="안양동교 1안"/>
      <sheetName val="선수금"/>
      <sheetName val="환경평가"/>
      <sheetName val="인구"/>
      <sheetName val="물푸기"/>
      <sheetName val="원"/>
      <sheetName val="유림콘도"/>
      <sheetName val="eq_data"/>
      <sheetName val="조경수목"/>
      <sheetName val="퇴직공제부금"/>
      <sheetName val="평균노임"/>
      <sheetName val="집 계 표"/>
      <sheetName val="진입로 지세할증산출(다사분기)"/>
      <sheetName val=" FURNACE현설"/>
      <sheetName val="일반전기(가설, 접지)"/>
      <sheetName val="부하자료"/>
      <sheetName val="C3"/>
      <sheetName val="인입관수량총괄"/>
      <sheetName val="교통안전시설집계표"/>
      <sheetName val="지역별수출"/>
      <sheetName val="효동종합건설(주)"/>
      <sheetName val="산출서양식01"/>
      <sheetName val="FORM-0"/>
      <sheetName val="간접비 총괄표"/>
      <sheetName val="총괄BOQ"/>
      <sheetName val="제잡비계산"/>
      <sheetName val="내역서1"/>
      <sheetName val="기본가정"/>
      <sheetName val="기별(종합)"/>
      <sheetName val="인원배치"/>
      <sheetName val="일용노임단가"/>
      <sheetName val="Manmonth(입력)"/>
      <sheetName val="산출근거(수정)"/>
      <sheetName val="토목-물가"/>
      <sheetName val="일용노무비지급명세서(7)"/>
      <sheetName val="중기가동(7)"/>
      <sheetName val="직접경비호표"/>
      <sheetName val="유입량"/>
      <sheetName val="공사비예"/>
      <sheetName val="6.간접공사비 外"/>
      <sheetName val="1공구 건정토건 토공"/>
      <sheetName val="99년하반기"/>
      <sheetName val="4.1DNR기계(공법)"/>
      <sheetName val="16-1"/>
      <sheetName val="발주참고#"/>
      <sheetName val="관로조서"/>
      <sheetName val="설원"/>
      <sheetName val="TEST1"/>
      <sheetName val="RE9604"/>
      <sheetName val="출자한도"/>
      <sheetName val="옥외외등집계표"/>
      <sheetName val="노임 단가"/>
      <sheetName val="1공구원가계산서"/>
      <sheetName val="집행내역(190403)"/>
      <sheetName val="직접재료비데이타"/>
      <sheetName val="2004일위대가"/>
      <sheetName val="데이터"/>
      <sheetName val="사업총괄"/>
      <sheetName val="전등설비"/>
      <sheetName val="Macro"/>
      <sheetName val="LD TX"/>
      <sheetName val="설명"/>
      <sheetName val="PIER토수량"/>
      <sheetName val="블록(들고리8개)"/>
      <sheetName val="부가세별도"/>
      <sheetName val="업체자료"/>
      <sheetName val="97(US,EP,PCT,KR)"/>
      <sheetName val="CUB结算式"/>
      <sheetName val="FAB B01计算式"/>
      <sheetName val="室外计算式"/>
      <sheetName val="5.물량산출서"/>
      <sheetName val="절단표"/>
      <sheetName val="신공항A-9(원가수정)"/>
      <sheetName val="산출근거(9)"/>
      <sheetName val="입력용"/>
      <sheetName val="입력용집계"/>
      <sheetName val="UNIT"/>
      <sheetName val="junggi"/>
      <sheetName val="수목조서 "/>
      <sheetName val="제수,우수,통신,소화전물건조서"/>
      <sheetName val="한전주물건조서"/>
      <sheetName val="지장물적용유무"/>
      <sheetName val="RDP2"/>
      <sheetName val="12CGOU"/>
      <sheetName val="SP-B1"/>
      <sheetName val="base"/>
      <sheetName val="계획금액"/>
      <sheetName val="분석대장"/>
      <sheetName val="단가조사표(노무비)"/>
      <sheetName val="맨홀공수량집계"/>
      <sheetName val="1호맨홀수량집계"/>
      <sheetName val="2호맨홀수량집계"/>
      <sheetName val="3호맨홀수량집계"/>
      <sheetName val="맨홀뚜껑단위수량"/>
      <sheetName val="연속벽¼_x0000_"/>
      <sheetName val="주소"/>
      <sheetName val="설계공통자료입력"/>
      <sheetName val="품셈표"/>
      <sheetName val="공사개별자료입력"/>
      <sheetName val="공사비예산서"/>
      <sheetName val="조_x0000__x0000__x0005_"/>
      <sheetName val="상부"/>
      <sheetName val="5.2.6~7공사요율"/>
      <sheetName val="현황판"/>
      <sheetName val="설계예산서(2_소천우회토목)"/>
      <sheetName val="13후반노무비"/>
      <sheetName val="제수변수량"/>
      <sheetName val="1袼ࣉ"/>
      <sheetName val="개비온집계"/>
      <sheetName val="개비온 단위"/>
      <sheetName val="적용단가표"/>
      <sheetName val="설계서(7)"/>
      <sheetName val="참고"/>
      <sheetName val="배수공 내역서 적용수량"/>
      <sheetName val="고상실행"/>
      <sheetName val="상촌2교-일반수량집계"/>
      <sheetName val="내역서 (변경단가)"/>
      <sheetName val="1SPAN"/>
      <sheetName val="(당氐⿾_x0000__x0000_"/>
      <sheetName val="(당_x0000__x0000__x0005__x0000_"/>
      <sheetName val="광장"/>
      <sheetName val="일용직내역"/>
      <sheetName val="일 위 대 가 표"/>
      <sheetName val="노무비지급명세"/>
      <sheetName val="기성내역서"/>
      <sheetName val="시멘,골재"/>
      <sheetName val="콘크집계"/>
      <sheetName val="낙차공"/>
      <sheetName val="자재집계1"/>
      <sheetName val="측구날개벽"/>
      <sheetName val="매출현황"/>
      <sheetName val="입력정보"/>
      <sheetName val="일위집계"/>
      <sheetName val="90.0_x0000_"/>
      <sheetName val="퇴직금(울산천상)"/>
      <sheetName val="sum1 (2)"/>
      <sheetName val="도급양식"/>
      <sheetName val="부대집계"/>
      <sheetName val="1안"/>
      <sheetName val="참조 (2)"/>
      <sheetName val="제조원가"/>
      <sheetName val="설비원가"/>
      <sheetName val="L_RPTB03_01"/>
      <sheetName val="A5"/>
      <sheetName val="주안3차A-A"/>
      <sheetName val="1호맨홀가감수량"/>
      <sheetName val="기준단가현황"/>
      <sheetName val="공사개요(입력)"/>
      <sheetName val="마스터"/>
      <sheetName val="ELEC"/>
      <sheetName val="______PROJECT_hb___1__________2"/>
      <sheetName val="환율및유가"/>
      <sheetName val="총괄철근집계표"/>
      <sheetName val="현장관리"/>
      <sheetName val="앉음벽 (2)"/>
      <sheetName val="전체_1설계"/>
      <sheetName val="공정증감대ㅈ표"/>
      <sheetName val="단면계수(상부)"/>
      <sheetName val="휴지통"/>
      <sheetName val="도담구내 개소별 명세"/>
      <sheetName val="산출서"/>
      <sheetName val="인버트단위수량"/>
      <sheetName val="2.1  노무비 평균단가산출"/>
      <sheetName val="Resource2"/>
      <sheetName val="표준건축비"/>
      <sheetName val="작성방법"/>
      <sheetName val="4.전기"/>
      <sheetName val="적점"/>
      <sheetName val="반중력식옹벽"/>
      <sheetName val="98지급계획"/>
      <sheetName val="기성갑지"/>
      <sheetName val="동물이동통로"/>
      <sheetName val="토사절취"/>
      <sheetName val="우석문틀"/>
      <sheetName val="접속도수량집계표"/>
      <sheetName val="YOEMAGUM"/>
      <sheetName val="TYPE-1"/>
      <sheetName val="치수표"/>
      <sheetName val="포장공집"/>
      <sheetName val="AS복구"/>
      <sheetName val="중기터파기"/>
      <sheetName val="중기상차"/>
      <sheetName val="편입토지조서"/>
      <sheetName val="내역(가지)"/>
      <sheetName val="수량산출서집계"/>
      <sheetName val="우수받이수량산출"/>
      <sheetName val="집수정수량집계"/>
      <sheetName val="각종측구수량집계"/>
      <sheetName val="옹벽철근집계표"/>
      <sheetName val="5. 현장관리비(new) "/>
      <sheetName val="1-3.조건,바닥판 "/>
      <sheetName val="재적표"/>
      <sheetName val="401"/>
      <sheetName val="NAI"/>
      <sheetName val="공사비총괄"/>
      <sheetName val="상반기손익차2총괄"/>
      <sheetName val="95년12월말"/>
      <sheetName val="DA"/>
      <sheetName val="관로토공(보통암)"/>
      <sheetName val="관로토공(연암)"/>
      <sheetName val="관로토공(토사)"/>
      <sheetName val="관로토공(풍화암)"/>
      <sheetName val="리핑암"/>
      <sheetName val="보통암"/>
      <sheetName val="연결관조서 (토사)"/>
      <sheetName val="연결관수량"/>
      <sheetName val="연암"/>
      <sheetName val="우수받이BOX토공"/>
      <sheetName val="우수받이관로토공"/>
      <sheetName val="토사"/>
      <sheetName val="집수정단면도 (2)"/>
      <sheetName val="도색집계"/>
      <sheetName val="접속도로1"/>
      <sheetName val="수량산출목록표"/>
      <sheetName val="공종별예산조서"/>
      <sheetName val="만년달력"/>
      <sheetName val="퍼스트"/>
      <sheetName val="예산총괄"/>
      <sheetName val="0303"/>
      <sheetName val="spc 배관견적"/>
      <sheetName val="앉음벽_(2)"/>
      <sheetName val="도담구내_개소별_명세"/>
      <sheetName val="2_1__노무비_평균단가산출"/>
      <sheetName val="4_전기"/>
      <sheetName val="P_M_별"/>
      <sheetName val="설산1_나"/>
      <sheetName val="5__현장관리비(new)_"/>
      <sheetName val="1_취수장"/>
      <sheetName val="1-3_조건,바닥판_"/>
      <sheetName val="안양동교_1안"/>
      <sheetName val="연결관조서_(토사)"/>
      <sheetName val="관리비비계상"/>
      <sheetName val="예가내역서"/>
      <sheetName val="검토"/>
      <sheetName val="LG제품"/>
      <sheetName val="부대단위수량"/>
      <sheetName val="NEYOK"/>
      <sheetName val="노무비산정"/>
      <sheetName val="단가(마감)"/>
      <sheetName val="Macro(뛠Ŕ殺0"/>
      <sheetName val="BOX(1_5X1°_x0000__x0000_"/>
      <sheetName val="국소별공정"/>
      <sheetName val="장비명"/>
      <sheetName val="자재 집羘ↈ"/>
      <sheetName val="2_가_x0000__x0000__x0000_"/>
      <sheetName val="우배수"/>
      <sheetName val="4.하중"/>
      <sheetName val="0.9x0.9"/>
      <sheetName val="L측형구집계"/>
      <sheetName val="suk(mac)"/>
      <sheetName val="고양동1"/>
      <sheetName val="0.9토공"/>
      <sheetName val="사용성검토"/>
      <sheetName val="96갑지"/>
      <sheetName val="접속 SLAB,_x0000_밢Ȳ_x0000__x0000__x0000_Ā_x0000_뮰ᖸ"/>
      <sheetName val="KLHT"/>
      <sheetName val="做法表"/>
      <sheetName val="sub struc-Omission"/>
      <sheetName val="比率"/>
      <sheetName val="数据库"/>
      <sheetName val="Giathanh1m3BT"/>
      <sheetName val="SPS"/>
      <sheetName val="V.c noi bo"/>
      <sheetName val="DGiaDZ"/>
      <sheetName val="TT"/>
      <sheetName val="DGXDCB_DD"/>
      <sheetName val="Don gia III"/>
      <sheetName val="Don gia CT"/>
      <sheetName val="proj"/>
      <sheetName val="JOKUN"/>
      <sheetName val="GGJ0824"/>
      <sheetName val="평균토피고"/>
      <sheetName val="설계예산서0"/>
      <sheetName val="단지조성공(_x0000__x0000__x0005_"/>
      <sheetName val="단지조성공(_x0000__x0000_ﾈ"/>
      <sheetName val="Div2"/>
      <sheetName val="Macr"/>
      <sheetName val="Macro("/>
      <sheetName val="철거공-조경"/>
      <sheetName val="장문교(대전)"/>
      <sheetName val="Macr_x0000__x0000__x0005__x0000_旐ƽ"/>
      <sheetName val="Be_x0000_䇪"/>
      <sheetName val="업_x0000_"/>
      <sheetName val="최灩辏ퟝ"/>
      <sheetName val="가설배관"/>
      <sheetName val="총괄집계표(통합)"/>
      <sheetName val="일식견적목록표"/>
      <sheetName val="토량산출서"/>
      <sheetName val="차도,토사-150"/>
      <sheetName val="차도,풍화암-150"/>
      <sheetName val="차도,발파암-150"/>
      <sheetName val="차도,토사-200"/>
      <sheetName val="차도,풍화암-200"/>
      <sheetName val="차도,발파암-200"/>
      <sheetName val="차도,토사-300"/>
      <sheetName val="차도,풍화암-300"/>
      <sheetName val="차도,발파암-300"/>
      <sheetName val="차도,토사-400"/>
      <sheetName val="차도,풍화암-400"/>
      <sheetName val="차도,발파암-400"/>
      <sheetName val="상수관연장조서"/>
      <sheetName val="포장자재총집계"/>
      <sheetName val="포장수량총괄표"/>
      <sheetName val="아스콘포장(대로1류)"/>
      <sheetName val="아스콘포장(대로2.3류)"/>
      <sheetName val="아스콘포장(중2,3로)"/>
      <sheetName val="아스콘포장(소로)"/>
      <sheetName val="L형 측구하부(대1류)"/>
      <sheetName val="L형 측구하부(대2.3류)"/>
      <sheetName val="L형 측구하부(중1.2.3류)"/>
      <sheetName val="L형 측구하부(소로)"/>
      <sheetName val="투수콘포장"/>
      <sheetName val="고압브럭포장"/>
      <sheetName val="유도.점자블럭포장"/>
      <sheetName val="L형측구및경계석단위수량"/>
      <sheetName val="L형측구.대로(우수받이부)"/>
      <sheetName val="L형측구.중로(우수받이부)"/>
      <sheetName val="L형측구소로(우수받이부)"/>
      <sheetName val="자전거도로경계석"/>
      <sheetName val="대지경계블럭"/>
      <sheetName val="가로수분단위수량"/>
      <sheetName val="표지판재료단위수량"/>
      <sheetName val="과속방지턱단위수량"/>
      <sheetName val="볼라드단위수량"/>
      <sheetName val="면적입력"/>
      <sheetName val="D-3109"/>
      <sheetName val="1.설계기준 "/>
      <sheetName val="수자재단위당"/>
      <sheetName val="공정율"/>
      <sheetName val="지지력"/>
      <sheetName val="정산"/>
      <sheetName val="5"/>
      <sheetName val="선그높이산정"/>
      <sheetName val="공제단위수량"/>
      <sheetName val="공제"/>
      <sheetName val="날개1.5"/>
      <sheetName val="날개토공1.5"/>
      <sheetName val="접속도로물량"/>
      <sheetName val="5월급여"/>
      <sheetName val="공종구간"/>
      <sheetName val="P4-3"/>
      <sheetName val="단위가격"/>
      <sheetName val="CONSTRUCTION Cၒ_x0000__x0000__x0000__x0000__x0000_Ā_x0000_"/>
      <sheetName val="자재 집_x0000_꟣"/>
      <sheetName val="잡철물"/>
      <sheetName val="Chi phi khac 4.3KH-CP"/>
      <sheetName val="Personnaliser votre facture"/>
      <sheetName val="Project Name"/>
      <sheetName val="Deliver Date"/>
      <sheetName val="Staff"/>
      <sheetName val="Quotation"/>
      <sheetName val="electrical"/>
      <sheetName val="THIET DAT"/>
      <sheetName val="DU LIEU"/>
      <sheetName val="CTGT"/>
      <sheetName val="CBD-PRICE"/>
      <sheetName val="TAIKHOAN"/>
      <sheetName val="tra_vat_lieu"/>
      <sheetName val="Ma_TP"/>
      <sheetName val="tuong"/>
      <sheetName val="SUMMARY QUANTITIES"/>
      <sheetName val="chiettinh"/>
      <sheetName val="비교표"/>
      <sheetName val="배수량"/>
      <sheetName val="노견단위수량"/>
      <sheetName val="하부철근수량"/>
      <sheetName val="7단가"/>
      <sheetName val="BDATA"/>
      <sheetName val="변압기 및 발전기 용량"/>
      <sheetName val="TH thiet bi"/>
      <sheetName val="TH may TC"/>
      <sheetName val="DM Chi phi"/>
      <sheetName val="Bang khoi luong"/>
      <sheetName val="bridge # 1"/>
      <sheetName val="XNT7"/>
      <sheetName val="Areas"/>
      <sheetName val="149-2"/>
      <sheetName val="BQMPALOC"/>
      <sheetName val="SPL4"/>
      <sheetName val="Analisa"/>
      <sheetName val="음_x0000__x0000_Ԁ"/>
      <sheetName val="항_x0000_"/>
      <sheetName val="단지조성공(_x0000__x0000_Ԁ"/>
      <sheetName val="콘크리트 블록 유형별 수량"/>
      <sheetName val="단면_(_x0000__x0000_"/>
      <sheetName val="Dircet Buried"/>
      <sheetName val="Duct Bank"/>
      <sheetName val="갑지 "/>
      <sheetName val="단면_(☈⣇"/>
      <sheetName val="단면_(턠̓"/>
      <sheetName val="단면_(ᖠ㋭"/>
      <sheetName val="단면_(䑰ᑻ"/>
      <sheetName val="공사내역서(을)실¬"/>
      <sheetName val="재정비내역"/>
      <sheetName val="지적고시내역"/>
      <sheetName val="판정1교토공"/>
      <sheetName val="간노_콘"/>
      <sheetName val="수목데이타 "/>
      <sheetName val="원가총괄"/>
      <sheetName val="A LINE"/>
      <sheetName val="현장조사"/>
      <sheetName val="총괄집계표"/>
      <sheetName val="맨홀조서"/>
      <sheetName val="광양 3기 유입수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 refreshError="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 refreshError="1"/>
      <sheetData sheetId="1130" refreshError="1"/>
      <sheetData sheetId="1131" refreshError="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>
        <row r="1">
          <cell r="A1" t="str">
            <v>시멘트,모래,자갈 산출표</v>
          </cell>
        </row>
      </sheetData>
      <sheetData sheetId="1157">
        <row r="1">
          <cell r="A1" t="str">
            <v>시멘트,모래,자갈 산출표</v>
          </cell>
        </row>
      </sheetData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 refreshError="1"/>
      <sheetData sheetId="1195"/>
      <sheetData sheetId="1196"/>
      <sheetData sheetId="1197"/>
      <sheetData sheetId="1198"/>
      <sheetData sheetId="1199"/>
      <sheetData sheetId="1200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/>
      <sheetData sheetId="1494"/>
      <sheetData sheetId="1495"/>
      <sheetData sheetId="1496"/>
      <sheetData sheetId="1497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/>
      <sheetData sheetId="1535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/>
      <sheetData sheetId="1612"/>
      <sheetData sheetId="1613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 refreshError="1"/>
      <sheetData sheetId="1734" refreshError="1"/>
      <sheetData sheetId="1735" refreshError="1"/>
      <sheetData sheetId="1736" refreshError="1"/>
      <sheetData sheetId="1737"/>
      <sheetData sheetId="1738"/>
      <sheetData sheetId="1739"/>
      <sheetData sheetId="1740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/>
      <sheetData sheetId="1960" refreshError="1"/>
      <sheetData sheetId="1961" refreshError="1"/>
      <sheetData sheetId="1962"/>
      <sheetData sheetId="1963" refreshError="1"/>
      <sheetData sheetId="1964" refreshError="1"/>
      <sheetData sheetId="1965"/>
      <sheetData sheetId="1966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/>
      <sheetData sheetId="2044" refreshError="1"/>
      <sheetData sheetId="2045" refreshError="1"/>
      <sheetData sheetId="2046" refreshError="1"/>
      <sheetData sheetId="2047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>
        <row r="1">
          <cell r="A1" t="str">
            <v>시멘트,모래,자갈 산출표</v>
          </cell>
        </row>
      </sheetData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/>
      <sheetData sheetId="2464"/>
      <sheetData sheetId="2465"/>
      <sheetData sheetId="2466"/>
      <sheetData sheetId="2467"/>
      <sheetData sheetId="2468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>
        <row r="1">
          <cell r="A1" t="str">
            <v>시멘트,모래,자갈 산출표</v>
          </cell>
        </row>
      </sheetData>
      <sheetData sheetId="2594"/>
      <sheetData sheetId="2595"/>
      <sheetData sheetId="2596"/>
      <sheetData sheetId="2597">
        <row r="1">
          <cell r="A1" t="str">
            <v>시멘트,모래,자갈 산출표</v>
          </cell>
        </row>
      </sheetData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>
        <row r="1">
          <cell r="A1" t="str">
            <v>시멘트,모래,자갈 산출표</v>
          </cell>
        </row>
      </sheetData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/>
      <sheetData sheetId="3148"/>
      <sheetData sheetId="3149"/>
      <sheetData sheetId="3150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/>
      <sheetData sheetId="3165" refreshError="1"/>
      <sheetData sheetId="3166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>
        <row r="1">
          <cell r="A1" t="str">
            <v>시멘트,모래,자갈 산출표</v>
          </cell>
        </row>
      </sheetData>
      <sheetData sheetId="3258">
        <row r="1">
          <cell r="A1" t="str">
            <v>시멘트,모래,자갈 산출표</v>
          </cell>
        </row>
      </sheetData>
      <sheetData sheetId="3259">
        <row r="1">
          <cell r="A1" t="str">
            <v>시멘트,모래,자갈 산출표</v>
          </cell>
        </row>
      </sheetData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/>
      <sheetData sheetId="3377">
        <row r="1">
          <cell r="A1" t="str">
            <v>시멘트,모래,자갈 산출표</v>
          </cell>
        </row>
      </sheetData>
      <sheetData sheetId="3378">
        <row r="1">
          <cell r="A1" t="str">
            <v>시멘트,모래,자갈 산출표</v>
          </cell>
        </row>
      </sheetData>
      <sheetData sheetId="3379">
        <row r="1">
          <cell r="A1" t="str">
            <v>시멘트,모래,자갈 산출표</v>
          </cell>
        </row>
      </sheetData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/>
      <sheetData sheetId="3427"/>
      <sheetData sheetId="3428"/>
      <sheetData sheetId="3429"/>
      <sheetData sheetId="3430"/>
      <sheetData sheetId="3431"/>
      <sheetData sheetId="3432" refreshError="1"/>
      <sheetData sheetId="3433" refreshError="1"/>
      <sheetData sheetId="3434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/>
      <sheetData sheetId="3651"/>
      <sheetData sheetId="3652" refreshError="1"/>
      <sheetData sheetId="3653" refreshError="1"/>
      <sheetData sheetId="3654" refreshError="1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/>
      <sheetData sheetId="3699" refreshError="1"/>
      <sheetData sheetId="3700" refreshError="1"/>
      <sheetData sheetId="3701" refreshError="1"/>
      <sheetData sheetId="3702"/>
      <sheetData sheetId="3703" refreshError="1"/>
      <sheetData sheetId="3704" refreshError="1"/>
      <sheetData sheetId="3705" refreshError="1"/>
      <sheetData sheetId="3706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/>
      <sheetData sheetId="3732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/>
      <sheetData sheetId="3752"/>
      <sheetData sheetId="3753"/>
      <sheetData sheetId="3754"/>
      <sheetData sheetId="3755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대토공"/>
      <sheetName val="Sheet1"/>
      <sheetName val="#REF"/>
      <sheetName val="공주-교대(A1)"/>
      <sheetName val="교각1"/>
      <sheetName val="설계조건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입력-출력안함"/>
      <sheetName val="표지"/>
      <sheetName val="목차"/>
      <sheetName val="1.교량현황 2.시공순서"/>
      <sheetName val="3.설계기준"/>
      <sheetName val="4.단면가정"/>
      <sheetName val="5.바닥판설계"/>
      <sheetName val="5.바닥판설계 (2)"/>
      <sheetName val="6. 구조해석(1)"/>
      <sheetName val="6.2.3 시점 말뚝스프링(상시)"/>
      <sheetName val="6.2.3 시점 말뚝스프링(지진시)"/>
      <sheetName val="6.2.3 종점 말뚝스프링(상시)"/>
      <sheetName val="6.2.3 종점 말뚝스프링(지진시)"/>
      <sheetName val="6.2.4 P1 말뚝스프링(상시)"/>
      <sheetName val="6.2.4 P1 말뚝스프링(지진시)"/>
      <sheetName val="6.3유효폭 산정(단경간)"/>
      <sheetName val="6.3유효폭 산정(다경간)"/>
      <sheetName val="6.4 단면성능"/>
      <sheetName val="6.5설계하중 산정"/>
      <sheetName val="6.5.6 횡방향해석반력정리(3D해석)"/>
      <sheetName val="6.6하중재하도"/>
      <sheetName val="6.7.1 설계단면력도정리"/>
      <sheetName val="6.7.2 단면력집계"/>
      <sheetName val="2) 전단력"/>
      <sheetName val="3) 축력"/>
      <sheetName val="공주-교대(A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조명시설"/>
      <sheetName val="기기리스트"/>
      <sheetName val="DAT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단위수량"/>
      <sheetName val="Sheet1"/>
      <sheetName val="노임"/>
      <sheetName val="일위대가"/>
      <sheetName val="토사(PE)"/>
      <sheetName val="시멘트 및 골재량산출"/>
      <sheetName val="6PILE  (돌출)"/>
      <sheetName val="원형1호맨홀토공수량"/>
      <sheetName val="woo(mac)"/>
      <sheetName val="시행후면적"/>
      <sheetName val="20관리비율"/>
      <sheetName val="상행-교대(A1-A2)"/>
      <sheetName val="설계조건"/>
      <sheetName val="I一般比"/>
      <sheetName val="노무비단가"/>
      <sheetName val="내역1"/>
      <sheetName val="시설물일위"/>
      <sheetName val="내역서"/>
      <sheetName val="중기사용료"/>
      <sheetName val="전선 및 전선관"/>
      <sheetName val="옥외 전력간선공사"/>
      <sheetName val="경율산정.XLS"/>
      <sheetName val="#REF"/>
      <sheetName val="동원(3)"/>
      <sheetName val="화해(함평)"/>
      <sheetName val="화해(장성)"/>
      <sheetName val="N賃率_職"/>
      <sheetName val="노임단가"/>
      <sheetName val="공조기휀"/>
      <sheetName val="제작비추산총괄표"/>
      <sheetName val="노무비"/>
      <sheetName val="J直材4"/>
      <sheetName val="중기일위대가"/>
      <sheetName val="토공"/>
      <sheetName val="인부임"/>
      <sheetName val="Data"/>
      <sheetName val="단가조사"/>
      <sheetName val="b_balju_cho"/>
      <sheetName val="Baby일위대가"/>
      <sheetName val="일위대가(가설)"/>
      <sheetName val="내역"/>
      <sheetName val="수량산출1"/>
      <sheetName val="자재단가표"/>
      <sheetName val="C-직노1"/>
      <sheetName val="을지"/>
      <sheetName val="날개벽수량표"/>
      <sheetName val="수량산출"/>
      <sheetName val="집계"/>
      <sheetName val="전기공사일위대가"/>
      <sheetName val="순공사비"/>
      <sheetName val="산경"/>
      <sheetName val="일위대가목록"/>
      <sheetName val="P&amp;L(Ahn)"/>
      <sheetName val="KCS-CA"/>
      <sheetName val="새공통"/>
      <sheetName val="공사원가계산서"/>
      <sheetName val="단"/>
      <sheetName val="직노"/>
      <sheetName val="을-ATYPE"/>
      <sheetName val="문산"/>
      <sheetName val="총괄표"/>
      <sheetName val="다곡2교"/>
      <sheetName val="조건표"/>
      <sheetName val="원형맨홀수량"/>
      <sheetName val="이토변실"/>
      <sheetName val="제36-40호표"/>
      <sheetName val="총괄집계표"/>
      <sheetName val="CT "/>
      <sheetName val="재료"/>
      <sheetName val="설치자재"/>
      <sheetName val="기본사항"/>
      <sheetName val="환산"/>
      <sheetName val="일위"/>
      <sheetName val="(변경계약)총괄내역"/>
      <sheetName val="70%"/>
      <sheetName val="포장공"/>
      <sheetName val="배수공"/>
      <sheetName val="샌딩 에폭시 도장"/>
      <sheetName val="일반문틀 설치"/>
      <sheetName val="총괄내역서"/>
      <sheetName val="품셈"/>
      <sheetName val="교각1"/>
      <sheetName val="유림골조"/>
      <sheetName val="기본일위"/>
      <sheetName val="지급자재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MOTOR"/>
      <sheetName val="원가계산서"/>
      <sheetName val="일위목록"/>
      <sheetName val="중기사용료산출근거"/>
      <sheetName val="단가 및 재료비"/>
      <sheetName val="일위대가표(유단가)"/>
      <sheetName val="4. 자재단가비교표"/>
      <sheetName val="4. 일위대가"/>
      <sheetName val="일위대가(출입)"/>
      <sheetName val="단가산출"/>
      <sheetName val="업체명"/>
      <sheetName val="관리"/>
      <sheetName val="목록"/>
      <sheetName val="96노임기준"/>
      <sheetName val="공종별수량집계"/>
      <sheetName val="담장산출"/>
      <sheetName val="견적"/>
      <sheetName val="약전설비"/>
      <sheetName val="(A)내역서"/>
      <sheetName val="5사남"/>
      <sheetName val="절감효과"/>
      <sheetName val="설계예시"/>
      <sheetName val="간접비총괄 (2)"/>
      <sheetName val="구조물공"/>
      <sheetName val="부대공"/>
      <sheetName val="증감대비"/>
      <sheetName val="적현로"/>
      <sheetName val="아파트"/>
      <sheetName val="소비자가"/>
      <sheetName val="설직재-1"/>
      <sheetName val="EQT-ESTN"/>
      <sheetName val="기술부 VENDOR LIST"/>
      <sheetName val="B1(반포1차)"/>
      <sheetName val="D-경비1"/>
      <sheetName val="건축내역"/>
      <sheetName val="8.수량산출서"/>
      <sheetName val="9.단가조사서"/>
      <sheetName val="6.일위목록"/>
      <sheetName val="Sheet9"/>
      <sheetName val="COST"/>
      <sheetName val="Sheet4"/>
      <sheetName val="을_ATYPE"/>
      <sheetName val="설계명세서"/>
      <sheetName val="대구-교대(A1)"/>
      <sheetName val="내역단위"/>
      <sheetName val="guard(mac)"/>
      <sheetName val="지수"/>
      <sheetName val="갑지(추정)"/>
      <sheetName val="Sheet5"/>
      <sheetName val="FACTOR"/>
      <sheetName val="工관리비율"/>
      <sheetName val="工완성공사율"/>
      <sheetName val="심사계산"/>
      <sheetName val="심사물량"/>
      <sheetName val="노임단가(일반)"/>
      <sheetName val="공예을"/>
      <sheetName val="1차설계변경내역"/>
      <sheetName val="전기"/>
      <sheetName val="요율"/>
      <sheetName val="하도관리"/>
      <sheetName val="확약서"/>
      <sheetName val="건축-물가변동"/>
      <sheetName val="퇴직영수증"/>
      <sheetName val="단위단가"/>
      <sheetName val="000000"/>
      <sheetName val="견적서"/>
      <sheetName val="합천내역"/>
      <sheetName val="공통가설"/>
      <sheetName val="인건비"/>
      <sheetName val="아파트_9"/>
      <sheetName val="대목"/>
      <sheetName val="내역서(실)"/>
      <sheetName val="정부노임단가"/>
      <sheetName val="품셈TABLE"/>
      <sheetName val="전기일위대가"/>
      <sheetName val="경산"/>
      <sheetName val="변압기 및 발전기 용량"/>
      <sheetName val="dt0301"/>
      <sheetName val="dtt0301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Sheet3"/>
      <sheetName val="기존단가 (2)"/>
      <sheetName val="자료입력"/>
      <sheetName val="예산명세서"/>
      <sheetName val="일위대가표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설계내역서"/>
      <sheetName val="공사개요"/>
      <sheetName val="대전-교대(A1-A2)"/>
      <sheetName val="Total"/>
      <sheetName val="시설물기초"/>
      <sheetName val="단1"/>
      <sheetName val="실행대비"/>
      <sheetName val="노임이"/>
      <sheetName val="6호기"/>
      <sheetName val="갑지"/>
      <sheetName val="방식총괄"/>
      <sheetName val="단가목록"/>
      <sheetName val="시공변경 설명서"/>
      <sheetName val="공사비증감내역"/>
      <sheetName val="변경조서"/>
      <sheetName val="362품셈"/>
      <sheetName val="sw1"/>
      <sheetName val="경율산정"/>
      <sheetName val="대로근거"/>
      <sheetName val="날개벽"/>
      <sheetName val="spec1"/>
      <sheetName val="REINF.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단가산출집계"/>
    </sheetNames>
    <definedNames>
      <definedName name="일위규격매크로"/>
      <definedName name="일위화면복귀매크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명서"/>
      <sheetName val="설계조건"/>
      <sheetName val="안정계산"/>
      <sheetName val="말뚝설계"/>
      <sheetName val="단면검토"/>
      <sheetName val="교좌받침부"/>
      <sheetName val="날개벽(TYPE1)"/>
      <sheetName val="날개벽(TYPE2)"/>
      <sheetName val="날개벽(TYPE3)"/>
      <sheetName val="양지교"/>
      <sheetName val="접속슬래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표"/>
      <sheetName val="토공(원형)"/>
      <sheetName val="기초공"/>
      <sheetName val="기둥(원형)"/>
      <sheetName val="COPING"/>
      <sheetName val="데이타"/>
      <sheetName val="역T형"/>
      <sheetName val="터파기및재료"/>
      <sheetName val="DATA"/>
      <sheetName val="BID"/>
      <sheetName val="표지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부하계산서"/>
      <sheetName val="수량산출"/>
      <sheetName val="말뚝지지력산정"/>
      <sheetName val="6PILE  (돌출)"/>
      <sheetName val="설계조건"/>
      <sheetName val="옹벽"/>
      <sheetName val="전기일위대가"/>
      <sheetName val="안정계산"/>
      <sheetName val="단면검토"/>
      <sheetName val="조명시설"/>
      <sheetName val="SLAB&quot;1&quot;"/>
      <sheetName val="ITEM"/>
      <sheetName val="원가"/>
      <sheetName val="1.설계기준"/>
      <sheetName val="type-F"/>
      <sheetName val="변화치수"/>
      <sheetName val="과천MAIN"/>
      <sheetName val="JUCK"/>
      <sheetName val="Customer Databas"/>
      <sheetName val="Sheet2"/>
      <sheetName val="일위대가목차"/>
      <sheetName val="TEL"/>
      <sheetName val="DATE"/>
      <sheetName val="원형1호맨홀토공수량"/>
      <sheetName val="1.설계조건"/>
      <sheetName val="WORK"/>
      <sheetName val="단위중량"/>
      <sheetName val="입찰안"/>
      <sheetName val="3련 BOX"/>
      <sheetName val="ABUT수량-A1"/>
      <sheetName val="sheets"/>
      <sheetName val="CODE"/>
      <sheetName val="WO"/>
      <sheetName val="소업1교"/>
      <sheetName val="우각부보강"/>
      <sheetName val="guard(mac)"/>
      <sheetName val="I.설계조건"/>
      <sheetName val="협조전"/>
      <sheetName val="REINF."/>
      <sheetName val="제수"/>
      <sheetName val="#REF"/>
      <sheetName val="20관리비율"/>
      <sheetName val="공사비집계"/>
      <sheetName val="LOADS"/>
      <sheetName val="CHECK1"/>
      <sheetName val="capbeam(1)"/>
      <sheetName val="가시설단위수량"/>
      <sheetName val="input"/>
      <sheetName val="총괄내역서"/>
      <sheetName val="본장"/>
      <sheetName val="예산변경사항"/>
      <sheetName val="PIER44"/>
      <sheetName val="3BL공동구 수량"/>
      <sheetName val="woo(mac)"/>
      <sheetName val="부대공"/>
      <sheetName val="N賃率-職"/>
      <sheetName val="수안보-MBR1"/>
      <sheetName val="토공계산서(부체도로)"/>
      <sheetName val="내역서"/>
      <sheetName val="총집계"/>
      <sheetName val="일위대가"/>
      <sheetName val="금액집계"/>
      <sheetName val="대로근거"/>
      <sheetName val="중로근거"/>
      <sheetName val="정부노임단가"/>
      <sheetName val="보차도경계석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산출"/>
      <sheetName val="laroux"/>
      <sheetName val="중량산출"/>
      <sheetName val="PANEL 중량산출"/>
      <sheetName val="내역서"/>
      <sheetName val="견적대비표"/>
      <sheetName val="단가대비표"/>
      <sheetName val="일위대가1"/>
      <sheetName val="터파기및재료"/>
      <sheetName val="N賃率-職"/>
      <sheetName val="조명시설"/>
      <sheetName val="말뚝지지력산정"/>
      <sheetName val="sheets"/>
      <sheetName val="3련 BOX"/>
      <sheetName val="토사(PE)"/>
      <sheetName val="일위대가"/>
      <sheetName val="TEL"/>
      <sheetName val="I一般比"/>
      <sheetName val="과천MAIN"/>
      <sheetName val="대비"/>
      <sheetName val="내역서(총)"/>
      <sheetName val="부대대비"/>
      <sheetName val="냉연집계"/>
      <sheetName val="Sheet3"/>
      <sheetName val="신우"/>
      <sheetName val="교각계산"/>
      <sheetName val="plan&amp;section of foundation"/>
      <sheetName val="노원열병합  건축공사기성내역서"/>
      <sheetName val="민속촌메뉴"/>
      <sheetName val="수량산출서"/>
      <sheetName val="업무"/>
      <sheetName val="code"/>
      <sheetName val="공사현황"/>
      <sheetName val="설계조건"/>
      <sheetName val="직노"/>
      <sheetName val="경산"/>
      <sheetName val="Sheet2"/>
      <sheetName val="직재"/>
      <sheetName val="20관리비율"/>
      <sheetName val="C-노임단가"/>
      <sheetName val="터널조도"/>
      <sheetName val="실행내역서 "/>
      <sheetName val="부하계산서"/>
      <sheetName val="CT "/>
      <sheetName val="노임"/>
      <sheetName val="ABUT수량-A1"/>
      <sheetName val="발신정보"/>
      <sheetName val="기본일위"/>
      <sheetName val="2F 회의실견적(5_14 일대)"/>
      <sheetName val="TOTAL"/>
      <sheetName val="NOMUBI"/>
      <sheetName val="sw1"/>
      <sheetName val="J直材4"/>
      <sheetName val="실행철강하도"/>
      <sheetName val="단가비교표"/>
      <sheetName val="동원(3)"/>
      <sheetName val="예정(3)"/>
      <sheetName val="인건-측정"/>
      <sheetName val="조도계산서 (도서)"/>
      <sheetName val="동력부하(도산)"/>
      <sheetName val="명세서"/>
      <sheetName val="입찰안"/>
      <sheetName val="DATE"/>
      <sheetName val="예산M12A"/>
      <sheetName val="일위대가목차"/>
      <sheetName val="노임단가"/>
      <sheetName val="경비_원본"/>
      <sheetName val="Sheet14"/>
      <sheetName val="Sheet13"/>
      <sheetName val="danga"/>
      <sheetName val="ilch"/>
      <sheetName val="유림골조"/>
      <sheetName val="소비자가"/>
      <sheetName val="6호기"/>
      <sheetName val="공사원가계산서"/>
      <sheetName val="감가상각"/>
      <sheetName val="재집"/>
      <sheetName val="FANDBS"/>
      <sheetName val="GRDATA"/>
      <sheetName val="SHAFTDBSE"/>
      <sheetName val="자재단가비교표"/>
      <sheetName val="견적서"/>
      <sheetName val="TYPE-A"/>
      <sheetName val="도"/>
      <sheetName val="노임이"/>
      <sheetName val="단가조사"/>
      <sheetName val="을"/>
      <sheetName val="제36-40호표"/>
      <sheetName val="#REF"/>
      <sheetName val="총괄집계표"/>
      <sheetName val="노무비"/>
      <sheetName val="공조기휀"/>
      <sheetName val="재료"/>
      <sheetName val="설치자재"/>
      <sheetName val="기본사항"/>
      <sheetName val="환산"/>
      <sheetName val="일위"/>
      <sheetName val="TABLE"/>
      <sheetName val="유기공정"/>
      <sheetName val="96물가 CODE"/>
      <sheetName val="연부97-1"/>
      <sheetName val="갑지1"/>
      <sheetName val="단가산출2"/>
      <sheetName val="예산변경사항"/>
      <sheetName val="개요"/>
      <sheetName val="세부내역"/>
      <sheetName val="정공공사"/>
      <sheetName val="Sheet5"/>
      <sheetName val="갑지"/>
      <sheetName val="인건비"/>
      <sheetName val="DB단가"/>
      <sheetName val="공사내역"/>
      <sheetName val="전기일위대가"/>
      <sheetName val="DATA"/>
      <sheetName val="내역"/>
      <sheetName val="BID"/>
      <sheetName val="갑지(추정)"/>
      <sheetName val="LEGEND"/>
      <sheetName val="조경"/>
      <sheetName val="최종갑지"/>
      <sheetName val="sum1 (2)"/>
      <sheetName val="견적정보"/>
      <sheetName val="PANEL_중량산출"/>
      <sheetName val="노원열병합__건축공사기성내역서"/>
      <sheetName val="plan&amp;section_of_foundation"/>
      <sheetName val="1단계"/>
      <sheetName val="FB25JN"/>
      <sheetName val="년도별실"/>
      <sheetName val="설직재-1"/>
      <sheetName val="주소록"/>
      <sheetName val="Sheet1"/>
      <sheetName val="건축내역"/>
      <sheetName val="을지"/>
      <sheetName val="DB"/>
      <sheetName val="본장"/>
      <sheetName val="도체종-상수표"/>
      <sheetName val="계산서(곡선부)"/>
      <sheetName val="-치수표(곡선부)"/>
      <sheetName val="원가계산서"/>
      <sheetName val="합천내역"/>
      <sheetName val="1.설계조건"/>
      <sheetName val="LOPCALC"/>
      <sheetName val="프로그램"/>
      <sheetName val="예산서"/>
      <sheetName val="운반비"/>
      <sheetName val="단가(1)"/>
      <sheetName val="단가(2)"/>
      <sheetName val="배관(TON)"/>
      <sheetName val="물량집계"/>
      <sheetName val="물량비교"/>
      <sheetName val="배관비교"/>
      <sheetName val="리스트"/>
      <sheetName val="용량-침사"/>
      <sheetName val="용량-펌프"/>
      <sheetName val="장애코드"/>
      <sheetName val="현금예금"/>
      <sheetName val="종배수관"/>
      <sheetName val="CP-E2 (품셈표)"/>
      <sheetName val="품목납기"/>
      <sheetName val="설비"/>
      <sheetName val="U-TYPE(1)"/>
      <sheetName val="조도계산(1)"/>
      <sheetName val="전차선로 물량표"/>
      <sheetName val="일위대가목록"/>
      <sheetName val="001"/>
      <sheetName val="와동25-3(변경)"/>
      <sheetName val="60명당사(총괄)"/>
      <sheetName val="CT_"/>
      <sheetName val="2F_회의실견적(5_14_일대)"/>
      <sheetName val="조도계산서_(도서)"/>
      <sheetName val="96물가_CODE"/>
      <sheetName val="CP-E2_(품셈표)"/>
      <sheetName val="70%"/>
      <sheetName val="전기단가조사서"/>
      <sheetName val="반중력식옹벽3.5"/>
      <sheetName val="중기사용료"/>
      <sheetName val="Macro1"/>
      <sheetName val="Macro2"/>
      <sheetName val="김재복부장님"/>
      <sheetName val="기초대가"/>
      <sheetName val="97"/>
      <sheetName val="WORK"/>
      <sheetName val="K1자재(3차등)"/>
      <sheetName val="자재단가"/>
      <sheetName val="덕전리"/>
      <sheetName val="선급금신청서"/>
      <sheetName val="실행비교"/>
      <sheetName val="OPT7"/>
      <sheetName val="6PILE  (돌출)"/>
      <sheetName val="신규 수주분(사용자 정의)"/>
      <sheetName val="UserData"/>
      <sheetName val="환율"/>
      <sheetName val="금액집계"/>
      <sheetName val="화재 탐지 설비"/>
      <sheetName val="工완성공사율"/>
      <sheetName val="Y-WORK"/>
      <sheetName val="EACT10"/>
      <sheetName val="일위단가"/>
      <sheetName val="Sheet9"/>
      <sheetName val="1안"/>
      <sheetName val="음료실행"/>
      <sheetName val="APT내역"/>
      <sheetName val="부대시설"/>
      <sheetName val="기둥(원형)"/>
      <sheetName val="기성금내역서"/>
      <sheetName val="통신원가"/>
      <sheetName val="소상 &quot;1&quot;"/>
      <sheetName val="여과지동"/>
      <sheetName val="기초자료"/>
      <sheetName val="CONCRETE"/>
      <sheetName val="부하LOAD"/>
      <sheetName val="데이타"/>
      <sheetName val="11월 가격"/>
      <sheetName val="일위대가(1)"/>
      <sheetName val="연수동"/>
      <sheetName val="1000 DB구축 부표"/>
      <sheetName val="청천내"/>
      <sheetName val="차액보증"/>
      <sheetName val="10월가격"/>
      <sheetName val="원형1호맨홀토공수량"/>
      <sheetName val="정부노임단가"/>
      <sheetName val="철거산출근거"/>
      <sheetName val="기계경비산출기준"/>
      <sheetName val="단가산출(변경없음)"/>
      <sheetName val="원본(갑지)"/>
      <sheetName val="판매96"/>
      <sheetName val="제-노임"/>
      <sheetName val="제직재"/>
      <sheetName val="원가"/>
      <sheetName val="운반"/>
      <sheetName val="UR2-Calculation"/>
      <sheetName val="GAEYO"/>
      <sheetName val="타견적1"/>
      <sheetName val="타견적2"/>
      <sheetName val="타견적3"/>
      <sheetName val="밸브설치"/>
      <sheetName val="단"/>
      <sheetName val="부속동"/>
      <sheetName val="공사개요(좌)"/>
      <sheetName val="직공비"/>
      <sheetName val="매입세율"/>
      <sheetName val="공사개요"/>
      <sheetName val="Sheet7"/>
      <sheetName val="어음광고주"/>
      <sheetName val="내역서1999.8최종"/>
      <sheetName val="단가표"/>
      <sheetName val="사통"/>
      <sheetName val="차수"/>
      <sheetName val="FPA"/>
      <sheetName val="Data Vol"/>
      <sheetName val="순수개발"/>
      <sheetName val="11.단가비교표_"/>
      <sheetName val="16.기계경비산출내역_"/>
      <sheetName val="공통가설"/>
      <sheetName val="전체"/>
      <sheetName val="Galaxy 소비자가격표"/>
      <sheetName val="8.PILE  (돌출)"/>
      <sheetName val="임차품의(농조)"/>
      <sheetName val="copy"/>
      <sheetName val="백암비스타내역"/>
      <sheetName val="Oper Amount"/>
      <sheetName val="실적단가"/>
      <sheetName val="일위대가_복합"/>
      <sheetName val="일위대가_서비스"/>
      <sheetName val="장비집계"/>
      <sheetName val="실행내역"/>
      <sheetName val="심사물량"/>
      <sheetName val="심사계산"/>
      <sheetName val="입출재고현황 (2)"/>
      <sheetName val="교각1"/>
      <sheetName val="토공(우물통,기타) "/>
      <sheetName val="wall"/>
      <sheetName val="COPING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집계표"/>
      <sheetName val="9GNG운반"/>
      <sheetName val="준검 내역서"/>
      <sheetName val="T13(P68~72,78)"/>
      <sheetName val="2"/>
      <sheetName val="여방토공 "/>
      <sheetName val="안정계산"/>
      <sheetName val="woo(mac)"/>
      <sheetName val="type-F"/>
      <sheetName val="guard(mac)"/>
      <sheetName val="FOOTING단면력"/>
      <sheetName val="가로등기초"/>
      <sheetName val="대치판정"/>
      <sheetName val="견적대비 견적서"/>
      <sheetName val="기성"/>
      <sheetName val="CTEMCOST"/>
      <sheetName val="BASIC (2)"/>
      <sheetName val="조도계산서 _도서_"/>
      <sheetName val="기계내역"/>
      <sheetName val="원가 (2)"/>
      <sheetName val="1.개요"/>
      <sheetName val="토목주소"/>
      <sheetName val="프랜트면허"/>
      <sheetName val="입찰보고"/>
      <sheetName val="(C)원내역"/>
      <sheetName val="내역서 (2)"/>
      <sheetName val="총괄내역서"/>
      <sheetName val="원가계산"/>
      <sheetName val="사급자재"/>
      <sheetName val="이토변실(A3-LINE)"/>
      <sheetName val="호표"/>
      <sheetName val="횡 연장"/>
      <sheetName val="sub"/>
      <sheetName val="(A)내역서"/>
      <sheetName val="값"/>
      <sheetName val="48일위"/>
      <sheetName val="48수량"/>
      <sheetName val="22수량"/>
      <sheetName val="49일위"/>
      <sheetName val="22일위"/>
      <sheetName val="49수량"/>
      <sheetName val="자재집계"/>
      <sheetName val="골재랑"/>
      <sheetName val="기초총괄"/>
      <sheetName val="구체총괄"/>
      <sheetName val="구체+기초총괄"/>
      <sheetName val="교대집계"/>
      <sheetName val="교대철근(구체)"/>
      <sheetName val="교대철근(기초)"/>
      <sheetName val="교대철근(구체+기초)"/>
      <sheetName val="교각집계"/>
      <sheetName val="교각철근(구체)"/>
      <sheetName val="교각철근 (기초)"/>
      <sheetName val="교각철근 (구체+기초)"/>
      <sheetName val="현장타설말뚝"/>
      <sheetName val="강재집계표"/>
      <sheetName val="원동교강재집계표"/>
      <sheetName val="설계명세서(선로)"/>
      <sheetName val="환경평가"/>
      <sheetName val="인구"/>
      <sheetName val="플랜트 설치"/>
      <sheetName val="전기,계장"/>
      <sheetName val="품셈"/>
      <sheetName val="표지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rate"/>
      <sheetName val="PROCESS"/>
      <sheetName val="토공정보"/>
      <sheetName val="예산M5A"/>
      <sheetName val="예산M2"/>
      <sheetName val="남양시작동자105노65기1.3화1.2"/>
      <sheetName val="지급자재"/>
      <sheetName val="계약내역서(을지)"/>
      <sheetName val="장비분석"/>
      <sheetName val="공조기"/>
      <sheetName val="STORAGE"/>
      <sheetName val="별표 "/>
      <sheetName val="조명율표"/>
      <sheetName val="단가조사-2"/>
      <sheetName val="CB"/>
      <sheetName val="본체"/>
      <sheetName val="단위수량"/>
      <sheetName val="cost"/>
      <sheetName val="총괄"/>
      <sheetName val="7.1 자재단가표(케이블)"/>
      <sheetName val="dt0301"/>
      <sheetName val="dtt0301"/>
      <sheetName val="품목"/>
      <sheetName val="AV시스템"/>
      <sheetName val="C1"/>
      <sheetName val="기성내역서표지"/>
      <sheetName val="공사비명세서"/>
      <sheetName val="지수"/>
      <sheetName val="일위대가표"/>
      <sheetName val="자료"/>
      <sheetName val="7단가"/>
      <sheetName val="약품공급2"/>
      <sheetName val="실행"/>
      <sheetName val="dtxl"/>
      <sheetName val="DRUM"/>
      <sheetName val="VE절감"/>
      <sheetName val="물량표S"/>
      <sheetName val="금액내역서"/>
      <sheetName val="물가시세"/>
      <sheetName val="전기"/>
      <sheetName val="ITEM"/>
      <sheetName val="목록"/>
      <sheetName val="배수내역 (2)"/>
      <sheetName val="일반수량총괄"/>
      <sheetName val="토공총괄"/>
      <sheetName val="골재수량"/>
      <sheetName val="레미콘집계"/>
      <sheetName val="주요자재"/>
      <sheetName val="타공종이기"/>
      <sheetName val="예산대비"/>
      <sheetName val="공문"/>
      <sheetName val="설계내역(2001)"/>
      <sheetName val="내부부하"/>
      <sheetName val="외주가공"/>
      <sheetName val="날개벽수량표"/>
      <sheetName val="첨부파일"/>
      <sheetName val="단면가정"/>
      <sheetName val="토공계산서(부체도로)"/>
      <sheetName val="노무비 근거"/>
      <sheetName val="화재_탐지_설비"/>
      <sheetName val="소상_&quot;1&quot;"/>
      <sheetName val="토목"/>
      <sheetName val="단가목록"/>
      <sheetName val="대창(장성)"/>
      <sheetName val="산출내역서집계표"/>
      <sheetName val="98수문일위"/>
      <sheetName val="진주방향"/>
      <sheetName val="유통망계획"/>
      <sheetName val="기준자료"/>
      <sheetName val="제품"/>
      <sheetName val="견적계산"/>
      <sheetName val="TRE TABLE"/>
      <sheetName val="LOAD-46"/>
      <sheetName val="부하(성남)"/>
      <sheetName val="상승노임"/>
      <sheetName val="변압기 및 발전기 용량"/>
      <sheetName val="담장산출"/>
      <sheetName val="단가"/>
      <sheetName val="건축집계표"/>
      <sheetName val="단가산출"/>
      <sheetName val="FAB별"/>
      <sheetName val="품산출서"/>
      <sheetName val="견내"/>
      <sheetName val="매립"/>
      <sheetName val="BOX"/>
      <sheetName val="FACTOR"/>
      <sheetName val="Cost bd-&quot;A&quot;"/>
      <sheetName val="DLA"/>
      <sheetName val=" 견적서"/>
      <sheetName val="제잡비"/>
      <sheetName val="교대(A1-A2)"/>
      <sheetName val="공사비집계"/>
      <sheetName val="건축"/>
      <sheetName val="B(함)일반수량"/>
      <sheetName val="산출근거"/>
      <sheetName val="간지"/>
      <sheetName val="협조전"/>
      <sheetName val="기계경비(시간당)"/>
      <sheetName val="램머"/>
      <sheetName val="배수관공"/>
      <sheetName val="Sheet1 (2)"/>
      <sheetName val="7내역"/>
      <sheetName val="건축원가계산서"/>
      <sheetName val="자재운반단가일람표"/>
      <sheetName val="표지판단위"/>
      <sheetName val="설계"/>
      <sheetName val="BUS제원1"/>
      <sheetName val="단가조사서"/>
      <sheetName val="목차"/>
      <sheetName val="NEYOK"/>
      <sheetName val="실정공사비단가표"/>
      <sheetName val="일위대가(계측기설치)"/>
      <sheetName val=" HIT-&gt;HMC 견적(3900)"/>
      <sheetName val="간선계산"/>
      <sheetName val="공사비"/>
      <sheetName val="변경갑지"/>
      <sheetName val="증감(갑지)"/>
      <sheetName val="손익차9월2"/>
      <sheetName val="예시 (수정 및 삭제금지)"/>
      <sheetName val="건축내역서"/>
      <sheetName val="OPT"/>
      <sheetName val="SV"/>
      <sheetName val="1-1"/>
      <sheetName val="차도조도계산"/>
      <sheetName val="시행후면적"/>
      <sheetName val="수지예산"/>
      <sheetName val="단가대비"/>
      <sheetName val="소요자재"/>
      <sheetName val="ROOF(ALKALI)"/>
      <sheetName val="일위대가(4층원격)"/>
      <sheetName val="우각부보강"/>
      <sheetName val="단가표 "/>
      <sheetName val="교통대책내역"/>
      <sheetName val="도근좌표"/>
      <sheetName val="FRP내역서"/>
      <sheetName val="청주(철골발주의뢰서)"/>
      <sheetName val="정렬"/>
      <sheetName val="분전함신설"/>
      <sheetName val="접지1종"/>
      <sheetName val="전선 및 전선관"/>
      <sheetName val="DATA1"/>
      <sheetName val="99총공사내역서"/>
      <sheetName val="1공구(을)"/>
      <sheetName val="XL4Poppy"/>
      <sheetName val="List"/>
      <sheetName val="CHITIET VL-NC"/>
      <sheetName val="DON GIA"/>
      <sheetName val="MOTOR"/>
      <sheetName val="참고"/>
      <sheetName val="7.경제성결과"/>
      <sheetName val="부대내역"/>
      <sheetName val="실행내역서_"/>
      <sheetName val="자판실행"/>
      <sheetName val="소업1교"/>
      <sheetName val="DHEQSUPT"/>
      <sheetName val="자재테이블"/>
      <sheetName val="산출금액내역"/>
      <sheetName val="A-4"/>
      <sheetName val="원가입력"/>
      <sheetName val="견적"/>
      <sheetName val="EQUIPMENT -2"/>
      <sheetName val="대림경상68억"/>
      <sheetName val="F1"/>
      <sheetName val="포장공자재집계표"/>
      <sheetName val="일반수량"/>
      <sheetName val="자재일람"/>
      <sheetName val="교대(A1)"/>
      <sheetName val="대가표(품셈)"/>
      <sheetName val="단가산출서"/>
      <sheetName val="토목공사"/>
      <sheetName val="위치"/>
      <sheetName val="총공사내역서"/>
      <sheetName val="다곡2교"/>
      <sheetName val="자재조사표(참고용)"/>
      <sheetName val="품셈집계표"/>
      <sheetName val="일반부표집계표"/>
      <sheetName val="설계예산서(2016년 보안등 신설공사 단가계약-).xls"/>
      <sheetName val="I.설계조건"/>
      <sheetName val="재1"/>
      <sheetName val="수량산출서 갑지"/>
      <sheetName val="전체현황"/>
      <sheetName val="시화점실행"/>
      <sheetName val="안정검토(온1)"/>
      <sheetName val="__MAIN"/>
      <sheetName val="회로내역(승인)"/>
      <sheetName val="입상내역"/>
      <sheetName val="해상PCB"/>
      <sheetName val="Site Expenses"/>
      <sheetName val="관급"/>
      <sheetName val="투찰(하수)"/>
      <sheetName val="계약내력"/>
      <sheetName val="안정검토"/>
      <sheetName val="기본"/>
      <sheetName val="CAL"/>
      <sheetName val="공주-교대(A1)"/>
      <sheetName val="COVER-P"/>
      <sheetName val="단위중량"/>
      <sheetName val="sun"/>
      <sheetName val="최종견"/>
      <sheetName val="경사수로"/>
      <sheetName val="D16"/>
      <sheetName val="D25"/>
      <sheetName val="D22"/>
      <sheetName val="예산M11A"/>
      <sheetName val="자료입력"/>
      <sheetName val="_산근2_"/>
      <sheetName val="_산근4_"/>
      <sheetName val="_산근5_"/>
      <sheetName val="보험료산출"/>
      <sheetName val="기초단가"/>
      <sheetName val="수량집계"/>
      <sheetName val="수량산출서 (2)"/>
      <sheetName val="3BL공동구 수량"/>
      <sheetName val="수안보-MBR1"/>
      <sheetName val="L형 옹벽"/>
      <sheetName val="기계경비"/>
      <sheetName val="작업일정"/>
      <sheetName val="INPUT"/>
      <sheetName val="Macro(차단기)"/>
      <sheetName val="BQ(실행)"/>
      <sheetName val="JUCK"/>
      <sheetName val="암거"/>
      <sheetName val="포장공"/>
      <sheetName val="배수공"/>
      <sheetName val="요약&amp;결과"/>
      <sheetName val="배관배선 단가조사"/>
      <sheetName val="일위대가집계"/>
      <sheetName val="4안전율"/>
      <sheetName val="사다리"/>
      <sheetName val="맨홀토공"/>
      <sheetName val="AA2000"/>
      <sheetName val="AA2100"/>
      <sheetName val="토류시설"/>
      <sheetName val="AA2200"/>
      <sheetName val="배수및물푸기시설집계"/>
      <sheetName val="가배수관"/>
      <sheetName val="가도수로"/>
      <sheetName val="절성경계도수로현황"/>
      <sheetName val="물푸기집계"/>
      <sheetName val="AA2300"/>
      <sheetName val="AA2400"/>
      <sheetName val="AA2500"/>
      <sheetName val="방호시설집계"/>
      <sheetName val="AA2600"/>
      <sheetName val="교통안전시설공집계"/>
      <sheetName val="교통처리가도수량집계"/>
      <sheetName val="국지도70호선-수량"/>
      <sheetName val="국지도70호선-현황"/>
      <sheetName val="남춘천IC접속부-수량"/>
      <sheetName val="남춘천IC접속부-현황"/>
      <sheetName val="군자4교하부-수량"/>
      <sheetName val="군자4교하부-현황"/>
      <sheetName val="AA2700"/>
      <sheetName val="낙하물방지공"/>
      <sheetName val="AA2800"/>
      <sheetName val="작업용가시설"/>
      <sheetName val="AA2900"/>
      <sheetName val="교량환기시설"/>
      <sheetName val="환기시설 (1)"/>
      <sheetName val="환기시설 (2)"/>
      <sheetName val="상-교대(A1-A2)"/>
      <sheetName val="연령현황"/>
      <sheetName val="__"/>
      <sheetName val="DIAPHRAGM"/>
      <sheetName val="11"/>
      <sheetName val="실행간접비용"/>
      <sheetName val="기본DATA"/>
      <sheetName val="원가계산하도"/>
      <sheetName val="목표세부명세"/>
      <sheetName val="견적(갑지)"/>
      <sheetName val="샘플표지"/>
      <sheetName val="물가연동제"/>
      <sheetName val="1. 설계조건 2.단면가정 3. 하중계산"/>
      <sheetName val="DATA 입력란"/>
      <sheetName val="VENDOR LIST"/>
      <sheetName val="맨홀토공산출"/>
      <sheetName val="변화치수"/>
      <sheetName val="H-pile(298x299)"/>
      <sheetName val="H-pile(250x250)"/>
      <sheetName val="일위_파일"/>
      <sheetName val="연결임시"/>
      <sheetName val="단면검토"/>
      <sheetName val="BQ_Utl_Off"/>
      <sheetName val="BREAKDOWN(철거설치)"/>
      <sheetName val="집계"/>
      <sheetName val="단가대비표 표지"/>
      <sheetName val="15100"/>
      <sheetName val="시행예산"/>
      <sheetName val="현장지지물물량"/>
      <sheetName val="두앙"/>
      <sheetName val="2000시행"/>
      <sheetName val="재료비"/>
      <sheetName val="보온자재단가표"/>
      <sheetName val="배수통관(좌)"/>
      <sheetName val="Ekog10"/>
      <sheetName val="코드표"/>
      <sheetName val="주요측점"/>
      <sheetName val="암거공"/>
      <sheetName val="9호관로"/>
      <sheetName val="공종별내역서"/>
      <sheetName val="소운반"/>
      <sheetName val="금융비용"/>
      <sheetName val="주안3차A-A"/>
      <sheetName val="CATV"/>
      <sheetName val="자재"/>
      <sheetName val="콘_재료분리(1)"/>
      <sheetName val="F4-F7"/>
      <sheetName val="현장식당(1)"/>
      <sheetName val="Macro(전선)"/>
      <sheetName val="가시설단위수량"/>
      <sheetName val="매크로"/>
      <sheetName val="eq_data"/>
      <sheetName val="현장관리비"/>
      <sheetName val="지급자재조서"/>
      <sheetName val="안정성검토"/>
      <sheetName val="하중계산"/>
      <sheetName val="설계기준"/>
      <sheetName val="각종양식"/>
      <sheetName val="물량산출근거"/>
      <sheetName val="COVER"/>
      <sheetName val="일보"/>
      <sheetName val="기력고압전동기"/>
      <sheetName val="OH공량old"/>
      <sheetName val="PIPE"/>
      <sheetName val="FLANGE"/>
      <sheetName val="VALVE"/>
      <sheetName val="1을"/>
      <sheetName val="오존실배관내역"/>
      <sheetName val="원가서"/>
      <sheetName val="월말"/>
      <sheetName val="물가시세표"/>
      <sheetName val="AHU집계"/>
      <sheetName val="1-3.조건,바닥판 "/>
      <sheetName val="기초자료입력"/>
      <sheetName val="Baby일위대가"/>
      <sheetName val="우수"/>
      <sheetName val="유림총괄"/>
      <sheetName val="BOQ(전체)"/>
      <sheetName val="위치조서"/>
      <sheetName val="가격표"/>
      <sheetName val="Customer Databas"/>
      <sheetName val="원계약서"/>
      <sheetName val="총괄내역"/>
      <sheetName val="설계명세서"/>
      <sheetName val="분류작업"/>
      <sheetName val="기본자료"/>
      <sheetName val="2002상반기노임기준"/>
      <sheetName val="총괄표"/>
      <sheetName val="대상공사(조달청)"/>
      <sheetName val="자료(통합)"/>
      <sheetName val="횡배수관집현황(2공구)"/>
      <sheetName val="JUCKEYK"/>
      <sheetName val="수목표준대가"/>
      <sheetName val="웅진교-S2"/>
      <sheetName val="시중노임(공사)"/>
      <sheetName val="식재"/>
      <sheetName val="시설물"/>
      <sheetName val="식재출력용"/>
      <sheetName val="유지관리"/>
      <sheetName val="출입자명단"/>
      <sheetName val="뚝토공"/>
      <sheetName val="TYPE1"/>
      <sheetName val="입력자료모음"/>
      <sheetName val="기초안정검토"/>
      <sheetName val="우배수"/>
      <sheetName val="설명"/>
      <sheetName val="wing"/>
      <sheetName val="98비정기소모"/>
      <sheetName val="원가계산서(공사)"/>
      <sheetName val="구조물철거타공정이월"/>
      <sheetName val="2000년1차"/>
      <sheetName val="수목데이타 "/>
      <sheetName val="몰탈재료산출"/>
      <sheetName val="G.R300경비"/>
      <sheetName val="단가_1_"/>
      <sheetName val="하부철근수량"/>
      <sheetName val="적용기준"/>
      <sheetName val="실행내역 "/>
      <sheetName val="토공(우물통,기타)_"/>
      <sheetName val="내역서_(2)"/>
      <sheetName val="횡_연장"/>
      <sheetName val="토공(우물통,기타)_2"/>
      <sheetName val="내역서_(2)2"/>
      <sheetName val="횡_연장2"/>
      <sheetName val="토공(우물통,기타)_1"/>
      <sheetName val="내역서_(2)1"/>
      <sheetName val="횡_연장1"/>
      <sheetName val="일위목차"/>
      <sheetName val="식재가격"/>
      <sheetName val="식재총괄"/>
      <sheetName val="원형맨홀수량"/>
      <sheetName val="기기리스트"/>
      <sheetName val="01"/>
      <sheetName val="연돌일위집계"/>
      <sheetName val="2공구산출내역"/>
      <sheetName val="단위수량산출"/>
      <sheetName val="Controls"/>
      <sheetName val="8-1"/>
      <sheetName val="교차구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산수배수"/>
      <sheetName val="물가"/>
      <sheetName val="구천"/>
      <sheetName val="AS포장복구 "/>
      <sheetName val="Proposal"/>
      <sheetName val="본실행경비"/>
      <sheetName val="CALCULATION"/>
      <sheetName val=""/>
      <sheetName val=" 냉각수펌프"/>
      <sheetName val="BSD (2)"/>
      <sheetName val="기초공"/>
      <sheetName val="데리네이타현황"/>
      <sheetName val="가정오수"/>
      <sheetName val="잔수량(작성)"/>
      <sheetName val="토공총괄표"/>
      <sheetName val="물건도(원본)"/>
      <sheetName val="적용단위길이"/>
      <sheetName val="피벗테이블데이터분석"/>
      <sheetName val="특수기호강도거푸집"/>
      <sheetName val="종배수관면벽신"/>
      <sheetName val="종배수관(신)"/>
      <sheetName val="견적대비"/>
      <sheetName val="내역서(삼호)"/>
      <sheetName val="규격"/>
      <sheetName val="입고장부 (4)"/>
      <sheetName val="입찰견적보고서"/>
      <sheetName val="일반공사"/>
      <sheetName val="대전-교대(A1-A2)"/>
      <sheetName val="1,2공구원가계산서"/>
      <sheetName val="1공구산출내역서"/>
      <sheetName val="견적보고(총액)"/>
      <sheetName val="지주목시비량산출서"/>
      <sheetName val="마산방향"/>
      <sheetName val="사리부설"/>
      <sheetName val="일위목록"/>
      <sheetName val="요율"/>
      <sheetName val="일위집계(기존)"/>
      <sheetName val="제경비"/>
      <sheetName val="추가예산"/>
      <sheetName val="공사손익실적"/>
      <sheetName val="사전공사"/>
      <sheetName val="TABLE DB"/>
      <sheetName val="쌍용 data base"/>
      <sheetName val="역T형교대(말뚝기초)"/>
      <sheetName val="Sheet4"/>
      <sheetName val="토적표"/>
      <sheetName val="Front"/>
      <sheetName val="배수공 시멘트 및 골재량 산출"/>
      <sheetName val="시설물일위"/>
      <sheetName val="PANEL_중량산출1"/>
      <sheetName val="plan&amp;section_of_foundation1"/>
      <sheetName val="노원열병합__건축공사기성내역서1"/>
      <sheetName val="신규_수주분(사용자_정의)"/>
      <sheetName val="화재_탐지_설비1"/>
      <sheetName val="CT_1"/>
      <sheetName val="2F_회의실견적(5_14_일대)1"/>
      <sheetName val="조도계산서_(도서)1"/>
      <sheetName val="96물가_CODE1"/>
      <sheetName val="sum1_(2)"/>
      <sheetName val="견적대비_견적서"/>
      <sheetName val="내역서1999_8최종"/>
      <sheetName val="1_설계조건"/>
      <sheetName val="CP-E2_(품셈표)1"/>
      <sheetName val="전차선로_물량표"/>
      <sheetName val="반중력식옹벽3_5"/>
      <sheetName val="6PILE__(돌출)"/>
      <sheetName val="소상_&quot;1&quot;1"/>
      <sheetName val="준검_내역서"/>
      <sheetName val="여방토공_"/>
      <sheetName val="11_단가비교표_"/>
      <sheetName val="16_기계경비산출내역_"/>
      <sheetName val="11월_가격"/>
      <sheetName val="1000_DB구축_부표"/>
      <sheetName val="Data_Vol"/>
      <sheetName val="Galaxy_소비자가격표"/>
      <sheetName val="I_설계조건"/>
      <sheetName val="BASIC_(2)"/>
      <sheetName val="Oper_Amount"/>
      <sheetName val="8_PILE__(돌출)"/>
      <sheetName val="입출재고현황_(2)"/>
      <sheetName val="조도계산서__도서_"/>
      <sheetName val="원가_(2)"/>
      <sheetName val="7_1_자재단가표(케이블)"/>
      <sheetName val="남양시작동자105노65기1_3화1_2"/>
      <sheetName val="별표_"/>
      <sheetName val="플랜트_설치"/>
      <sheetName val="Sheet1_(2)"/>
      <sheetName val="_HIT-&gt;HMC_견적(3900)"/>
      <sheetName val="TRE_TABLE"/>
      <sheetName val="000000"/>
      <sheetName val="총내역서"/>
      <sheetName val="경관내역"/>
      <sheetName val="가로등내역"/>
      <sheetName val="영상수량산출"/>
      <sheetName val="경관수량산출"/>
      <sheetName val="가로등수량산출"/>
      <sheetName val="영상단가대비표 "/>
      <sheetName val="경관단가대비표"/>
      <sheetName val="배관"/>
      <sheetName val="물량표"/>
      <sheetName val="EPro"/>
      <sheetName val="특별교실"/>
      <sheetName val="예산내역서"/>
      <sheetName val="단면치수"/>
      <sheetName val="사  업  비  수  지  예  산  서"/>
      <sheetName val="암거(내역)"/>
      <sheetName val="basic_info"/>
      <sheetName val="교각별수량"/>
      <sheetName val="DS기성최종"/>
      <sheetName val="DS설변내역서"/>
      <sheetName val="E.P.T수량산출서"/>
      <sheetName val="단가적용기준"/>
      <sheetName val="대로근거"/>
      <sheetName val="일위대가(건축)"/>
      <sheetName val="6. 직접경비"/>
      <sheetName val="8-3기계경비"/>
      <sheetName val="내역(영일)"/>
      <sheetName val="참조"/>
      <sheetName val="SW개발대상목록(기능점수)"/>
      <sheetName val="감액총괄표"/>
      <sheetName val="총요약서"/>
      <sheetName val="96노임기준"/>
      <sheetName val="깨기"/>
      <sheetName val="공사명입력"/>
      <sheetName val="근로자자료입력"/>
      <sheetName val="참고자료"/>
      <sheetName val="도급예산내역서봉투"/>
      <sheetName val="도급예산내역서총괄표"/>
      <sheetName val="설계산출표지"/>
      <sheetName val="을부담운반비"/>
      <sheetName val="운반비산출"/>
      <sheetName val="원형측구(B-type)"/>
      <sheetName val="통합"/>
      <sheetName val="DOGI"/>
      <sheetName val="평가데이터"/>
      <sheetName val="사업수지"/>
      <sheetName val="C.배수관공"/>
      <sheetName val="비용"/>
      <sheetName val="4.2.1 마루높이 검토"/>
      <sheetName val="교각철근_(기초)"/>
      <sheetName val="교각철근_(구체+기초)"/>
      <sheetName val="암거집계_"/>
      <sheetName val="3련_BOX"/>
      <sheetName val="관로공표지"/>
      <sheetName val="타견적(을)"/>
      <sheetName val="기성내역서"/>
      <sheetName val="SANTOGO"/>
      <sheetName val="SANBAISU"/>
      <sheetName val="3.현장배치"/>
      <sheetName val="물가자료"/>
      <sheetName val="부대집계1"/>
      <sheetName val="가도단위"/>
      <sheetName val="전기자료"/>
      <sheetName val="변압기_및_발전기_용량"/>
      <sheetName val="노무비_근거"/>
      <sheetName val="단가표_"/>
      <sheetName val="Cost_bd-&quot;A&quot;"/>
      <sheetName val="전선_및_전선관"/>
      <sheetName val="_견적서"/>
      <sheetName val="11.자재단가"/>
      <sheetName val="NEGO"/>
      <sheetName val="빗물받이(910-510-410)"/>
      <sheetName val="본사공가현황"/>
      <sheetName val="지주토목내역서"/>
      <sheetName val="직접인건비"/>
      <sheetName val="직접경비"/>
      <sheetName val="STEEL BOX 단면설계(SEC.8)"/>
      <sheetName val="9.1지하2층하부보"/>
      <sheetName val="anchor"/>
      <sheetName val="일반수량총괄집계"/>
      <sheetName val="첨부1-1"/>
      <sheetName val="식재품셈"/>
      <sheetName val="골재집계"/>
      <sheetName val="공종별 집계"/>
      <sheetName val="호안공"/>
      <sheetName val="CVT산정"/>
      <sheetName val="기계경비일람"/>
      <sheetName val="옹벽1"/>
      <sheetName val="우수공"/>
      <sheetName val="실행내역서_1"/>
      <sheetName val="예시_(수정_및_삭제금지)"/>
      <sheetName val="CHITIET_VL-NC"/>
      <sheetName val="DON_GIA"/>
      <sheetName val="7_경제성결과"/>
      <sheetName val="배수내역_(2)"/>
      <sheetName val="1__설계조건_2_단면가정_3__하중계산"/>
      <sheetName val="DATA_입력란"/>
      <sheetName val="수량산출서_(2)"/>
      <sheetName val="배수공_시멘트_및_골재량_산출"/>
      <sheetName val="배관배선_단가조사"/>
      <sheetName val="환기시설_(1)"/>
      <sheetName val="환기시설_(2)"/>
      <sheetName val="EQUIPMENT_-2"/>
      <sheetName val="수량산출서_갑지"/>
      <sheetName val="영상단가대비표_"/>
      <sheetName val="_냉각수펌프"/>
      <sheetName val="설계예산서(2016년_보안등_신설공사_단가계약-)_xls"/>
      <sheetName val="3BL공동구_수량"/>
      <sheetName val="L형_옹벽"/>
      <sheetName val="실행예산서"/>
      <sheetName val="사용성검토"/>
      <sheetName val="98지급계획"/>
      <sheetName val="맨홀수량산출"/>
      <sheetName val="단가일람"/>
      <sheetName val="6공구(당초)"/>
      <sheetName val="돈암사업"/>
      <sheetName val="서울대규장각_가시설흙막이_"/>
      <sheetName val="2001년 건설노임"/>
      <sheetName val="산근1"/>
      <sheetName val="장비"/>
      <sheetName val="노무"/>
      <sheetName val="깨기수량"/>
      <sheetName val="PIPE내역(FCN)"/>
      <sheetName val="설비내역서"/>
      <sheetName val="전기내역서"/>
      <sheetName val="1. 설계서-갑지"/>
      <sheetName val="2. 설계서-을지"/>
      <sheetName val="3. 산출기계"/>
      <sheetName val="4. 산출전기"/>
      <sheetName val="5. 일위대가목록"/>
      <sheetName val="6. 일위대가 "/>
      <sheetName val="7. 물가조사"/>
      <sheetName val="8. 견적대비"/>
      <sheetName val="9. 시중노임"/>
      <sheetName val="회사기초자료"/>
      <sheetName val="단漰_x001d_潼"/>
      <sheetName val="종합단가표"/>
      <sheetName val="근생APT-신마감"/>
      <sheetName val="복지관_FIART"/>
      <sheetName val="근생APT-FIART"/>
      <sheetName val="근생-FIART"/>
      <sheetName val="TARGET"/>
      <sheetName val="유지관_x0000_"/>
      <sheetName val="24.보증금(전신전화가입권)"/>
      <sheetName val="계정code"/>
      <sheetName val="시산표"/>
      <sheetName val="비교1"/>
      <sheetName val="기초분물량표"/>
      <sheetName val="설치물량표"/>
      <sheetName val="철거분물량표"/>
      <sheetName val="원설계"/>
      <sheetName val="수량"/>
      <sheetName val="부표단가,총괄표"/>
      <sheetName val="진고설계"/>
      <sheetName val="벽산건설"/>
      <sheetName val="FORM-0"/>
      <sheetName val="23"/>
      <sheetName val="Calcs"/>
      <sheetName val="05년"/>
      <sheetName val="표지 (2)"/>
      <sheetName val="J형측구단위수량"/>
      <sheetName val="잔공사현황"/>
      <sheetName val="건축공사 집계표"/>
      <sheetName val="골조"/>
      <sheetName val="3.공통공사대비"/>
      <sheetName val="우棌"/>
      <sheetName val="외천교"/>
      <sheetName val="식재인부"/>
      <sheetName val="내역서01"/>
      <sheetName val="범례표"/>
      <sheetName val="INFO"/>
      <sheetName val="지장물C"/>
      <sheetName val="조도계산"/>
      <sheetName val="암거단위-1련"/>
    </sheetNames>
    <sheetDataSet>
      <sheetData sheetId="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  <row r="463">
          <cell r="A463">
            <v>463</v>
          </cell>
        </row>
        <row r="464">
          <cell r="A464">
            <v>464</v>
          </cell>
        </row>
        <row r="465">
          <cell r="A465">
            <v>465</v>
          </cell>
        </row>
        <row r="466">
          <cell r="A466">
            <v>466</v>
          </cell>
        </row>
        <row r="467">
          <cell r="A467">
            <v>467</v>
          </cell>
        </row>
        <row r="468">
          <cell r="A468">
            <v>468</v>
          </cell>
        </row>
        <row r="469">
          <cell r="A469">
            <v>469</v>
          </cell>
        </row>
        <row r="470">
          <cell r="A470">
            <v>470</v>
          </cell>
        </row>
        <row r="471">
          <cell r="A471">
            <v>471</v>
          </cell>
        </row>
        <row r="472">
          <cell r="A472">
            <v>472</v>
          </cell>
        </row>
        <row r="473">
          <cell r="A473">
            <v>473</v>
          </cell>
        </row>
        <row r="474">
          <cell r="A474">
            <v>474</v>
          </cell>
        </row>
        <row r="475">
          <cell r="A475">
            <v>475</v>
          </cell>
        </row>
        <row r="476">
          <cell r="A476">
            <v>476</v>
          </cell>
        </row>
        <row r="477">
          <cell r="A477">
            <v>477</v>
          </cell>
        </row>
        <row r="478">
          <cell r="A478">
            <v>478</v>
          </cell>
        </row>
        <row r="479">
          <cell r="A479">
            <v>479</v>
          </cell>
        </row>
        <row r="480">
          <cell r="A480">
            <v>480</v>
          </cell>
        </row>
        <row r="481">
          <cell r="A481">
            <v>481</v>
          </cell>
        </row>
        <row r="482">
          <cell r="A482">
            <v>482</v>
          </cell>
        </row>
        <row r="483">
          <cell r="A483">
            <v>483</v>
          </cell>
        </row>
        <row r="484">
          <cell r="A484">
            <v>484</v>
          </cell>
        </row>
        <row r="485">
          <cell r="A485">
            <v>485</v>
          </cell>
        </row>
        <row r="486">
          <cell r="A486">
            <v>486</v>
          </cell>
        </row>
        <row r="487">
          <cell r="A487">
            <v>487</v>
          </cell>
        </row>
        <row r="488">
          <cell r="A488">
            <v>488</v>
          </cell>
        </row>
        <row r="489">
          <cell r="A489">
            <v>489</v>
          </cell>
        </row>
        <row r="490">
          <cell r="A490">
            <v>490</v>
          </cell>
        </row>
        <row r="491">
          <cell r="A491">
            <v>491</v>
          </cell>
        </row>
        <row r="492">
          <cell r="A492">
            <v>492</v>
          </cell>
        </row>
        <row r="493">
          <cell r="A493">
            <v>493</v>
          </cell>
        </row>
        <row r="494">
          <cell r="A494">
            <v>494</v>
          </cell>
        </row>
        <row r="495">
          <cell r="A495">
            <v>495</v>
          </cell>
        </row>
        <row r="496">
          <cell r="A496">
            <v>496</v>
          </cell>
        </row>
        <row r="497">
          <cell r="A497">
            <v>497</v>
          </cell>
        </row>
        <row r="498">
          <cell r="A498">
            <v>498</v>
          </cell>
        </row>
        <row r="499">
          <cell r="A499">
            <v>499</v>
          </cell>
        </row>
        <row r="500">
          <cell r="A500">
            <v>500</v>
          </cell>
        </row>
        <row r="501">
          <cell r="A501">
            <v>501</v>
          </cell>
        </row>
        <row r="502">
          <cell r="A502">
            <v>502</v>
          </cell>
        </row>
        <row r="503">
          <cell r="A503">
            <v>503</v>
          </cell>
        </row>
        <row r="504">
          <cell r="A504">
            <v>504</v>
          </cell>
        </row>
        <row r="505">
          <cell r="A505">
            <v>505</v>
          </cell>
        </row>
        <row r="506">
          <cell r="A506">
            <v>506</v>
          </cell>
        </row>
        <row r="507">
          <cell r="A507">
            <v>507</v>
          </cell>
        </row>
        <row r="508">
          <cell r="A508">
            <v>508</v>
          </cell>
        </row>
        <row r="509">
          <cell r="A509">
            <v>509</v>
          </cell>
        </row>
        <row r="510">
          <cell r="A510">
            <v>510</v>
          </cell>
        </row>
        <row r="511">
          <cell r="A511">
            <v>511</v>
          </cell>
        </row>
        <row r="512">
          <cell r="A512">
            <v>512</v>
          </cell>
        </row>
        <row r="513">
          <cell r="A513">
            <v>513</v>
          </cell>
        </row>
        <row r="514">
          <cell r="A514">
            <v>514</v>
          </cell>
        </row>
        <row r="515">
          <cell r="A515">
            <v>515</v>
          </cell>
        </row>
        <row r="516">
          <cell r="A516">
            <v>516</v>
          </cell>
        </row>
        <row r="517">
          <cell r="A517">
            <v>517</v>
          </cell>
        </row>
        <row r="518">
          <cell r="A518">
            <v>518</v>
          </cell>
        </row>
        <row r="519">
          <cell r="A519">
            <v>519</v>
          </cell>
        </row>
        <row r="520">
          <cell r="A520">
            <v>520</v>
          </cell>
        </row>
        <row r="521">
          <cell r="A521">
            <v>521</v>
          </cell>
        </row>
        <row r="522">
          <cell r="A522">
            <v>522</v>
          </cell>
        </row>
        <row r="523">
          <cell r="A523">
            <v>523</v>
          </cell>
        </row>
        <row r="524">
          <cell r="A524">
            <v>524</v>
          </cell>
        </row>
        <row r="525">
          <cell r="A525">
            <v>525</v>
          </cell>
        </row>
        <row r="526">
          <cell r="A526">
            <v>526</v>
          </cell>
        </row>
        <row r="527">
          <cell r="A527">
            <v>527</v>
          </cell>
        </row>
        <row r="528">
          <cell r="A528">
            <v>528</v>
          </cell>
        </row>
        <row r="529">
          <cell r="A529">
            <v>529</v>
          </cell>
        </row>
        <row r="530">
          <cell r="A530">
            <v>530</v>
          </cell>
        </row>
        <row r="531">
          <cell r="A531">
            <v>531</v>
          </cell>
        </row>
        <row r="532">
          <cell r="A532">
            <v>532</v>
          </cell>
        </row>
        <row r="533">
          <cell r="A533">
            <v>533</v>
          </cell>
        </row>
        <row r="534">
          <cell r="A534">
            <v>534</v>
          </cell>
        </row>
        <row r="535">
          <cell r="A535">
            <v>535</v>
          </cell>
        </row>
        <row r="536">
          <cell r="A536">
            <v>536</v>
          </cell>
        </row>
        <row r="537">
          <cell r="A537">
            <v>537</v>
          </cell>
        </row>
        <row r="538">
          <cell r="A538">
            <v>538</v>
          </cell>
        </row>
        <row r="539">
          <cell r="A539">
            <v>539</v>
          </cell>
        </row>
        <row r="540">
          <cell r="A540">
            <v>540</v>
          </cell>
        </row>
        <row r="541">
          <cell r="A541">
            <v>541</v>
          </cell>
        </row>
        <row r="542">
          <cell r="A542">
            <v>542</v>
          </cell>
        </row>
        <row r="543">
          <cell r="A543">
            <v>543</v>
          </cell>
        </row>
        <row r="544">
          <cell r="A544">
            <v>544</v>
          </cell>
        </row>
        <row r="545">
          <cell r="A545">
            <v>545</v>
          </cell>
        </row>
        <row r="546">
          <cell r="A546">
            <v>546</v>
          </cell>
        </row>
        <row r="547">
          <cell r="A547">
            <v>547</v>
          </cell>
        </row>
        <row r="548">
          <cell r="A548">
            <v>548</v>
          </cell>
        </row>
        <row r="549">
          <cell r="A549">
            <v>549</v>
          </cell>
        </row>
        <row r="550">
          <cell r="A550">
            <v>550</v>
          </cell>
        </row>
        <row r="551">
          <cell r="A551">
            <v>551</v>
          </cell>
        </row>
        <row r="552">
          <cell r="A552">
            <v>552</v>
          </cell>
        </row>
        <row r="553">
          <cell r="A553">
            <v>553</v>
          </cell>
        </row>
        <row r="554">
          <cell r="A554">
            <v>554</v>
          </cell>
        </row>
        <row r="555">
          <cell r="A555">
            <v>555</v>
          </cell>
        </row>
        <row r="556">
          <cell r="A556">
            <v>556</v>
          </cell>
        </row>
        <row r="557">
          <cell r="A557">
            <v>557</v>
          </cell>
        </row>
        <row r="558">
          <cell r="A558">
            <v>558</v>
          </cell>
        </row>
        <row r="559">
          <cell r="A559">
            <v>559</v>
          </cell>
        </row>
        <row r="560">
          <cell r="A560">
            <v>560</v>
          </cell>
        </row>
        <row r="561">
          <cell r="A561">
            <v>561</v>
          </cell>
        </row>
        <row r="562">
          <cell r="A562">
            <v>562</v>
          </cell>
        </row>
        <row r="563">
          <cell r="A563">
            <v>563</v>
          </cell>
        </row>
        <row r="564">
          <cell r="A564">
            <v>564</v>
          </cell>
        </row>
        <row r="565">
          <cell r="A565">
            <v>565</v>
          </cell>
        </row>
        <row r="566">
          <cell r="A566">
            <v>566</v>
          </cell>
        </row>
        <row r="567">
          <cell r="A567">
            <v>567</v>
          </cell>
        </row>
        <row r="568">
          <cell r="A568">
            <v>568</v>
          </cell>
        </row>
        <row r="569">
          <cell r="A569">
            <v>569</v>
          </cell>
        </row>
        <row r="570">
          <cell r="A570">
            <v>570</v>
          </cell>
        </row>
        <row r="571">
          <cell r="A571">
            <v>571</v>
          </cell>
        </row>
        <row r="572">
          <cell r="A572">
            <v>572</v>
          </cell>
        </row>
        <row r="573">
          <cell r="A573">
            <v>573</v>
          </cell>
        </row>
        <row r="574">
          <cell r="A574">
            <v>574</v>
          </cell>
        </row>
        <row r="575">
          <cell r="A575">
            <v>575</v>
          </cell>
        </row>
        <row r="576">
          <cell r="A576">
            <v>576</v>
          </cell>
        </row>
        <row r="577">
          <cell r="A577">
            <v>577</v>
          </cell>
        </row>
        <row r="578">
          <cell r="A578">
            <v>578</v>
          </cell>
        </row>
        <row r="579">
          <cell r="A579">
            <v>579</v>
          </cell>
        </row>
        <row r="580">
          <cell r="A580">
            <v>580</v>
          </cell>
        </row>
        <row r="581">
          <cell r="A581">
            <v>581</v>
          </cell>
        </row>
        <row r="582">
          <cell r="A582">
            <v>582</v>
          </cell>
        </row>
        <row r="583">
          <cell r="A583">
            <v>583</v>
          </cell>
        </row>
        <row r="584">
          <cell r="A584">
            <v>584</v>
          </cell>
        </row>
        <row r="585">
          <cell r="A585">
            <v>585</v>
          </cell>
        </row>
        <row r="586">
          <cell r="A586">
            <v>586</v>
          </cell>
        </row>
        <row r="587">
          <cell r="A587">
            <v>587</v>
          </cell>
        </row>
        <row r="588">
          <cell r="A588">
            <v>588</v>
          </cell>
        </row>
        <row r="589">
          <cell r="A589">
            <v>589</v>
          </cell>
        </row>
        <row r="590">
          <cell r="A590">
            <v>590</v>
          </cell>
        </row>
        <row r="591">
          <cell r="A591">
            <v>591</v>
          </cell>
        </row>
        <row r="592">
          <cell r="A592">
            <v>592</v>
          </cell>
        </row>
        <row r="593">
          <cell r="A593">
            <v>593</v>
          </cell>
        </row>
        <row r="594">
          <cell r="A594">
            <v>594</v>
          </cell>
        </row>
        <row r="595">
          <cell r="A595">
            <v>595</v>
          </cell>
        </row>
        <row r="596">
          <cell r="A596">
            <v>596</v>
          </cell>
        </row>
        <row r="597">
          <cell r="A597">
            <v>597</v>
          </cell>
        </row>
        <row r="598">
          <cell r="A598">
            <v>598</v>
          </cell>
        </row>
        <row r="599">
          <cell r="A599">
            <v>599</v>
          </cell>
        </row>
        <row r="600">
          <cell r="A600">
            <v>600</v>
          </cell>
        </row>
        <row r="601">
          <cell r="A601">
            <v>601</v>
          </cell>
        </row>
        <row r="602">
          <cell r="A602">
            <v>602</v>
          </cell>
        </row>
        <row r="603">
          <cell r="A603">
            <v>603</v>
          </cell>
        </row>
        <row r="604">
          <cell r="A604">
            <v>604</v>
          </cell>
        </row>
        <row r="605">
          <cell r="A605">
            <v>605</v>
          </cell>
        </row>
        <row r="606">
          <cell r="A606">
            <v>606</v>
          </cell>
        </row>
        <row r="607">
          <cell r="A607">
            <v>607</v>
          </cell>
        </row>
        <row r="608">
          <cell r="A608">
            <v>608</v>
          </cell>
        </row>
        <row r="609">
          <cell r="A609">
            <v>609</v>
          </cell>
        </row>
        <row r="610">
          <cell r="A610">
            <v>610</v>
          </cell>
        </row>
        <row r="611">
          <cell r="A611">
            <v>611</v>
          </cell>
        </row>
        <row r="612">
          <cell r="A612">
            <v>612</v>
          </cell>
        </row>
        <row r="613">
          <cell r="A613">
            <v>613</v>
          </cell>
        </row>
        <row r="614">
          <cell r="A614">
            <v>614</v>
          </cell>
        </row>
        <row r="615">
          <cell r="A615">
            <v>615</v>
          </cell>
        </row>
        <row r="616">
          <cell r="A616">
            <v>616</v>
          </cell>
        </row>
        <row r="617">
          <cell r="A617">
            <v>617</v>
          </cell>
        </row>
        <row r="618">
          <cell r="A618">
            <v>618</v>
          </cell>
        </row>
        <row r="619">
          <cell r="A619">
            <v>619</v>
          </cell>
        </row>
        <row r="620">
          <cell r="A620">
            <v>620</v>
          </cell>
        </row>
        <row r="621">
          <cell r="A621">
            <v>621</v>
          </cell>
        </row>
        <row r="622">
          <cell r="A622">
            <v>622</v>
          </cell>
        </row>
        <row r="623">
          <cell r="A623">
            <v>623</v>
          </cell>
        </row>
        <row r="624">
          <cell r="A624">
            <v>624</v>
          </cell>
        </row>
        <row r="625">
          <cell r="A625">
            <v>625</v>
          </cell>
        </row>
        <row r="626">
          <cell r="A626">
            <v>626</v>
          </cell>
        </row>
        <row r="627">
          <cell r="A627">
            <v>627</v>
          </cell>
        </row>
        <row r="628">
          <cell r="A628">
            <v>628</v>
          </cell>
        </row>
        <row r="629">
          <cell r="A629">
            <v>629</v>
          </cell>
        </row>
        <row r="630">
          <cell r="A630">
            <v>630</v>
          </cell>
        </row>
        <row r="631">
          <cell r="A631">
            <v>631</v>
          </cell>
        </row>
        <row r="632">
          <cell r="A632">
            <v>632</v>
          </cell>
        </row>
        <row r="633">
          <cell r="A633">
            <v>633</v>
          </cell>
        </row>
        <row r="634">
          <cell r="A634">
            <v>634</v>
          </cell>
        </row>
        <row r="635">
          <cell r="A635">
            <v>635</v>
          </cell>
        </row>
        <row r="636">
          <cell r="A636">
            <v>636</v>
          </cell>
        </row>
        <row r="637">
          <cell r="A637">
            <v>637</v>
          </cell>
        </row>
        <row r="638">
          <cell r="A638">
            <v>638</v>
          </cell>
        </row>
        <row r="639">
          <cell r="A639">
            <v>639</v>
          </cell>
        </row>
        <row r="640">
          <cell r="A640">
            <v>640</v>
          </cell>
        </row>
        <row r="641">
          <cell r="A641">
            <v>641</v>
          </cell>
        </row>
        <row r="642">
          <cell r="A642">
            <v>642</v>
          </cell>
        </row>
        <row r="643">
          <cell r="A643">
            <v>643</v>
          </cell>
        </row>
        <row r="644">
          <cell r="A644">
            <v>644</v>
          </cell>
        </row>
        <row r="645">
          <cell r="A645">
            <v>645</v>
          </cell>
        </row>
        <row r="646">
          <cell r="A646">
            <v>646</v>
          </cell>
        </row>
        <row r="647">
          <cell r="A647">
            <v>647</v>
          </cell>
        </row>
        <row r="648">
          <cell r="A648">
            <v>648</v>
          </cell>
        </row>
        <row r="649">
          <cell r="A649">
            <v>649</v>
          </cell>
        </row>
        <row r="650">
          <cell r="A650">
            <v>650</v>
          </cell>
        </row>
        <row r="651">
          <cell r="A651">
            <v>651</v>
          </cell>
        </row>
        <row r="652">
          <cell r="A652">
            <v>652</v>
          </cell>
        </row>
        <row r="653">
          <cell r="A653">
            <v>653</v>
          </cell>
        </row>
        <row r="654">
          <cell r="A654">
            <v>654</v>
          </cell>
        </row>
        <row r="655">
          <cell r="A655">
            <v>655</v>
          </cell>
        </row>
        <row r="656">
          <cell r="A656">
            <v>656</v>
          </cell>
        </row>
        <row r="657">
          <cell r="A657">
            <v>657</v>
          </cell>
        </row>
        <row r="658">
          <cell r="A658">
            <v>658</v>
          </cell>
        </row>
        <row r="659">
          <cell r="A659">
            <v>659</v>
          </cell>
        </row>
        <row r="660">
          <cell r="A660">
            <v>660</v>
          </cell>
        </row>
        <row r="661">
          <cell r="A661">
            <v>661</v>
          </cell>
        </row>
        <row r="662">
          <cell r="A662">
            <v>662</v>
          </cell>
        </row>
        <row r="663">
          <cell r="A663">
            <v>663</v>
          </cell>
        </row>
        <row r="664">
          <cell r="A664">
            <v>664</v>
          </cell>
        </row>
        <row r="665">
          <cell r="A665">
            <v>665</v>
          </cell>
        </row>
        <row r="666">
          <cell r="A666">
            <v>666</v>
          </cell>
        </row>
        <row r="667">
          <cell r="A667">
            <v>667</v>
          </cell>
        </row>
        <row r="668">
          <cell r="A668">
            <v>668</v>
          </cell>
        </row>
        <row r="669">
          <cell r="A669">
            <v>669</v>
          </cell>
        </row>
        <row r="670">
          <cell r="A670">
            <v>670</v>
          </cell>
        </row>
        <row r="671">
          <cell r="A671">
            <v>671</v>
          </cell>
        </row>
        <row r="672">
          <cell r="A672">
            <v>672</v>
          </cell>
        </row>
        <row r="673">
          <cell r="A673">
            <v>673</v>
          </cell>
        </row>
        <row r="674">
          <cell r="A674">
            <v>674</v>
          </cell>
        </row>
        <row r="675">
          <cell r="A675">
            <v>675</v>
          </cell>
        </row>
        <row r="676">
          <cell r="A676">
            <v>676</v>
          </cell>
        </row>
        <row r="677">
          <cell r="A677">
            <v>677</v>
          </cell>
        </row>
        <row r="678">
          <cell r="A678">
            <v>678</v>
          </cell>
        </row>
        <row r="679">
          <cell r="A679">
            <v>679</v>
          </cell>
        </row>
        <row r="680">
          <cell r="A680">
            <v>680</v>
          </cell>
        </row>
        <row r="681">
          <cell r="A681">
            <v>681</v>
          </cell>
        </row>
        <row r="682">
          <cell r="A682">
            <v>682</v>
          </cell>
        </row>
        <row r="683">
          <cell r="A683">
            <v>683</v>
          </cell>
        </row>
        <row r="684">
          <cell r="A684">
            <v>684</v>
          </cell>
        </row>
        <row r="685">
          <cell r="A685">
            <v>685</v>
          </cell>
        </row>
        <row r="686">
          <cell r="A686">
            <v>686</v>
          </cell>
        </row>
        <row r="687">
          <cell r="A687">
            <v>687</v>
          </cell>
        </row>
        <row r="688">
          <cell r="A688">
            <v>688</v>
          </cell>
        </row>
        <row r="689">
          <cell r="A689">
            <v>689</v>
          </cell>
        </row>
        <row r="690">
          <cell r="A690">
            <v>690</v>
          </cell>
        </row>
        <row r="691">
          <cell r="A691">
            <v>691</v>
          </cell>
        </row>
        <row r="692">
          <cell r="A692">
            <v>692</v>
          </cell>
        </row>
        <row r="693">
          <cell r="A693">
            <v>693</v>
          </cell>
        </row>
        <row r="694">
          <cell r="A694">
            <v>694</v>
          </cell>
        </row>
        <row r="695">
          <cell r="A695">
            <v>695</v>
          </cell>
        </row>
        <row r="696">
          <cell r="A696">
            <v>696</v>
          </cell>
        </row>
        <row r="697">
          <cell r="A697">
            <v>697</v>
          </cell>
        </row>
        <row r="698">
          <cell r="A698">
            <v>698</v>
          </cell>
        </row>
        <row r="699">
          <cell r="A699">
            <v>699</v>
          </cell>
        </row>
        <row r="700">
          <cell r="A700">
            <v>700</v>
          </cell>
        </row>
        <row r="701">
          <cell r="A701">
            <v>701</v>
          </cell>
        </row>
        <row r="702">
          <cell r="A702">
            <v>702</v>
          </cell>
        </row>
        <row r="703">
          <cell r="A703">
            <v>703</v>
          </cell>
        </row>
        <row r="704">
          <cell r="A704">
            <v>704</v>
          </cell>
        </row>
        <row r="705">
          <cell r="A705">
            <v>705</v>
          </cell>
        </row>
        <row r="706">
          <cell r="A706">
            <v>706</v>
          </cell>
        </row>
        <row r="707">
          <cell r="A707">
            <v>707</v>
          </cell>
        </row>
        <row r="708">
          <cell r="A708">
            <v>708</v>
          </cell>
        </row>
        <row r="709">
          <cell r="A709">
            <v>709</v>
          </cell>
        </row>
        <row r="710">
          <cell r="A710">
            <v>710</v>
          </cell>
        </row>
        <row r="711">
          <cell r="A711">
            <v>711</v>
          </cell>
        </row>
        <row r="712">
          <cell r="A712">
            <v>712</v>
          </cell>
        </row>
        <row r="713">
          <cell r="A713">
            <v>713</v>
          </cell>
        </row>
        <row r="714">
          <cell r="A714">
            <v>714</v>
          </cell>
        </row>
        <row r="715">
          <cell r="A715">
            <v>715</v>
          </cell>
        </row>
        <row r="716">
          <cell r="A716">
            <v>716</v>
          </cell>
        </row>
        <row r="717">
          <cell r="A717">
            <v>717</v>
          </cell>
        </row>
        <row r="718">
          <cell r="A718">
            <v>718</v>
          </cell>
        </row>
        <row r="719">
          <cell r="A719">
            <v>719</v>
          </cell>
        </row>
        <row r="720">
          <cell r="A720">
            <v>720</v>
          </cell>
        </row>
        <row r="721">
          <cell r="A721">
            <v>721</v>
          </cell>
        </row>
        <row r="722">
          <cell r="A722">
            <v>722</v>
          </cell>
        </row>
        <row r="723">
          <cell r="A723">
            <v>723</v>
          </cell>
        </row>
        <row r="724">
          <cell r="A724">
            <v>724</v>
          </cell>
        </row>
        <row r="725">
          <cell r="A725">
            <v>725</v>
          </cell>
        </row>
        <row r="726">
          <cell r="A726">
            <v>726</v>
          </cell>
        </row>
        <row r="727">
          <cell r="A727">
            <v>727</v>
          </cell>
        </row>
        <row r="728">
          <cell r="A728">
            <v>728</v>
          </cell>
        </row>
        <row r="729">
          <cell r="A729">
            <v>729</v>
          </cell>
        </row>
        <row r="730">
          <cell r="A730">
            <v>730</v>
          </cell>
        </row>
        <row r="731">
          <cell r="A731">
            <v>731</v>
          </cell>
        </row>
        <row r="732">
          <cell r="A732">
            <v>732</v>
          </cell>
        </row>
        <row r="733">
          <cell r="A733">
            <v>733</v>
          </cell>
        </row>
        <row r="734">
          <cell r="A734">
            <v>734</v>
          </cell>
        </row>
        <row r="735">
          <cell r="A735">
            <v>735</v>
          </cell>
        </row>
        <row r="736">
          <cell r="A736">
            <v>736</v>
          </cell>
        </row>
        <row r="737">
          <cell r="A737">
            <v>737</v>
          </cell>
        </row>
        <row r="738">
          <cell r="A738">
            <v>738</v>
          </cell>
        </row>
        <row r="739">
          <cell r="A739">
            <v>739</v>
          </cell>
        </row>
        <row r="740">
          <cell r="A740">
            <v>740</v>
          </cell>
        </row>
        <row r="741">
          <cell r="A741">
            <v>741</v>
          </cell>
        </row>
        <row r="742">
          <cell r="A742">
            <v>742</v>
          </cell>
        </row>
        <row r="743">
          <cell r="A743">
            <v>743</v>
          </cell>
        </row>
        <row r="744">
          <cell r="A744">
            <v>744</v>
          </cell>
        </row>
        <row r="745">
          <cell r="A745">
            <v>745</v>
          </cell>
        </row>
        <row r="746">
          <cell r="A746">
            <v>746</v>
          </cell>
        </row>
        <row r="747">
          <cell r="A747">
            <v>747</v>
          </cell>
        </row>
        <row r="748">
          <cell r="A748">
            <v>748</v>
          </cell>
        </row>
        <row r="749">
          <cell r="A749">
            <v>749</v>
          </cell>
        </row>
        <row r="750">
          <cell r="A750">
            <v>750</v>
          </cell>
        </row>
        <row r="751">
          <cell r="A751">
            <v>751</v>
          </cell>
        </row>
        <row r="752">
          <cell r="A752">
            <v>752</v>
          </cell>
        </row>
        <row r="753">
          <cell r="A753">
            <v>753</v>
          </cell>
        </row>
        <row r="754">
          <cell r="A754">
            <v>754</v>
          </cell>
        </row>
        <row r="755">
          <cell r="A755">
            <v>755</v>
          </cell>
        </row>
        <row r="756">
          <cell r="A756">
            <v>756</v>
          </cell>
        </row>
        <row r="757">
          <cell r="A757">
            <v>757</v>
          </cell>
        </row>
        <row r="758">
          <cell r="A758">
            <v>758</v>
          </cell>
        </row>
        <row r="759">
          <cell r="A759">
            <v>759</v>
          </cell>
        </row>
        <row r="760">
          <cell r="A760">
            <v>760</v>
          </cell>
        </row>
        <row r="761">
          <cell r="A761">
            <v>761</v>
          </cell>
        </row>
        <row r="762">
          <cell r="A762">
            <v>762</v>
          </cell>
        </row>
        <row r="763">
          <cell r="A763">
            <v>763</v>
          </cell>
        </row>
        <row r="764">
          <cell r="A764">
            <v>764</v>
          </cell>
        </row>
        <row r="765">
          <cell r="A765">
            <v>765</v>
          </cell>
        </row>
        <row r="766">
          <cell r="A766">
            <v>766</v>
          </cell>
        </row>
        <row r="767">
          <cell r="A767">
            <v>767</v>
          </cell>
        </row>
        <row r="768">
          <cell r="A768">
            <v>768</v>
          </cell>
        </row>
        <row r="769">
          <cell r="A769">
            <v>769</v>
          </cell>
        </row>
        <row r="770">
          <cell r="A770">
            <v>770</v>
          </cell>
        </row>
        <row r="771">
          <cell r="A771">
            <v>771</v>
          </cell>
        </row>
        <row r="772">
          <cell r="A772">
            <v>772</v>
          </cell>
        </row>
        <row r="773">
          <cell r="A773">
            <v>773</v>
          </cell>
        </row>
        <row r="774">
          <cell r="A774">
            <v>774</v>
          </cell>
        </row>
        <row r="775">
          <cell r="A775">
            <v>775</v>
          </cell>
        </row>
        <row r="776">
          <cell r="A776">
            <v>776</v>
          </cell>
        </row>
        <row r="777">
          <cell r="A777">
            <v>777</v>
          </cell>
        </row>
        <row r="778">
          <cell r="A778">
            <v>778</v>
          </cell>
        </row>
        <row r="779">
          <cell r="A779">
            <v>779</v>
          </cell>
        </row>
        <row r="780">
          <cell r="A780">
            <v>780</v>
          </cell>
        </row>
        <row r="781">
          <cell r="A781">
            <v>781</v>
          </cell>
        </row>
        <row r="782">
          <cell r="A782">
            <v>782</v>
          </cell>
        </row>
        <row r="783">
          <cell r="A783">
            <v>783</v>
          </cell>
        </row>
        <row r="784">
          <cell r="A784">
            <v>784</v>
          </cell>
        </row>
        <row r="785">
          <cell r="A785">
            <v>785</v>
          </cell>
        </row>
        <row r="786">
          <cell r="A786">
            <v>786</v>
          </cell>
        </row>
        <row r="787">
          <cell r="A787">
            <v>787</v>
          </cell>
        </row>
        <row r="788">
          <cell r="A788">
            <v>788</v>
          </cell>
        </row>
        <row r="789">
          <cell r="A789">
            <v>789</v>
          </cell>
        </row>
        <row r="790">
          <cell r="A790">
            <v>790</v>
          </cell>
        </row>
        <row r="791">
          <cell r="A791">
            <v>791</v>
          </cell>
        </row>
        <row r="792">
          <cell r="A792">
            <v>792</v>
          </cell>
        </row>
        <row r="793">
          <cell r="A793">
            <v>793</v>
          </cell>
        </row>
        <row r="794">
          <cell r="A794">
            <v>794</v>
          </cell>
        </row>
        <row r="795">
          <cell r="A795">
            <v>795</v>
          </cell>
        </row>
        <row r="796">
          <cell r="A796">
            <v>796</v>
          </cell>
        </row>
        <row r="797">
          <cell r="A797">
            <v>797</v>
          </cell>
        </row>
        <row r="798">
          <cell r="A798">
            <v>798</v>
          </cell>
        </row>
        <row r="799">
          <cell r="A799">
            <v>799</v>
          </cell>
        </row>
        <row r="800">
          <cell r="A800">
            <v>800</v>
          </cell>
        </row>
        <row r="801">
          <cell r="A801">
            <v>801</v>
          </cell>
        </row>
        <row r="802">
          <cell r="A802">
            <v>802</v>
          </cell>
        </row>
        <row r="803">
          <cell r="A803">
            <v>803</v>
          </cell>
        </row>
        <row r="804">
          <cell r="A804">
            <v>804</v>
          </cell>
        </row>
        <row r="805">
          <cell r="A805">
            <v>805</v>
          </cell>
        </row>
        <row r="806">
          <cell r="A806">
            <v>806</v>
          </cell>
        </row>
        <row r="807">
          <cell r="A807">
            <v>807</v>
          </cell>
        </row>
        <row r="808">
          <cell r="A808">
            <v>808</v>
          </cell>
        </row>
        <row r="809">
          <cell r="A809">
            <v>809</v>
          </cell>
        </row>
        <row r="810">
          <cell r="A810">
            <v>810</v>
          </cell>
        </row>
        <row r="811">
          <cell r="A811">
            <v>811</v>
          </cell>
        </row>
        <row r="812">
          <cell r="A812">
            <v>812</v>
          </cell>
        </row>
        <row r="813">
          <cell r="A813">
            <v>813</v>
          </cell>
        </row>
        <row r="814">
          <cell r="A814">
            <v>814</v>
          </cell>
        </row>
        <row r="815">
          <cell r="A815">
            <v>815</v>
          </cell>
        </row>
        <row r="816">
          <cell r="A816">
            <v>816</v>
          </cell>
        </row>
        <row r="817">
          <cell r="A817">
            <v>817</v>
          </cell>
        </row>
        <row r="818">
          <cell r="A818">
            <v>818</v>
          </cell>
        </row>
        <row r="819">
          <cell r="A819">
            <v>819</v>
          </cell>
        </row>
        <row r="820">
          <cell r="A820">
            <v>820</v>
          </cell>
        </row>
        <row r="821">
          <cell r="A821">
            <v>821</v>
          </cell>
        </row>
        <row r="822">
          <cell r="A822">
            <v>822</v>
          </cell>
        </row>
        <row r="823">
          <cell r="A823">
            <v>823</v>
          </cell>
        </row>
        <row r="824">
          <cell r="A824">
            <v>824</v>
          </cell>
        </row>
        <row r="825">
          <cell r="A825">
            <v>825</v>
          </cell>
        </row>
        <row r="826">
          <cell r="A826">
            <v>826</v>
          </cell>
        </row>
        <row r="827">
          <cell r="A827">
            <v>827</v>
          </cell>
        </row>
        <row r="828">
          <cell r="A828">
            <v>828</v>
          </cell>
        </row>
        <row r="829">
          <cell r="A829">
            <v>829</v>
          </cell>
        </row>
        <row r="830">
          <cell r="A830">
            <v>830</v>
          </cell>
        </row>
        <row r="831">
          <cell r="A831">
            <v>831</v>
          </cell>
        </row>
        <row r="832">
          <cell r="A832">
            <v>832</v>
          </cell>
        </row>
        <row r="833">
          <cell r="A833">
            <v>833</v>
          </cell>
        </row>
        <row r="834">
          <cell r="A834">
            <v>834</v>
          </cell>
        </row>
        <row r="835">
          <cell r="A835">
            <v>835</v>
          </cell>
        </row>
        <row r="836">
          <cell r="A836">
            <v>836</v>
          </cell>
        </row>
        <row r="837">
          <cell r="A837">
            <v>837</v>
          </cell>
        </row>
        <row r="838">
          <cell r="A838">
            <v>838</v>
          </cell>
        </row>
        <row r="839">
          <cell r="A839">
            <v>839</v>
          </cell>
        </row>
        <row r="840">
          <cell r="A840">
            <v>840</v>
          </cell>
        </row>
        <row r="841">
          <cell r="A841">
            <v>841</v>
          </cell>
        </row>
        <row r="842">
          <cell r="A842">
            <v>842</v>
          </cell>
        </row>
        <row r="843">
          <cell r="A843">
            <v>843</v>
          </cell>
        </row>
        <row r="844">
          <cell r="A844">
            <v>844</v>
          </cell>
        </row>
        <row r="845">
          <cell r="A845">
            <v>845</v>
          </cell>
        </row>
        <row r="846">
          <cell r="A846">
            <v>846</v>
          </cell>
        </row>
        <row r="847">
          <cell r="A847">
            <v>847</v>
          </cell>
        </row>
        <row r="848">
          <cell r="A848">
            <v>848</v>
          </cell>
        </row>
        <row r="849">
          <cell r="A849">
            <v>849</v>
          </cell>
        </row>
        <row r="850">
          <cell r="A850">
            <v>850</v>
          </cell>
        </row>
        <row r="851">
          <cell r="A851">
            <v>851</v>
          </cell>
        </row>
        <row r="852">
          <cell r="A852">
            <v>852</v>
          </cell>
        </row>
        <row r="853">
          <cell r="A853">
            <v>853</v>
          </cell>
        </row>
        <row r="854">
          <cell r="A854">
            <v>854</v>
          </cell>
        </row>
        <row r="855">
          <cell r="A855">
            <v>855</v>
          </cell>
        </row>
        <row r="856">
          <cell r="A856">
            <v>856</v>
          </cell>
        </row>
        <row r="857">
          <cell r="A857">
            <v>857</v>
          </cell>
        </row>
        <row r="858">
          <cell r="A858">
            <v>858</v>
          </cell>
        </row>
        <row r="859">
          <cell r="A859">
            <v>859</v>
          </cell>
        </row>
        <row r="860">
          <cell r="A860">
            <v>860</v>
          </cell>
        </row>
        <row r="861">
          <cell r="A861">
            <v>861</v>
          </cell>
        </row>
        <row r="862">
          <cell r="A862">
            <v>862</v>
          </cell>
        </row>
        <row r="863">
          <cell r="A863">
            <v>863</v>
          </cell>
        </row>
        <row r="864">
          <cell r="A864">
            <v>864</v>
          </cell>
        </row>
        <row r="865">
          <cell r="A865">
            <v>865</v>
          </cell>
        </row>
        <row r="866">
          <cell r="A866">
            <v>866</v>
          </cell>
        </row>
        <row r="867">
          <cell r="A867">
            <v>867</v>
          </cell>
        </row>
        <row r="868">
          <cell r="A868">
            <v>868</v>
          </cell>
        </row>
        <row r="869">
          <cell r="A869">
            <v>869</v>
          </cell>
        </row>
        <row r="870">
          <cell r="A870">
            <v>870</v>
          </cell>
        </row>
        <row r="871">
          <cell r="A871">
            <v>871</v>
          </cell>
        </row>
        <row r="872">
          <cell r="A872">
            <v>872</v>
          </cell>
        </row>
        <row r="873">
          <cell r="A873">
            <v>873</v>
          </cell>
        </row>
        <row r="874">
          <cell r="A874">
            <v>874</v>
          </cell>
        </row>
        <row r="875">
          <cell r="A875">
            <v>875</v>
          </cell>
        </row>
        <row r="876">
          <cell r="A876">
            <v>876</v>
          </cell>
        </row>
        <row r="877">
          <cell r="A877">
            <v>877</v>
          </cell>
        </row>
        <row r="878">
          <cell r="A878">
            <v>878</v>
          </cell>
        </row>
        <row r="879">
          <cell r="A879">
            <v>879</v>
          </cell>
        </row>
        <row r="880">
          <cell r="A880">
            <v>880</v>
          </cell>
        </row>
        <row r="881">
          <cell r="A881">
            <v>881</v>
          </cell>
        </row>
        <row r="882">
          <cell r="A882">
            <v>882</v>
          </cell>
        </row>
        <row r="883">
          <cell r="A883">
            <v>883</v>
          </cell>
        </row>
        <row r="884">
          <cell r="A884">
            <v>884</v>
          </cell>
        </row>
        <row r="885">
          <cell r="A885">
            <v>885</v>
          </cell>
        </row>
        <row r="886">
          <cell r="A886">
            <v>886</v>
          </cell>
        </row>
        <row r="887">
          <cell r="A887">
            <v>887</v>
          </cell>
        </row>
        <row r="888">
          <cell r="A888">
            <v>888</v>
          </cell>
        </row>
        <row r="889">
          <cell r="A889">
            <v>889</v>
          </cell>
        </row>
        <row r="890">
          <cell r="A890">
            <v>890</v>
          </cell>
        </row>
        <row r="891">
          <cell r="A891">
            <v>891</v>
          </cell>
        </row>
        <row r="892">
          <cell r="A892">
            <v>892</v>
          </cell>
        </row>
        <row r="893">
          <cell r="A893">
            <v>893</v>
          </cell>
        </row>
        <row r="894">
          <cell r="A894">
            <v>894</v>
          </cell>
        </row>
        <row r="895">
          <cell r="A895">
            <v>895</v>
          </cell>
        </row>
        <row r="896">
          <cell r="A896">
            <v>896</v>
          </cell>
        </row>
        <row r="897">
          <cell r="A897">
            <v>897</v>
          </cell>
        </row>
        <row r="898">
          <cell r="A898">
            <v>898</v>
          </cell>
        </row>
        <row r="899">
          <cell r="A899">
            <v>899</v>
          </cell>
        </row>
        <row r="900">
          <cell r="A900">
            <v>900</v>
          </cell>
        </row>
        <row r="901">
          <cell r="A901">
            <v>901</v>
          </cell>
        </row>
        <row r="902">
          <cell r="A902">
            <v>902</v>
          </cell>
        </row>
        <row r="903">
          <cell r="A903">
            <v>903</v>
          </cell>
        </row>
        <row r="904">
          <cell r="A904">
            <v>904</v>
          </cell>
        </row>
        <row r="905">
          <cell r="A905">
            <v>905</v>
          </cell>
        </row>
        <row r="906">
          <cell r="A906">
            <v>906</v>
          </cell>
        </row>
        <row r="907">
          <cell r="A907">
            <v>907</v>
          </cell>
        </row>
        <row r="908">
          <cell r="A908">
            <v>908</v>
          </cell>
        </row>
        <row r="909">
          <cell r="A909">
            <v>909</v>
          </cell>
        </row>
        <row r="910">
          <cell r="A910">
            <v>910</v>
          </cell>
        </row>
        <row r="911">
          <cell r="A911">
            <v>911</v>
          </cell>
        </row>
        <row r="912">
          <cell r="A912">
            <v>912</v>
          </cell>
        </row>
        <row r="913">
          <cell r="A913">
            <v>913</v>
          </cell>
        </row>
        <row r="914">
          <cell r="A914">
            <v>914</v>
          </cell>
        </row>
        <row r="915">
          <cell r="A915">
            <v>915</v>
          </cell>
        </row>
        <row r="916">
          <cell r="A916">
            <v>916</v>
          </cell>
        </row>
        <row r="917">
          <cell r="A917">
            <v>917</v>
          </cell>
        </row>
        <row r="918">
          <cell r="A918">
            <v>918</v>
          </cell>
        </row>
        <row r="919">
          <cell r="A919">
            <v>919</v>
          </cell>
        </row>
        <row r="920">
          <cell r="A920">
            <v>920</v>
          </cell>
        </row>
        <row r="921">
          <cell r="A921">
            <v>921</v>
          </cell>
        </row>
        <row r="922">
          <cell r="A922">
            <v>922</v>
          </cell>
        </row>
        <row r="923">
          <cell r="A923">
            <v>923</v>
          </cell>
        </row>
        <row r="924">
          <cell r="A924">
            <v>924</v>
          </cell>
        </row>
        <row r="925">
          <cell r="A925">
            <v>925</v>
          </cell>
        </row>
        <row r="926">
          <cell r="A926">
            <v>926</v>
          </cell>
        </row>
        <row r="927">
          <cell r="A927">
            <v>927</v>
          </cell>
        </row>
        <row r="928">
          <cell r="A928">
            <v>928</v>
          </cell>
        </row>
        <row r="929">
          <cell r="A929">
            <v>929</v>
          </cell>
        </row>
        <row r="930">
          <cell r="A930">
            <v>930</v>
          </cell>
        </row>
        <row r="931">
          <cell r="A931">
            <v>931</v>
          </cell>
        </row>
        <row r="932">
          <cell r="A932">
            <v>932</v>
          </cell>
        </row>
        <row r="933">
          <cell r="A933">
            <v>933</v>
          </cell>
        </row>
        <row r="934">
          <cell r="A934">
            <v>934</v>
          </cell>
        </row>
        <row r="935">
          <cell r="A935">
            <v>935</v>
          </cell>
        </row>
        <row r="936">
          <cell r="A936">
            <v>936</v>
          </cell>
        </row>
        <row r="937">
          <cell r="A937">
            <v>937</v>
          </cell>
        </row>
        <row r="938">
          <cell r="A938">
            <v>938</v>
          </cell>
        </row>
        <row r="939">
          <cell r="A939">
            <v>939</v>
          </cell>
        </row>
        <row r="940">
          <cell r="A940">
            <v>940</v>
          </cell>
        </row>
        <row r="941">
          <cell r="A941">
            <v>941</v>
          </cell>
        </row>
        <row r="942">
          <cell r="A942">
            <v>942</v>
          </cell>
        </row>
        <row r="943">
          <cell r="A943">
            <v>943</v>
          </cell>
        </row>
        <row r="944">
          <cell r="A944">
            <v>944</v>
          </cell>
        </row>
        <row r="945">
          <cell r="A945">
            <v>945</v>
          </cell>
        </row>
        <row r="946">
          <cell r="A946">
            <v>946</v>
          </cell>
        </row>
        <row r="947">
          <cell r="A947">
            <v>947</v>
          </cell>
        </row>
        <row r="948">
          <cell r="A948">
            <v>948</v>
          </cell>
        </row>
        <row r="949">
          <cell r="A949">
            <v>949</v>
          </cell>
        </row>
        <row r="950">
          <cell r="A950">
            <v>950</v>
          </cell>
        </row>
        <row r="951">
          <cell r="A951">
            <v>951</v>
          </cell>
        </row>
        <row r="952">
          <cell r="A952">
            <v>952</v>
          </cell>
        </row>
        <row r="953">
          <cell r="A953">
            <v>953</v>
          </cell>
        </row>
        <row r="954">
          <cell r="A954">
            <v>954</v>
          </cell>
        </row>
        <row r="955">
          <cell r="A955">
            <v>955</v>
          </cell>
        </row>
        <row r="956">
          <cell r="A956">
            <v>956</v>
          </cell>
        </row>
        <row r="957">
          <cell r="A957">
            <v>957</v>
          </cell>
        </row>
        <row r="958">
          <cell r="A958">
            <v>958</v>
          </cell>
        </row>
        <row r="959">
          <cell r="A959">
            <v>959</v>
          </cell>
        </row>
        <row r="960">
          <cell r="A960">
            <v>960</v>
          </cell>
        </row>
        <row r="961">
          <cell r="A961">
            <v>961</v>
          </cell>
        </row>
        <row r="962">
          <cell r="A962">
            <v>962</v>
          </cell>
        </row>
        <row r="963">
          <cell r="A963">
            <v>963</v>
          </cell>
        </row>
        <row r="964">
          <cell r="A964">
            <v>964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970</v>
          </cell>
        </row>
        <row r="971">
          <cell r="A971">
            <v>971</v>
          </cell>
        </row>
        <row r="972">
          <cell r="A972">
            <v>972</v>
          </cell>
        </row>
        <row r="973">
          <cell r="A973">
            <v>973</v>
          </cell>
        </row>
        <row r="974">
          <cell r="A974">
            <v>974</v>
          </cell>
        </row>
        <row r="975">
          <cell r="A975">
            <v>975</v>
          </cell>
        </row>
        <row r="976">
          <cell r="A976">
            <v>976</v>
          </cell>
        </row>
        <row r="977">
          <cell r="A977">
            <v>977</v>
          </cell>
        </row>
        <row r="978">
          <cell r="A978">
            <v>978</v>
          </cell>
        </row>
        <row r="979">
          <cell r="A979">
            <v>979</v>
          </cell>
        </row>
        <row r="980">
          <cell r="A980">
            <v>980</v>
          </cell>
        </row>
        <row r="981">
          <cell r="A981">
            <v>981</v>
          </cell>
        </row>
        <row r="982">
          <cell r="A982">
            <v>982</v>
          </cell>
        </row>
        <row r="983">
          <cell r="A983">
            <v>983</v>
          </cell>
        </row>
        <row r="984">
          <cell r="A984">
            <v>984</v>
          </cell>
        </row>
        <row r="985">
          <cell r="A985">
            <v>985</v>
          </cell>
        </row>
        <row r="986">
          <cell r="A986">
            <v>986</v>
          </cell>
        </row>
        <row r="987">
          <cell r="A987">
            <v>987</v>
          </cell>
        </row>
        <row r="988">
          <cell r="A988">
            <v>988</v>
          </cell>
        </row>
        <row r="989">
          <cell r="A989">
            <v>989</v>
          </cell>
        </row>
        <row r="990">
          <cell r="A990">
            <v>990</v>
          </cell>
        </row>
        <row r="991">
          <cell r="A991">
            <v>991</v>
          </cell>
        </row>
        <row r="992">
          <cell r="A992">
            <v>992</v>
          </cell>
        </row>
        <row r="993">
          <cell r="A993">
            <v>993</v>
          </cell>
        </row>
        <row r="994">
          <cell r="A994">
            <v>994</v>
          </cell>
        </row>
        <row r="995">
          <cell r="A995">
            <v>995</v>
          </cell>
        </row>
        <row r="996">
          <cell r="A996">
            <v>996</v>
          </cell>
        </row>
        <row r="997">
          <cell r="A997">
            <v>997</v>
          </cell>
        </row>
        <row r="998">
          <cell r="A998">
            <v>998</v>
          </cell>
        </row>
        <row r="999">
          <cell r="A999">
            <v>999</v>
          </cell>
        </row>
        <row r="1000">
          <cell r="A1000">
            <v>1000</v>
          </cell>
        </row>
        <row r="1001">
          <cell r="A1001">
            <v>1001</v>
          </cell>
        </row>
        <row r="1002">
          <cell r="A1002">
            <v>1002</v>
          </cell>
        </row>
        <row r="1003">
          <cell r="A1003">
            <v>1003</v>
          </cell>
        </row>
        <row r="1004">
          <cell r="A1004">
            <v>1004</v>
          </cell>
        </row>
        <row r="1005">
          <cell r="A1005">
            <v>1005</v>
          </cell>
        </row>
        <row r="1006">
          <cell r="A1006">
            <v>1006</v>
          </cell>
        </row>
        <row r="1007">
          <cell r="A1007">
            <v>1007</v>
          </cell>
        </row>
        <row r="1008">
          <cell r="A1008">
            <v>1008</v>
          </cell>
        </row>
        <row r="1009">
          <cell r="A1009">
            <v>1009</v>
          </cell>
        </row>
        <row r="1010">
          <cell r="A1010">
            <v>1010</v>
          </cell>
        </row>
        <row r="1011">
          <cell r="A1011">
            <v>1011</v>
          </cell>
        </row>
        <row r="1012">
          <cell r="A1012">
            <v>1012</v>
          </cell>
        </row>
        <row r="1013">
          <cell r="A1013">
            <v>1013</v>
          </cell>
        </row>
        <row r="1014">
          <cell r="A1014">
            <v>1014</v>
          </cell>
        </row>
        <row r="1015">
          <cell r="A1015">
            <v>1015</v>
          </cell>
        </row>
        <row r="1016">
          <cell r="A1016">
            <v>1016</v>
          </cell>
        </row>
        <row r="1017">
          <cell r="A1017">
            <v>1017</v>
          </cell>
        </row>
        <row r="1018">
          <cell r="A1018">
            <v>1018</v>
          </cell>
        </row>
        <row r="1019">
          <cell r="A1019">
            <v>1019</v>
          </cell>
        </row>
        <row r="1020">
          <cell r="A1020">
            <v>1020</v>
          </cell>
        </row>
        <row r="1021">
          <cell r="A1021">
            <v>1021</v>
          </cell>
        </row>
        <row r="1022">
          <cell r="A1022">
            <v>1022</v>
          </cell>
        </row>
        <row r="1023">
          <cell r="A1023">
            <v>1023</v>
          </cell>
        </row>
        <row r="1024">
          <cell r="A1024">
            <v>1024</v>
          </cell>
        </row>
        <row r="1025">
          <cell r="A1025">
            <v>1025</v>
          </cell>
        </row>
        <row r="1026">
          <cell r="A1026">
            <v>1026</v>
          </cell>
        </row>
        <row r="1027">
          <cell r="A1027">
            <v>1027</v>
          </cell>
        </row>
        <row r="1028">
          <cell r="A1028">
            <v>1028</v>
          </cell>
        </row>
        <row r="1029">
          <cell r="A1029">
            <v>1029</v>
          </cell>
        </row>
        <row r="1030">
          <cell r="A1030">
            <v>1030</v>
          </cell>
        </row>
        <row r="1031">
          <cell r="A1031">
            <v>1031</v>
          </cell>
        </row>
        <row r="1032">
          <cell r="A1032">
            <v>1032</v>
          </cell>
        </row>
        <row r="1033">
          <cell r="A1033">
            <v>1033</v>
          </cell>
        </row>
        <row r="1034">
          <cell r="A1034">
            <v>1034</v>
          </cell>
        </row>
        <row r="1035">
          <cell r="A1035">
            <v>1035</v>
          </cell>
        </row>
        <row r="1036">
          <cell r="A1036">
            <v>1036</v>
          </cell>
        </row>
        <row r="1037">
          <cell r="A1037">
            <v>1037</v>
          </cell>
        </row>
        <row r="1038">
          <cell r="A1038">
            <v>1038</v>
          </cell>
        </row>
        <row r="1039">
          <cell r="A1039">
            <v>1039</v>
          </cell>
        </row>
        <row r="1040">
          <cell r="A1040">
            <v>1040</v>
          </cell>
        </row>
        <row r="1041">
          <cell r="A1041">
            <v>1041</v>
          </cell>
        </row>
        <row r="1042">
          <cell r="A1042">
            <v>1042</v>
          </cell>
        </row>
        <row r="1043">
          <cell r="A1043">
            <v>1043</v>
          </cell>
        </row>
        <row r="1044">
          <cell r="A1044">
            <v>1044</v>
          </cell>
        </row>
        <row r="1045">
          <cell r="A1045">
            <v>1045</v>
          </cell>
        </row>
        <row r="1046">
          <cell r="A1046">
            <v>1046</v>
          </cell>
        </row>
        <row r="1047">
          <cell r="A1047">
            <v>1047</v>
          </cell>
        </row>
        <row r="1048">
          <cell r="A1048">
            <v>1048</v>
          </cell>
        </row>
        <row r="1049">
          <cell r="A1049">
            <v>1049</v>
          </cell>
        </row>
        <row r="1050">
          <cell r="A1050">
            <v>1050</v>
          </cell>
        </row>
        <row r="1051">
          <cell r="A1051">
            <v>1051</v>
          </cell>
        </row>
        <row r="1052">
          <cell r="A1052">
            <v>1052</v>
          </cell>
        </row>
        <row r="1053">
          <cell r="A1053">
            <v>1053</v>
          </cell>
        </row>
        <row r="1054">
          <cell r="A1054">
            <v>1054</v>
          </cell>
        </row>
        <row r="1055">
          <cell r="A1055">
            <v>1055</v>
          </cell>
        </row>
        <row r="1056">
          <cell r="A1056">
            <v>1056</v>
          </cell>
        </row>
        <row r="1057">
          <cell r="A1057">
            <v>1057</v>
          </cell>
        </row>
        <row r="1058">
          <cell r="A1058">
            <v>1058</v>
          </cell>
        </row>
        <row r="1059">
          <cell r="A1059">
            <v>1059</v>
          </cell>
        </row>
        <row r="1060">
          <cell r="A1060">
            <v>1060</v>
          </cell>
        </row>
        <row r="1061">
          <cell r="A1061">
            <v>1061</v>
          </cell>
        </row>
        <row r="1062">
          <cell r="A1062">
            <v>1062</v>
          </cell>
        </row>
        <row r="1063">
          <cell r="A1063">
            <v>1063</v>
          </cell>
        </row>
        <row r="1064">
          <cell r="A1064">
            <v>1064</v>
          </cell>
        </row>
        <row r="1065">
          <cell r="A1065">
            <v>1065</v>
          </cell>
        </row>
        <row r="1066">
          <cell r="A1066">
            <v>1066</v>
          </cell>
        </row>
        <row r="1067">
          <cell r="A1067">
            <v>1067</v>
          </cell>
        </row>
        <row r="1068">
          <cell r="A1068">
            <v>1068</v>
          </cell>
        </row>
        <row r="1069">
          <cell r="A1069">
            <v>1069</v>
          </cell>
        </row>
        <row r="1070">
          <cell r="A1070">
            <v>1070</v>
          </cell>
        </row>
        <row r="1071">
          <cell r="A1071">
            <v>1071</v>
          </cell>
        </row>
        <row r="1072">
          <cell r="A1072">
            <v>1072</v>
          </cell>
        </row>
        <row r="1073">
          <cell r="A1073">
            <v>1073</v>
          </cell>
        </row>
        <row r="1074">
          <cell r="A1074">
            <v>1074</v>
          </cell>
        </row>
        <row r="1075">
          <cell r="A1075">
            <v>1075</v>
          </cell>
        </row>
        <row r="1076">
          <cell r="A1076">
            <v>1076</v>
          </cell>
        </row>
        <row r="1077">
          <cell r="A1077">
            <v>1077</v>
          </cell>
        </row>
        <row r="1078">
          <cell r="A1078">
            <v>1078</v>
          </cell>
        </row>
        <row r="1079">
          <cell r="A1079">
            <v>1079</v>
          </cell>
        </row>
        <row r="1080">
          <cell r="A1080">
            <v>1080</v>
          </cell>
        </row>
        <row r="1081">
          <cell r="A1081">
            <v>1081</v>
          </cell>
        </row>
        <row r="1082">
          <cell r="A1082">
            <v>1082</v>
          </cell>
        </row>
        <row r="1083">
          <cell r="A1083">
            <v>1083</v>
          </cell>
        </row>
        <row r="1084">
          <cell r="A1084">
            <v>1084</v>
          </cell>
        </row>
        <row r="1085">
          <cell r="A1085">
            <v>1085</v>
          </cell>
        </row>
        <row r="1086">
          <cell r="A1086">
            <v>1086</v>
          </cell>
        </row>
        <row r="1087">
          <cell r="A1087">
            <v>1087</v>
          </cell>
        </row>
        <row r="1088">
          <cell r="A1088">
            <v>1088</v>
          </cell>
        </row>
        <row r="1089">
          <cell r="A1089">
            <v>1089</v>
          </cell>
        </row>
        <row r="1090">
          <cell r="A1090">
            <v>1090</v>
          </cell>
        </row>
        <row r="1091">
          <cell r="A1091">
            <v>1091</v>
          </cell>
        </row>
        <row r="1092">
          <cell r="A1092">
            <v>1092</v>
          </cell>
        </row>
        <row r="1093">
          <cell r="A1093">
            <v>1093</v>
          </cell>
        </row>
        <row r="1094">
          <cell r="A1094">
            <v>1094</v>
          </cell>
        </row>
        <row r="1095">
          <cell r="A1095">
            <v>1095</v>
          </cell>
        </row>
        <row r="1096">
          <cell r="A1096">
            <v>1096</v>
          </cell>
        </row>
        <row r="1097">
          <cell r="A1097">
            <v>1097</v>
          </cell>
        </row>
        <row r="1098">
          <cell r="A1098">
            <v>1098</v>
          </cell>
        </row>
        <row r="1099">
          <cell r="A1099">
            <v>1099</v>
          </cell>
        </row>
        <row r="1100">
          <cell r="A1100">
            <v>1100</v>
          </cell>
        </row>
        <row r="1101">
          <cell r="A1101">
            <v>1101</v>
          </cell>
        </row>
        <row r="1102">
          <cell r="A1102">
            <v>1102</v>
          </cell>
        </row>
        <row r="1103">
          <cell r="A1103">
            <v>1103</v>
          </cell>
        </row>
        <row r="1104">
          <cell r="A1104">
            <v>1104</v>
          </cell>
        </row>
        <row r="1105">
          <cell r="A1105">
            <v>1105</v>
          </cell>
        </row>
        <row r="1106">
          <cell r="A1106">
            <v>1106</v>
          </cell>
        </row>
        <row r="1107">
          <cell r="A1107">
            <v>1107</v>
          </cell>
        </row>
        <row r="1108">
          <cell r="A1108">
            <v>1108</v>
          </cell>
        </row>
        <row r="1109">
          <cell r="A1109">
            <v>1109</v>
          </cell>
        </row>
        <row r="1110">
          <cell r="A1110">
            <v>1110</v>
          </cell>
        </row>
        <row r="1111">
          <cell r="A1111">
            <v>1111</v>
          </cell>
        </row>
        <row r="1112">
          <cell r="A1112">
            <v>1112</v>
          </cell>
        </row>
        <row r="1113">
          <cell r="A1113">
            <v>1113</v>
          </cell>
        </row>
        <row r="1114">
          <cell r="A1114">
            <v>1114</v>
          </cell>
        </row>
        <row r="1115">
          <cell r="A1115">
            <v>1115</v>
          </cell>
        </row>
        <row r="1116">
          <cell r="A1116">
            <v>1116</v>
          </cell>
        </row>
        <row r="1117">
          <cell r="A1117">
            <v>1117</v>
          </cell>
        </row>
        <row r="1118">
          <cell r="A1118">
            <v>1118</v>
          </cell>
        </row>
        <row r="1119">
          <cell r="A1119">
            <v>1119</v>
          </cell>
        </row>
        <row r="1120">
          <cell r="A1120">
            <v>1120</v>
          </cell>
        </row>
        <row r="1121">
          <cell r="A1121">
            <v>1121</v>
          </cell>
        </row>
        <row r="1122">
          <cell r="A1122">
            <v>1122</v>
          </cell>
        </row>
        <row r="1123">
          <cell r="A1123">
            <v>1123</v>
          </cell>
        </row>
        <row r="1124">
          <cell r="A1124">
            <v>1124</v>
          </cell>
        </row>
        <row r="1125">
          <cell r="A1125">
            <v>1125</v>
          </cell>
        </row>
        <row r="1126">
          <cell r="A1126">
            <v>1126</v>
          </cell>
        </row>
        <row r="1127">
          <cell r="A1127">
            <v>1127</v>
          </cell>
        </row>
        <row r="1128">
          <cell r="A1128">
            <v>1128</v>
          </cell>
        </row>
        <row r="1129">
          <cell r="A1129">
            <v>1129</v>
          </cell>
        </row>
        <row r="1130">
          <cell r="A1130">
            <v>1130</v>
          </cell>
        </row>
        <row r="1131">
          <cell r="A1131">
            <v>1131</v>
          </cell>
        </row>
        <row r="1132">
          <cell r="A1132">
            <v>1132</v>
          </cell>
        </row>
        <row r="1133">
          <cell r="A1133">
            <v>1133</v>
          </cell>
        </row>
        <row r="1134">
          <cell r="A1134">
            <v>1134</v>
          </cell>
        </row>
        <row r="1135">
          <cell r="A1135">
            <v>1135</v>
          </cell>
        </row>
        <row r="1136">
          <cell r="A1136">
            <v>1136</v>
          </cell>
        </row>
        <row r="1137">
          <cell r="A1137">
            <v>1137</v>
          </cell>
        </row>
        <row r="1138">
          <cell r="A1138">
            <v>1138</v>
          </cell>
        </row>
        <row r="1139">
          <cell r="A1139">
            <v>1139</v>
          </cell>
        </row>
        <row r="1140">
          <cell r="A1140">
            <v>1140</v>
          </cell>
        </row>
        <row r="1141">
          <cell r="A1141">
            <v>1141</v>
          </cell>
        </row>
        <row r="1142">
          <cell r="A1142">
            <v>1142</v>
          </cell>
        </row>
        <row r="1143">
          <cell r="A1143">
            <v>1143</v>
          </cell>
        </row>
        <row r="1144">
          <cell r="A1144">
            <v>1144</v>
          </cell>
        </row>
        <row r="1145">
          <cell r="A1145">
            <v>1145</v>
          </cell>
        </row>
        <row r="1146">
          <cell r="A1146">
            <v>1146</v>
          </cell>
        </row>
        <row r="1147">
          <cell r="A1147">
            <v>1147</v>
          </cell>
        </row>
        <row r="1148">
          <cell r="A1148">
            <v>1148</v>
          </cell>
        </row>
        <row r="1149">
          <cell r="A1149">
            <v>1149</v>
          </cell>
        </row>
        <row r="1150">
          <cell r="A1150">
            <v>1150</v>
          </cell>
        </row>
        <row r="1151">
          <cell r="A1151">
            <v>1151</v>
          </cell>
        </row>
        <row r="1152">
          <cell r="A1152">
            <v>1152</v>
          </cell>
        </row>
        <row r="1153">
          <cell r="A1153">
            <v>1153</v>
          </cell>
        </row>
        <row r="1154">
          <cell r="A1154">
            <v>1154</v>
          </cell>
        </row>
        <row r="1155">
          <cell r="A1155">
            <v>1155</v>
          </cell>
        </row>
        <row r="1156">
          <cell r="A1156">
            <v>1156</v>
          </cell>
        </row>
        <row r="1157">
          <cell r="A1157">
            <v>1157</v>
          </cell>
        </row>
        <row r="1158">
          <cell r="A1158">
            <v>1158</v>
          </cell>
        </row>
        <row r="1159">
          <cell r="A1159">
            <v>1159</v>
          </cell>
        </row>
        <row r="1160">
          <cell r="A1160">
            <v>1160</v>
          </cell>
        </row>
        <row r="1161">
          <cell r="A1161">
            <v>1161</v>
          </cell>
        </row>
        <row r="1162">
          <cell r="A1162">
            <v>1162</v>
          </cell>
        </row>
        <row r="1163">
          <cell r="A1163">
            <v>1163</v>
          </cell>
        </row>
        <row r="1164">
          <cell r="A1164">
            <v>1164</v>
          </cell>
        </row>
        <row r="1165">
          <cell r="A1165">
            <v>1165</v>
          </cell>
        </row>
        <row r="1166">
          <cell r="A1166">
            <v>1166</v>
          </cell>
        </row>
        <row r="1167">
          <cell r="A1167">
            <v>1167</v>
          </cell>
        </row>
        <row r="1168">
          <cell r="A1168">
            <v>1168</v>
          </cell>
        </row>
        <row r="1169">
          <cell r="A1169">
            <v>1169</v>
          </cell>
        </row>
        <row r="1170">
          <cell r="A1170">
            <v>1170</v>
          </cell>
        </row>
        <row r="1171">
          <cell r="A1171">
            <v>1171</v>
          </cell>
        </row>
        <row r="1172">
          <cell r="A1172">
            <v>1172</v>
          </cell>
        </row>
        <row r="1173">
          <cell r="A1173">
            <v>1173</v>
          </cell>
        </row>
        <row r="1174">
          <cell r="A1174">
            <v>1174</v>
          </cell>
        </row>
        <row r="1175">
          <cell r="A1175">
            <v>1175</v>
          </cell>
        </row>
        <row r="1176">
          <cell r="A1176">
            <v>1176</v>
          </cell>
        </row>
        <row r="1177">
          <cell r="A1177">
            <v>1177</v>
          </cell>
        </row>
        <row r="1178">
          <cell r="A1178">
            <v>1178</v>
          </cell>
        </row>
        <row r="1179">
          <cell r="A1179">
            <v>1179</v>
          </cell>
        </row>
        <row r="1180">
          <cell r="A1180">
            <v>1180</v>
          </cell>
        </row>
        <row r="1181">
          <cell r="A1181">
            <v>1181</v>
          </cell>
        </row>
        <row r="1182">
          <cell r="A1182">
            <v>1182</v>
          </cell>
        </row>
        <row r="1183">
          <cell r="A1183">
            <v>1183</v>
          </cell>
        </row>
        <row r="1184">
          <cell r="A1184">
            <v>1184</v>
          </cell>
        </row>
        <row r="1185">
          <cell r="A1185">
            <v>1185</v>
          </cell>
        </row>
        <row r="1186">
          <cell r="A1186">
            <v>1186</v>
          </cell>
        </row>
        <row r="1187">
          <cell r="A1187">
            <v>1187</v>
          </cell>
        </row>
        <row r="1188">
          <cell r="A1188">
            <v>1188</v>
          </cell>
        </row>
        <row r="1189">
          <cell r="A1189">
            <v>1189</v>
          </cell>
        </row>
        <row r="1190">
          <cell r="A1190">
            <v>1190</v>
          </cell>
        </row>
        <row r="1191">
          <cell r="A1191">
            <v>1191</v>
          </cell>
        </row>
        <row r="1192">
          <cell r="A1192">
            <v>1192</v>
          </cell>
        </row>
        <row r="1193">
          <cell r="A1193">
            <v>1193</v>
          </cell>
        </row>
        <row r="1194">
          <cell r="A1194">
            <v>1194</v>
          </cell>
        </row>
        <row r="1195">
          <cell r="A1195">
            <v>1195</v>
          </cell>
        </row>
        <row r="1196">
          <cell r="A1196">
            <v>1196</v>
          </cell>
        </row>
        <row r="1197">
          <cell r="A1197">
            <v>1197</v>
          </cell>
        </row>
        <row r="1198">
          <cell r="A1198">
            <v>1198</v>
          </cell>
        </row>
        <row r="1199">
          <cell r="A1199">
            <v>1199</v>
          </cell>
        </row>
        <row r="1200">
          <cell r="A1200">
            <v>1200</v>
          </cell>
        </row>
        <row r="1201">
          <cell r="A1201">
            <v>1201</v>
          </cell>
        </row>
        <row r="1202">
          <cell r="A1202">
            <v>1202</v>
          </cell>
        </row>
        <row r="1203">
          <cell r="A1203">
            <v>1203</v>
          </cell>
        </row>
        <row r="1204">
          <cell r="A1204">
            <v>1204</v>
          </cell>
        </row>
        <row r="1205">
          <cell r="A1205">
            <v>1205</v>
          </cell>
        </row>
        <row r="1206">
          <cell r="A1206">
            <v>1206</v>
          </cell>
        </row>
        <row r="1207">
          <cell r="A1207">
            <v>1207</v>
          </cell>
        </row>
        <row r="1208">
          <cell r="A1208">
            <v>1208</v>
          </cell>
        </row>
        <row r="1209">
          <cell r="A1209">
            <v>1209</v>
          </cell>
        </row>
        <row r="1210">
          <cell r="A1210">
            <v>1210</v>
          </cell>
        </row>
        <row r="1211">
          <cell r="A1211">
            <v>1211</v>
          </cell>
        </row>
        <row r="1212">
          <cell r="A1212">
            <v>1212</v>
          </cell>
        </row>
        <row r="1213">
          <cell r="A1213">
            <v>1213</v>
          </cell>
        </row>
        <row r="1214">
          <cell r="A1214">
            <v>1214</v>
          </cell>
        </row>
        <row r="1215">
          <cell r="A1215">
            <v>1215</v>
          </cell>
        </row>
        <row r="1216">
          <cell r="A1216">
            <v>1216</v>
          </cell>
        </row>
        <row r="1217">
          <cell r="A1217">
            <v>1217</v>
          </cell>
        </row>
        <row r="1218">
          <cell r="A1218">
            <v>1218</v>
          </cell>
        </row>
        <row r="1219">
          <cell r="A1219">
            <v>1219</v>
          </cell>
        </row>
        <row r="1220">
          <cell r="A1220">
            <v>1220</v>
          </cell>
        </row>
        <row r="1221">
          <cell r="A1221">
            <v>1221</v>
          </cell>
        </row>
        <row r="1222">
          <cell r="A1222">
            <v>1222</v>
          </cell>
        </row>
        <row r="1223">
          <cell r="A1223">
            <v>1223</v>
          </cell>
        </row>
        <row r="1224">
          <cell r="A1224">
            <v>1224</v>
          </cell>
        </row>
        <row r="1225">
          <cell r="A1225">
            <v>1225</v>
          </cell>
        </row>
        <row r="1226">
          <cell r="A1226">
            <v>1226</v>
          </cell>
        </row>
        <row r="1227">
          <cell r="A1227">
            <v>1227</v>
          </cell>
        </row>
        <row r="1228">
          <cell r="A1228">
            <v>1228</v>
          </cell>
        </row>
        <row r="1229">
          <cell r="A1229">
            <v>1229</v>
          </cell>
        </row>
        <row r="1230">
          <cell r="A1230">
            <v>1230</v>
          </cell>
        </row>
        <row r="1231">
          <cell r="A1231">
            <v>1231</v>
          </cell>
        </row>
        <row r="1232">
          <cell r="A1232">
            <v>1232</v>
          </cell>
        </row>
        <row r="1233">
          <cell r="A1233">
            <v>1233</v>
          </cell>
        </row>
        <row r="1234">
          <cell r="A1234">
            <v>1234</v>
          </cell>
        </row>
        <row r="1235">
          <cell r="A1235">
            <v>1235</v>
          </cell>
        </row>
        <row r="1236">
          <cell r="A1236">
            <v>1236</v>
          </cell>
        </row>
        <row r="1237">
          <cell r="A1237">
            <v>1237</v>
          </cell>
        </row>
        <row r="1238">
          <cell r="A1238">
            <v>1238</v>
          </cell>
        </row>
        <row r="1239">
          <cell r="A1239">
            <v>1239</v>
          </cell>
        </row>
        <row r="1240">
          <cell r="A1240">
            <v>1240</v>
          </cell>
        </row>
        <row r="1241">
          <cell r="A1241">
            <v>1241</v>
          </cell>
        </row>
        <row r="1242">
          <cell r="A1242">
            <v>1242</v>
          </cell>
        </row>
        <row r="1243">
          <cell r="A1243">
            <v>1243</v>
          </cell>
        </row>
        <row r="1244">
          <cell r="A1244">
            <v>1244</v>
          </cell>
        </row>
        <row r="1245">
          <cell r="A1245">
            <v>1245</v>
          </cell>
        </row>
        <row r="1246">
          <cell r="A1246">
            <v>1246</v>
          </cell>
        </row>
        <row r="1247">
          <cell r="A1247">
            <v>1247</v>
          </cell>
        </row>
        <row r="1248">
          <cell r="A1248">
            <v>1248</v>
          </cell>
        </row>
        <row r="1249">
          <cell r="A1249">
            <v>1249</v>
          </cell>
        </row>
        <row r="1250">
          <cell r="A1250">
            <v>1250</v>
          </cell>
        </row>
        <row r="1251">
          <cell r="A1251">
            <v>1251</v>
          </cell>
        </row>
        <row r="1252">
          <cell r="A1252">
            <v>1252</v>
          </cell>
        </row>
        <row r="1253">
          <cell r="A1253">
            <v>1253</v>
          </cell>
        </row>
        <row r="1254">
          <cell r="A1254">
            <v>1254</v>
          </cell>
        </row>
        <row r="1255">
          <cell r="A1255">
            <v>1255</v>
          </cell>
        </row>
        <row r="1256">
          <cell r="A1256">
            <v>1256</v>
          </cell>
        </row>
        <row r="1257">
          <cell r="A1257">
            <v>1257</v>
          </cell>
        </row>
        <row r="1258">
          <cell r="A1258">
            <v>1258</v>
          </cell>
        </row>
        <row r="1259">
          <cell r="A1259">
            <v>1259</v>
          </cell>
        </row>
        <row r="1260">
          <cell r="A1260">
            <v>1260</v>
          </cell>
        </row>
        <row r="1261">
          <cell r="A1261">
            <v>1261</v>
          </cell>
        </row>
        <row r="1262">
          <cell r="A1262">
            <v>1262</v>
          </cell>
        </row>
        <row r="1263">
          <cell r="A1263">
            <v>1263</v>
          </cell>
        </row>
        <row r="1264">
          <cell r="A1264">
            <v>1264</v>
          </cell>
        </row>
        <row r="1265">
          <cell r="A1265">
            <v>1265</v>
          </cell>
        </row>
        <row r="1266">
          <cell r="A1266">
            <v>1266</v>
          </cell>
        </row>
        <row r="1267">
          <cell r="A1267">
            <v>1267</v>
          </cell>
        </row>
        <row r="1268">
          <cell r="A1268">
            <v>1268</v>
          </cell>
        </row>
        <row r="1269">
          <cell r="A1269">
            <v>1269</v>
          </cell>
        </row>
        <row r="1270">
          <cell r="A1270">
            <v>1270</v>
          </cell>
        </row>
        <row r="1271">
          <cell r="A1271">
            <v>1271</v>
          </cell>
        </row>
        <row r="1272">
          <cell r="A1272">
            <v>1272</v>
          </cell>
        </row>
        <row r="1273">
          <cell r="A1273">
            <v>1273</v>
          </cell>
        </row>
        <row r="1274">
          <cell r="A1274">
            <v>1274</v>
          </cell>
        </row>
        <row r="1275">
          <cell r="A1275">
            <v>1275</v>
          </cell>
        </row>
        <row r="1276">
          <cell r="A1276">
            <v>1276</v>
          </cell>
        </row>
        <row r="1277">
          <cell r="A1277">
            <v>1277</v>
          </cell>
        </row>
        <row r="1278">
          <cell r="A1278">
            <v>1278</v>
          </cell>
        </row>
        <row r="1279">
          <cell r="A1279">
            <v>1279</v>
          </cell>
        </row>
        <row r="1280">
          <cell r="A1280">
            <v>1280</v>
          </cell>
        </row>
        <row r="1281">
          <cell r="A1281">
            <v>1281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/>
      <sheetData sheetId="413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 refreshError="1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/>
      <sheetData sheetId="898"/>
      <sheetData sheetId="899"/>
      <sheetData sheetId="900"/>
      <sheetData sheetId="901" refreshError="1"/>
      <sheetData sheetId="902" refreshError="1"/>
      <sheetData sheetId="903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/>
      <sheetData sheetId="912"/>
      <sheetData sheetId="913"/>
      <sheetData sheetId="914"/>
      <sheetData sheetId="915"/>
      <sheetData sheetId="916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/>
      <sheetData sheetId="975" refreshError="1"/>
      <sheetData sheetId="976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 refreshError="1"/>
      <sheetData sheetId="985" refreshError="1"/>
      <sheetData sheetId="986" refreshError="1"/>
      <sheetData sheetId="987" refreshError="1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) 우수맨홀 간지"/>
      <sheetName val="우수맨홀총괄재료집계표"/>
      <sheetName val="우수맨홀(차도측2호)"/>
      <sheetName val=" 2호 맨홀 단위수량(차도측)"/>
      <sheetName val="우수맨홀(보도측2호)"/>
      <sheetName val=" 2호 맨홀 단위수량(보도측)"/>
      <sheetName val="특2호각형맨홀(차도측)"/>
      <sheetName val="특2호맨홀단위수량(차도측)"/>
      <sheetName val="특2호각형맨홀(보도측)"/>
      <sheetName val="특2호맨홀단위수량(보도측)"/>
      <sheetName val="특3호각형맨홀(차도측)"/>
      <sheetName val="특3호맨홀단위수량(차도측)"/>
      <sheetName val="특3호각형맨홀(보도측)"/>
      <sheetName val="특3호맨홀단위수량(보도측)"/>
      <sheetName val="특4호각형맨홀(차도측)"/>
      <sheetName val="특4호맨홀단위수량(차도측)"/>
      <sheetName val="암거맨홀(차도측)"/>
      <sheetName val="암거맨홀단위수량(차도측)"/>
      <sheetName val="암거맨홀(보도측)"/>
      <sheetName val="암거맨홀단위수량(보도측)"/>
      <sheetName val="우수맨홀 수량 및 평균높이 산출표"/>
      <sheetName val="맨홀조서 (총괄)"/>
      <sheetName val="원형맨홀2호삽도"/>
      <sheetName val="각형맨홀2호삽도"/>
      <sheetName val="각형맨홀3호삽도"/>
      <sheetName val="각형맨홀4호삽도"/>
      <sheetName val="암거맨홀삽도"/>
      <sheetName val="4) 우수받이 간지"/>
      <sheetName val="우수받이재료집계"/>
      <sheetName val="우수받이토공집계"/>
      <sheetName val="우수받이1호"/>
      <sheetName val="우수받이2호"/>
      <sheetName val="우수받이(A-type)"/>
      <sheetName val="받이이음부몰탈"/>
      <sheetName val="우수받이토공단위수량"/>
      <sheetName val="우수받이수량"/>
      <sheetName val="우수받이수량산출"/>
      <sheetName val="5) 집수정 간지"/>
      <sheetName val="집수정수량집계"/>
      <sheetName val="집수정 단위수량 (A-TYPE)"/>
      <sheetName val="집수정 단위수량 (B TYPE))"/>
      <sheetName val="집수정터파기-A TYPE"/>
      <sheetName val="집수정터파기 (B TYPE)"/>
      <sheetName val="집수정평균높이"/>
      <sheetName val="집수정수량산출 (A TYPE)"/>
      <sheetName val="집수정 산출조서 (B TYPE)"/>
      <sheetName val="6) 배수관 날개벽 간지"/>
      <sheetName val="배수관날개벽수량집계"/>
      <sheetName val="날개벽단위"/>
      <sheetName val="INPUT"/>
      <sheetName val="03~06-우수공(1공구)"/>
    </sheetNames>
    <definedNames>
      <definedName name="BlankMacro1"/>
      <definedName name="가로가" refersTo="#REF!"/>
      <definedName name="가로등" refersTo="#REF!"/>
      <definedName name="가로등입력" refersTo="#REF!"/>
      <definedName name="가로수" refersTo="#REF!"/>
      <definedName name="기타자재" refersTo="#REF!"/>
      <definedName name="신호기" refersTo="#REF!"/>
      <definedName name="악" refersTo="#REF!"/>
      <definedName name="알" refersTo="#REF!"/>
      <definedName name="연접" refersTo="#REF!"/>
      <definedName name="연접물량" refersTo="#REF!"/>
      <definedName name="이름" refersTo="#REF!"/>
      <definedName name="이리" refersTo="#REF!"/>
      <definedName name="이미" refersTo="#REF!"/>
      <definedName name="입력" refersTo="#REF!"/>
      <definedName name="입력1" refersTo="#REF!"/>
      <definedName name="점멸기입력" refersTo="#REF!"/>
      <definedName name="접지" refersTo="#REF!"/>
      <definedName name="통합" refersTo="#REF!"/>
      <definedName name="통합1" refersTo="#REF!"/>
      <definedName name="허허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변화치수"/>
      <sheetName val="기초공"/>
      <sheetName val="설계조건"/>
      <sheetName val="안정계산"/>
      <sheetName val="단면검토"/>
      <sheetName val="기둥(원형)"/>
      <sheetName val="터파기및재료"/>
      <sheetName val="ABUT수량-A1"/>
      <sheetName val="#REF"/>
      <sheetName val="조명시설"/>
      <sheetName val="말뚝지지력산정"/>
      <sheetName val="차액보증"/>
      <sheetName val="보도경계블럭"/>
      <sheetName val="품셈TABLE"/>
      <sheetName val="가시설(TYPE-A)"/>
      <sheetName val="1-1평균터파기고(1)"/>
      <sheetName val="1.설계기준"/>
      <sheetName val="N賃率-職"/>
      <sheetName val="안정검토"/>
      <sheetName val="통합"/>
      <sheetName val="현황산출서"/>
      <sheetName val="날개벽"/>
      <sheetName val="1.설계조건"/>
      <sheetName val="8.PILE  (돌출)"/>
      <sheetName val="단위수량"/>
      <sheetName val="물가"/>
      <sheetName val="상부집계표"/>
      <sheetName val="토공(완충)"/>
      <sheetName val="일위대가"/>
      <sheetName val="정부노임단가"/>
      <sheetName val="COPING"/>
      <sheetName val="SLAB&quot;1&quot;"/>
      <sheetName val="INPUT"/>
      <sheetName val="말뚝물량"/>
      <sheetName val="이토변실(A3-LINE)"/>
      <sheetName val="단면가정"/>
      <sheetName val="원형1호맨홀토공수량"/>
      <sheetName val="type-F"/>
      <sheetName val="guard(mac)"/>
      <sheetName val="수량산출"/>
      <sheetName val="3BL공동구 수량"/>
      <sheetName val="토공계산서(부체도로)"/>
      <sheetName val="대로근거"/>
      <sheetName val="중로근거"/>
      <sheetName val="단면치수"/>
      <sheetName val="가공비"/>
      <sheetName val="3련 BOX"/>
      <sheetName val="예방접종계획"/>
      <sheetName val="일위대가목차"/>
      <sheetName val="부대내역"/>
      <sheetName val="2.단면가정"/>
      <sheetName val="4.말뚝설계"/>
      <sheetName val="소업1교"/>
      <sheetName val="호안공"/>
      <sheetName val="경비2내역"/>
      <sheetName val="산출근거(우측)"/>
      <sheetName val="장비집계"/>
      <sheetName val="상 부"/>
      <sheetName val="DATE"/>
      <sheetName val="교각1"/>
      <sheetName val="데이타"/>
      <sheetName val="Sheet1"/>
      <sheetName val="직접인건비"/>
      <sheetName val="3.하중산정4.지지력"/>
      <sheetName val="사용성검토"/>
      <sheetName val="총괄내역서"/>
      <sheetName val="협조전"/>
      <sheetName val="근태계획서"/>
      <sheetName val="우수공"/>
      <sheetName val="DATA"/>
      <sheetName val="기둥_원형_"/>
      <sheetName val="코드표"/>
      <sheetName val="내역서"/>
      <sheetName val="가정단면"/>
      <sheetName val="노임단가"/>
      <sheetName val="BID"/>
      <sheetName val="옹벽"/>
      <sheetName val="BOX(상시)"/>
      <sheetName val="구조물공"/>
      <sheetName val="뚝토공"/>
      <sheetName val="1련박스"/>
      <sheetName val="토사(PE)"/>
      <sheetName val="50"/>
      <sheetName val="전기일위대가"/>
      <sheetName val="1단계"/>
      <sheetName val="woo(mac)"/>
      <sheetName val="노임(1차)"/>
      <sheetName val="단가표"/>
      <sheetName val="집계표"/>
      <sheetName val="crude.SLAB RE-bar"/>
      <sheetName val="CRUDE RE-b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수량산출"/>
      <sheetName val="조명시설"/>
      <sheetName val="기초공"/>
      <sheetName val="기둥(원형)"/>
      <sheetName val="ABUT수량-A1"/>
      <sheetName val="차액보증"/>
      <sheetName val="터파기및재료"/>
      <sheetName val="INPUT"/>
      <sheetName val="I一般比"/>
      <sheetName val="단위중량"/>
      <sheetName val="J直材4"/>
      <sheetName val="경비2내역"/>
      <sheetName val="3련 BOX"/>
      <sheetName val="일위대가1"/>
      <sheetName val="sheets"/>
      <sheetName val="말뚝지지력산정"/>
      <sheetName val="3BL공동구 수량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토적집계표"/>
      <sheetName val="토적표"/>
      <sheetName val="3BL공동구 수량"/>
      <sheetName val="3BL수량집계"/>
      <sheetName val="45BL공동구수량"/>
      <sheetName val="50BL공동구 수량 "/>
      <sheetName val="45,50BL수량집계"/>
      <sheetName val="수량집계표"/>
      <sheetName val="변화치수"/>
      <sheetName val="기초공"/>
      <sheetName val="기둥(원형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@4030H1.65"/>
      <sheetName val="우각부보강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3BL공동구 수량"/>
      <sheetName val="#REF"/>
      <sheetName val="설계조건"/>
      <sheetName val="안정계산"/>
      <sheetName val="단면검토"/>
      <sheetName val="1.설계조건"/>
      <sheetName val="ABUT수량-A1"/>
      <sheetName val="원형1호맨홀토공수량"/>
      <sheetName val="기초공"/>
      <sheetName val="기둥(원형)"/>
      <sheetName val="터파기및재료"/>
      <sheetName val="말뚝지지력산정"/>
      <sheetName val="집계표"/>
      <sheetName val="변화치수"/>
      <sheetName val="계화배수"/>
      <sheetName val="차액보증"/>
      <sheetName val="깨기"/>
      <sheetName val="전기일위대가"/>
      <sheetName val="수자재단위당"/>
      <sheetName val="우수공"/>
      <sheetName val="내역서"/>
      <sheetName val="6PILE  (돌출)"/>
      <sheetName val="진주방향"/>
      <sheetName val="단가표 "/>
      <sheetName val="type-F"/>
      <sheetName val="DATE"/>
      <sheetName val="날개벽"/>
      <sheetName val="소비자가"/>
      <sheetName val="B3@4030h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3BL공동구 수량"/>
      <sheetName val="20관리비율"/>
      <sheetName val="차액보증"/>
      <sheetName val="기초공"/>
      <sheetName val="기둥(원형)"/>
      <sheetName val="변화치수"/>
      <sheetName val="ABUT수량-A1"/>
      <sheetName val="수량산출"/>
      <sheetName val="제-노임"/>
      <sheetName val="제직재"/>
      <sheetName val="Sheet1"/>
      <sheetName val="직재"/>
      <sheetName val="Sheet3"/>
      <sheetName val="J直材4"/>
      <sheetName val="단가표 "/>
      <sheetName val="특2호부관하천산근"/>
      <sheetName val="대로근거"/>
      <sheetName val="#REF"/>
      <sheetName val="코드표"/>
      <sheetName val="일위대가1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 지"/>
      <sheetName val="1.설계조건"/>
      <sheetName val="BOX 설계"/>
      <sheetName val="SAP DATA"/>
      <sheetName val="단면력 집계"/>
      <sheetName val="구체철근량"/>
      <sheetName val="사용성 검토"/>
      <sheetName val="주철근조립도"/>
      <sheetName val="말뚝지지력산정"/>
      <sheetName val="부력안정검토"/>
      <sheetName val="DATE"/>
      <sheetName val="원형맨홀수량"/>
      <sheetName val="H-pile(298x299)"/>
      <sheetName val="H-pile(250x250)"/>
      <sheetName val=" 상부공통집계(총괄)"/>
      <sheetName val="단면 (2)"/>
      <sheetName val="단면가정"/>
      <sheetName val="SLAB&quot;1&quot;"/>
      <sheetName val="3.하중산정4.지지력"/>
      <sheetName val="crude.SLAB RE-bar"/>
      <sheetName val="CRUDE RE-bar"/>
      <sheetName val="수량산출"/>
      <sheetName val="원형1호맨홀토공수량"/>
      <sheetName val="8.PILE  (돌출)"/>
      <sheetName val="소업1교"/>
      <sheetName val="설계조건"/>
      <sheetName val="조작대(1연)"/>
      <sheetName val="표지"/>
      <sheetName val="조명시설"/>
      <sheetName val="guard(mac)"/>
      <sheetName val="N賃率-職"/>
      <sheetName val="ABUT수량-A1"/>
      <sheetName val="설직재-1"/>
      <sheetName val="기본DATA"/>
      <sheetName val="플랜트 설치"/>
      <sheetName val="기둥(원형)"/>
      <sheetName val="날개벽(시점좌측)"/>
      <sheetName val="COPING"/>
      <sheetName val="공사현황"/>
      <sheetName val="3BL공동구 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8"/>
      <sheetName val="Sheet1"/>
      <sheetName val="부대내역"/>
      <sheetName val="ilch"/>
      <sheetName val="파일의이용"/>
      <sheetName val="이토변실(A3-LINE)"/>
      <sheetName val="N賃率-職"/>
    </sheetNames>
    <definedNames>
      <definedName name="ISO_정렬"/>
      <definedName name="등록_시작"/>
      <definedName name="등록_취소"/>
      <definedName name="메인_시작"/>
      <definedName name="물량집계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레미콘집계"/>
      <sheetName val="자재집계표"/>
      <sheetName val="축제공집계"/>
      <sheetName val="더돋기"/>
      <sheetName val="호안집계"/>
      <sheetName val="스톤조서"/>
      <sheetName val="스톤수량"/>
      <sheetName val="스톤단위"/>
      <sheetName val="앙카조서"/>
      <sheetName val="앙카수량"/>
      <sheetName val="앙카단위"/>
      <sheetName val="돌망태조서"/>
      <sheetName val="돌망태수량"/>
      <sheetName val="돌망태단위"/>
      <sheetName val="배수공총괄표"/>
      <sheetName val="모르터산출"/>
      <sheetName val="횡배수관집계"/>
      <sheetName val="횡배수관조서"/>
      <sheetName val="횡배;구체집"/>
      <sheetName val="횡배;구체단위"/>
      <sheetName val="횡배;토공집"/>
      <sheetName val="횡배토공"/>
      <sheetName val="평균터파기고"/>
      <sheetName val="횡배수;날개"/>
      <sheetName val="횡날단위"/>
      <sheetName val="암거총"/>
      <sheetName val="연장조서"/>
      <sheetName val="구체집계"/>
      <sheetName val="암거단위"/>
      <sheetName val="토공집계"/>
      <sheetName val="토공수량"/>
      <sheetName val="평터파기고"/>
      <sheetName val="날개구체수량;집"/>
      <sheetName val="날개단위"/>
      <sheetName val="구조물공집계"/>
      <sheetName val="모르터산출 (2)"/>
      <sheetName val="교량집계"/>
      <sheetName val="교량6-6-6"/>
      <sheetName val="교량 (2)8-7-8"/>
      <sheetName val="박스집계"/>
      <sheetName val="철근집계"/>
      <sheetName val="3련 BOX"/>
      <sheetName val="1련 BOX"/>
      <sheetName val="공제집계"/>
      <sheetName val="제수변실"/>
      <sheetName val="공기변실"/>
      <sheetName val="포장집계"/>
      <sheetName val="조도계산서 (도서)"/>
      <sheetName val="단위중량"/>
      <sheetName val="MOTOR"/>
      <sheetName val="단위수량"/>
      <sheetName val="부대내역"/>
      <sheetName val="3BL공동구 수량"/>
      <sheetName val="횡배위치"/>
      <sheetName val="일반공사"/>
      <sheetName val="말뚝지지력산정"/>
      <sheetName val="기초공"/>
      <sheetName val="기둥(원형)"/>
      <sheetName val="맨홀수량집계"/>
      <sheetName val="정부노임단가"/>
      <sheetName val="골재집계"/>
      <sheetName val="8.PILE  (돌출)"/>
      <sheetName val="ITEM"/>
      <sheetName val="중기일위대가"/>
      <sheetName val="ABUT수량-A1"/>
      <sheetName val="원형1호맨홀토공수량"/>
      <sheetName val="입력DATA"/>
      <sheetName val="바닥판"/>
      <sheetName val="모르터산출_(2)"/>
      <sheetName val="교량_(2)8-7-8"/>
      <sheetName val="3련_BOX"/>
      <sheetName val="1련_BOX"/>
      <sheetName val="WORK"/>
      <sheetName val="플랜트 설치"/>
      <sheetName val="변화치수"/>
      <sheetName val="Y-WORK"/>
      <sheetName val="터파기및재료"/>
      <sheetName val="SLAB&quot;1&quot;"/>
      <sheetName val="조명시설"/>
      <sheetName val="노임단가"/>
      <sheetName val="J直材4"/>
      <sheetName val="수량(남촌)"/>
      <sheetName val="자재집계"/>
      <sheetName val="장비집계"/>
      <sheetName val="중기사용료"/>
      <sheetName val="SE-611"/>
      <sheetName val="원형맨홀수량"/>
      <sheetName val="대로근거"/>
      <sheetName val="맨홀수량"/>
      <sheetName val="가시설수량"/>
      <sheetName val="RAHMEN"/>
      <sheetName val="단면가정"/>
      <sheetName val="우수"/>
      <sheetName val="산근"/>
      <sheetName val="Sheet1 (2)"/>
      <sheetName val="4.말뚝설계"/>
      <sheetName val="1.설계조건"/>
      <sheetName val="ilch"/>
      <sheetName val="신천교(음성)"/>
      <sheetName val="L형옹벽(key)"/>
      <sheetName val="SLAB"/>
      <sheetName val="특2호부관하천산근"/>
      <sheetName val="우각부보강"/>
      <sheetName val="물량산출근거"/>
      <sheetName val="가시설(TYPE-A)"/>
      <sheetName val="수안보-MBR1"/>
      <sheetName val="I一般比"/>
      <sheetName val="수량산출"/>
      <sheetName val="bearing"/>
      <sheetName val="표지판현황"/>
      <sheetName val="배"/>
      <sheetName val="표준내역"/>
      <sheetName val="현황산출서"/>
      <sheetName val="1호맨홀가감수량"/>
      <sheetName val="1-1평균터파기고(1)"/>
      <sheetName val="1호맨홀수량산출"/>
      <sheetName val="N賃率-職"/>
      <sheetName val="소업1교"/>
      <sheetName val="교각1"/>
      <sheetName val="제수"/>
      <sheetName val="공기"/>
      <sheetName val="#REF"/>
      <sheetName val="일반맨홀수량집계"/>
      <sheetName val="1을"/>
      <sheetName val="DS-최종"/>
      <sheetName val="내역서"/>
      <sheetName val="명세서"/>
      <sheetName val="woo(mac)"/>
      <sheetName val="미드수량"/>
      <sheetName val="TABLE"/>
      <sheetName val="일반맨홀수량집계(A-7 LINE)"/>
      <sheetName val="내역표지"/>
      <sheetName val="설계조건"/>
      <sheetName val="부재력정리"/>
      <sheetName val="단면 (2)"/>
      <sheetName val="배수공"/>
      <sheetName val="암거"/>
      <sheetName val="포장공"/>
      <sheetName val="건축내역"/>
      <sheetName val="타공종이기"/>
      <sheetName val="안정검토"/>
      <sheetName val="일위대가목록"/>
      <sheetName val="K1자재(3차등)"/>
      <sheetName val="표지"/>
      <sheetName val="지급자재"/>
      <sheetName val="문산방향-교대(A2)"/>
      <sheetName val="보집계표"/>
      <sheetName val="차액보증"/>
      <sheetName val="단가산출집계"/>
      <sheetName val="집1"/>
      <sheetName val="안정계산"/>
      <sheetName val="2F 회의실견적(5_14 일대)"/>
      <sheetName val="조도계산서_(도서)"/>
      <sheetName val="5지구단위"/>
      <sheetName val="ⴭⴭⴭⴭ"/>
      <sheetName val="3.하중산정4.지지력"/>
      <sheetName val="DATA"/>
      <sheetName val="집계표"/>
      <sheetName val="데리네이타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 지"/>
      <sheetName val="상다㎡당 단가"/>
      <sheetName val="토공산출근거"/>
      <sheetName val="블럭물량산출근거"/>
      <sheetName val="토공물량산출근거"/>
      <sheetName val="블럭그리드산출근거"/>
      <sheetName val="총괄수량집계표"/>
      <sheetName val="일위대가표  (2)"/>
      <sheetName val="견적서  (2)"/>
      <sheetName val="시방서"/>
      <sheetName val="구조계산서"/>
      <sheetName val="영문구조계산"/>
      <sheetName val="견적서  (3)"/>
      <sheetName val="견적"/>
      <sheetName val="일위대가"/>
      <sheetName val="단가산출"/>
      <sheetName val="노임단가"/>
      <sheetName val="적용기준"/>
      <sheetName val="장비집계"/>
      <sheetName val="장비단가"/>
      <sheetName val="Sheet2"/>
      <sheetName val="Sheet3"/>
      <sheetName val="관경별내역서"/>
      <sheetName val="Sheet1"/>
      <sheetName val="#REF"/>
      <sheetName val="2003상반기노임기준"/>
      <sheetName val="말뚝지지력산정"/>
      <sheetName val="토사(PE)"/>
      <sheetName val="쌍송교"/>
      <sheetName val="조명시설"/>
      <sheetName val="Sheet1 (2)"/>
      <sheetName val="토목검측서"/>
      <sheetName val="맨홀수량집계"/>
      <sheetName val="집수정(600-700)"/>
      <sheetName val="산정표"/>
      <sheetName val="6호기"/>
      <sheetName val="물가시세"/>
      <sheetName val="보도경계블럭"/>
      <sheetName val="H-PILE수량집계"/>
      <sheetName val="수량산출"/>
      <sheetName val="LP-S"/>
      <sheetName val="단위중량"/>
      <sheetName val="신림자금"/>
      <sheetName val="원가계산"/>
      <sheetName val="가도공"/>
      <sheetName val="지장물C"/>
      <sheetName val="우수공"/>
      <sheetName val="DATA"/>
      <sheetName val="간_지"/>
      <sheetName val="상다㎡당_단가"/>
      <sheetName val="일위대가표__(2)"/>
      <sheetName val="견적서__(2)"/>
      <sheetName val="견적서__(3)"/>
      <sheetName val="바닥판"/>
      <sheetName val="입력DATA"/>
      <sheetName val="단위수량"/>
      <sheetName val="계정"/>
      <sheetName val="일위대가 "/>
      <sheetName val="8.석축단위(H=1.5M)"/>
      <sheetName val="덤프운반거리산출(토)"/>
      <sheetName val="덤프운반거리산출(풍)"/>
      <sheetName val="덤프운반거리산출(연)"/>
      <sheetName val="역T형교대(말뚝기초)"/>
      <sheetName val="을지"/>
      <sheetName val="입력란"/>
      <sheetName val="97노임단가"/>
      <sheetName val="3BL공동구 수량"/>
      <sheetName val="인천학익동 동아풍림아파트현장"/>
      <sheetName val="갑지"/>
      <sheetName val="기둥(원형)"/>
      <sheetName val="식생블럭단위수량"/>
      <sheetName val="BQ"/>
      <sheetName val="램프"/>
      <sheetName val="내역서"/>
      <sheetName val="부대내역"/>
      <sheetName val="대로근거"/>
      <sheetName val="중로근거"/>
      <sheetName val="실행대비"/>
      <sheetName val="SORCE1"/>
      <sheetName val="가시설단위수량"/>
      <sheetName val="대비"/>
      <sheetName val="표지"/>
      <sheetName val="1호맨홀수량산출"/>
      <sheetName val="BID"/>
      <sheetName val="데리네이타현황"/>
      <sheetName val="기초단가"/>
      <sheetName val="WORK"/>
      <sheetName val="ITEM"/>
      <sheetName val="옹벽기초자료"/>
      <sheetName val="현황산출서"/>
      <sheetName val="플랜트 설치"/>
      <sheetName val="터파기및재료"/>
      <sheetName val="미드수량"/>
      <sheetName val="토공집계표"/>
      <sheetName val="일위대가표"/>
      <sheetName val="중기사용료산출근거"/>
      <sheetName val="단가산출2"/>
      <sheetName val="단가 및 재료비"/>
      <sheetName val="용역비내역-진짜"/>
      <sheetName val="빗물받이(910-510-410)"/>
      <sheetName val="해평견적"/>
      <sheetName val="상시"/>
      <sheetName val="원형맨홀수량"/>
      <sheetName val="INPUT"/>
      <sheetName val="설계내역"/>
      <sheetName val="일위대가목록"/>
      <sheetName val="단면가정"/>
      <sheetName val="내역서1999.8최종"/>
      <sheetName val="그라우팅일위"/>
      <sheetName val="소야공정계획표"/>
      <sheetName val="입력자료"/>
      <sheetName val="예산서"/>
      <sheetName val="화성태안9공구내역(실행)"/>
      <sheetName val="내역서(전기)"/>
      <sheetName val="2000년1차"/>
      <sheetName val="조명율표"/>
      <sheetName val="일반맨홀수량집계(A-7 LINE)"/>
      <sheetName val="포장총괄집계표"/>
      <sheetName val="실행철강하도"/>
      <sheetName val="중기조종사 단위단가"/>
      <sheetName val="DATE"/>
      <sheetName val="3련 BOX"/>
      <sheetName val="A-4"/>
      <sheetName val="법면단"/>
      <sheetName val="N賃率-職"/>
      <sheetName val="ABUT수량-A1"/>
      <sheetName val="RAHMEN"/>
      <sheetName val="구조물공 수량집계표"/>
      <sheetName val="기초공"/>
      <sheetName val="일위-1"/>
      <sheetName val="오산갈곳"/>
      <sheetName val="아파트 내역"/>
      <sheetName val="주빔의 설계"/>
      <sheetName val="자재단가"/>
      <sheetName val="b_balju_cho"/>
      <sheetName val="MOTOR"/>
      <sheetName val="내역"/>
      <sheetName val="건축내역"/>
      <sheetName val="일반맨홀수량집계"/>
      <sheetName val="보차도경계석"/>
      <sheetName val="조건표"/>
      <sheetName val="관련자료입력"/>
      <sheetName val="장비일위대가2002하"/>
      <sheetName val="설계조건"/>
      <sheetName val="FOB발"/>
      <sheetName val="실행"/>
      <sheetName val="계약서"/>
      <sheetName val="원형1호맨홀토공수량"/>
      <sheetName val="공사설명서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형상"/>
      <sheetName val="준검 내역서"/>
      <sheetName val="관급자재"/>
      <sheetName val="산출기준 (2)"/>
      <sheetName val="일위산출"/>
      <sheetName val="수량3"/>
      <sheetName val="T13(P68~72,78)"/>
      <sheetName val="우수받이"/>
      <sheetName val="조내역"/>
      <sheetName val="정공공사"/>
      <sheetName val="단가"/>
      <sheetName val="시설물일위"/>
      <sheetName val="L형옹벽(key)"/>
      <sheetName val="변화치수"/>
      <sheetName val="가로수분설치현황"/>
      <sheetName val="인부노임"/>
      <sheetName val="상호참고자료"/>
      <sheetName val="발주처자료입력"/>
      <sheetName val="회사기본자료"/>
      <sheetName val="하자보증자료"/>
      <sheetName val="기술자관련자료"/>
      <sheetName val="산업개발안내서"/>
      <sheetName val="type-F"/>
      <sheetName val="기초견적가"/>
      <sheetName val="정부노임단가"/>
      <sheetName val="내역표지"/>
      <sheetName val="여과지동"/>
      <sheetName val="기초자료"/>
      <sheetName val="투자비"/>
      <sheetName val="조성원가DATA"/>
      <sheetName val="사업비"/>
      <sheetName val="기계경비(시간당)"/>
      <sheetName val="램머"/>
      <sheetName val="내역(원안-대안)"/>
      <sheetName val="집1"/>
      <sheetName val="원가"/>
      <sheetName val="개략"/>
      <sheetName val="6PILE  (돌출)"/>
      <sheetName val="c_balju"/>
      <sheetName val="수목단가"/>
      <sheetName val="시설수량표"/>
      <sheetName val="식재수량표"/>
      <sheetName val="일위목록"/>
      <sheetName val="차액보증"/>
      <sheetName val="ilch"/>
      <sheetName val="노무"/>
      <sheetName val="레미콘집계"/>
      <sheetName val="자재집계표"/>
      <sheetName val="축제공집계"/>
      <sheetName val="더돋기"/>
      <sheetName val="호안집계"/>
      <sheetName val="스톤조서"/>
      <sheetName val="스톤수량"/>
      <sheetName val="스톤단위"/>
      <sheetName val="앙카조서"/>
      <sheetName val="앙카수량"/>
      <sheetName val="앙카단위"/>
      <sheetName val="돌망태조서"/>
      <sheetName val="돌망태수량"/>
      <sheetName val="돌망태단위"/>
      <sheetName val="배수공총괄표"/>
      <sheetName val="모르터산출"/>
      <sheetName val="횡배수관집계"/>
      <sheetName val="횡배수관조서"/>
      <sheetName val="횡배;구체집"/>
      <sheetName val="횡배;구체단위"/>
      <sheetName val="횡배;토공집"/>
      <sheetName val="횡배토공"/>
      <sheetName val="평균터파기고"/>
      <sheetName val="횡배수;날개"/>
      <sheetName val="횡날단위"/>
      <sheetName val="암거총"/>
      <sheetName val="연장조서"/>
      <sheetName val="구체집계"/>
      <sheetName val="암거단위"/>
      <sheetName val="토공집계"/>
      <sheetName val="토공수량"/>
      <sheetName val="평터파기고"/>
      <sheetName val="날개구체수량;집"/>
      <sheetName val="날개단위"/>
      <sheetName val="구조물공집계"/>
      <sheetName val="모르터산출 (2)"/>
      <sheetName val="교량집계"/>
      <sheetName val="교량6-6-6"/>
      <sheetName val="교량 (2)8-7-8"/>
      <sheetName val="박스집계"/>
      <sheetName val="철근집계"/>
      <sheetName val="1련 BOX"/>
      <sheetName val="공제집계"/>
      <sheetName val="제수변실"/>
      <sheetName val="공기변실"/>
      <sheetName val="포장집계"/>
      <sheetName val="자판실행"/>
      <sheetName val="데이타"/>
      <sheetName val="공통부대비"/>
      <sheetName val="Total"/>
      <sheetName val="토적표"/>
      <sheetName val="Studio"/>
      <sheetName val="참고사항"/>
      <sheetName val="직원관련자료"/>
      <sheetName val="관로토공"/>
      <sheetName val="원가data"/>
      <sheetName val="SIL98"/>
      <sheetName val="안정계산"/>
      <sheetName val="단면검토"/>
      <sheetName val="용수량(생활용수)"/>
      <sheetName val="99노임단가"/>
      <sheetName val="단위수량산출"/>
      <sheetName val="중사"/>
      <sheetName val="이름정의"/>
      <sheetName val="작업입력"/>
      <sheetName val="Macro1"/>
      <sheetName val="내역서01"/>
      <sheetName val="가압장구체수량산출서"/>
      <sheetName val="(A)내역서"/>
      <sheetName val="조견표"/>
      <sheetName val="값"/>
      <sheetName val="plan&amp;section of foundation"/>
      <sheetName val="design criteria"/>
      <sheetName val="가시설(TYPE-A)"/>
      <sheetName val="1호맨홀가감수량"/>
      <sheetName val="1-1평균터파기고(1)"/>
      <sheetName val="자료(통합)"/>
      <sheetName val="대상공사(조달청)"/>
      <sheetName val="지표"/>
      <sheetName val="조건"/>
      <sheetName val="붙임 5"/>
      <sheetName val="기초자료입력및 K치 확인"/>
      <sheetName val="IO"/>
      <sheetName val="L"/>
      <sheetName val="철거산출근거"/>
      <sheetName val="가시설수량"/>
      <sheetName val="TMS 예산"/>
      <sheetName val="물가"/>
      <sheetName val="안정검토"/>
      <sheetName val="3연box"/>
      <sheetName val="단가대비표"/>
      <sheetName val="도급"/>
      <sheetName val="맨홀공 수량집계표"/>
      <sheetName val="I一般比"/>
      <sheetName val="설계내역서"/>
      <sheetName val="실행예산"/>
      <sheetName val="호표"/>
      <sheetName val="Y-WORK"/>
      <sheetName val="양식"/>
      <sheetName val="견적단가"/>
      <sheetName val="working load at the btm ft."/>
      <sheetName val="stability check"/>
      <sheetName val="design load"/>
      <sheetName val="1.우편집중내역서"/>
      <sheetName val="산출근거"/>
      <sheetName val="SLAB"/>
      <sheetName val="집계표"/>
      <sheetName val="토목주소"/>
      <sheetName val="프랜트면허"/>
      <sheetName val="SE-611"/>
      <sheetName val="분개장"/>
      <sheetName val="보통예금"/>
      <sheetName val="화산경계"/>
      <sheetName val="Sheet5"/>
      <sheetName val="계획금액"/>
      <sheetName val="TABLE"/>
      <sheetName val="일반공사"/>
      <sheetName val="돌담교 상부수량"/>
      <sheetName val="자압1"/>
      <sheetName val="손익분석"/>
      <sheetName val="공통가설"/>
      <sheetName val="SLAB&quot;1&quot;"/>
      <sheetName val="COPING"/>
      <sheetName val="교각1"/>
      <sheetName val="단가산출서1"/>
      <sheetName val="식재총괄"/>
      <sheetName val="총괄내역서"/>
      <sheetName val="신천3호용수로"/>
      <sheetName val="관급자재대"/>
      <sheetName val="우각부보강"/>
      <sheetName val="방음벽기초"/>
      <sheetName val="특2호하천산근"/>
      <sheetName val="특2호부관하천산근"/>
      <sheetName val="variable"/>
      <sheetName val="원가계산하도"/>
      <sheetName val="수안보-MBR1"/>
      <sheetName val="계DATA"/>
      <sheetName val="실DATA "/>
      <sheetName val="FACTOR"/>
      <sheetName val="01"/>
      <sheetName val="출자한도"/>
      <sheetName val="가감수량"/>
      <sheetName val="맨홀수량산출"/>
      <sheetName val="깨기"/>
      <sheetName val="토공"/>
      <sheetName val="입찰안"/>
      <sheetName val="Site Expen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시설수량"/>
      <sheetName val="집계표"/>
      <sheetName val="단위수량"/>
      <sheetName val="#REF"/>
      <sheetName val="수량산출"/>
      <sheetName val="대창(함평)"/>
      <sheetName val="대창(장성)"/>
      <sheetName val="대창(함평)-창열"/>
      <sheetName val="맨홀수량집계"/>
      <sheetName val="자재단가"/>
      <sheetName val="노임단가 "/>
      <sheetName val="가시설단위수량"/>
      <sheetName val="SORCE1"/>
      <sheetName val="장비집계"/>
      <sheetName val="일위대가"/>
      <sheetName val="식재"/>
      <sheetName val="시설물"/>
      <sheetName val="식재출력용"/>
      <sheetName val="유지관리"/>
      <sheetName val="단가"/>
      <sheetName val="강교(Sub)"/>
      <sheetName val="ITEM"/>
      <sheetName val="목재동바리"/>
      <sheetName val="각종양식"/>
      <sheetName val="데이타"/>
      <sheetName val="식재인부"/>
      <sheetName val="AS포장복구 "/>
      <sheetName val="DATE"/>
      <sheetName val="Sheet5"/>
      <sheetName val="가시설(TYPE-A)"/>
      <sheetName val="1호맨홀가감수량"/>
      <sheetName val="1-1평균터파기고(1)"/>
      <sheetName val="1호맨홀수량산출"/>
      <sheetName val="H-PILE수량집계"/>
      <sheetName val="원형1호맨홀토공수량"/>
      <sheetName val="기본(98)"/>
      <sheetName val="6PILE  (돌출)"/>
      <sheetName val="단가목록"/>
      <sheetName val="노임목록"/>
      <sheetName val="교각계산"/>
      <sheetName val="FOOTING단면력"/>
      <sheetName val="부대내역"/>
      <sheetName val="단위중량"/>
      <sheetName val="데리네이타현황"/>
      <sheetName val="빙장비사양"/>
      <sheetName val="장비사양"/>
      <sheetName val="철근총괄"/>
      <sheetName val="철콘견적"/>
      <sheetName val="일반토공견적"/>
      <sheetName val="상부집계표"/>
      <sheetName val="부대공"/>
      <sheetName val="원가계산"/>
      <sheetName val="환률"/>
      <sheetName val="E.P.T수량산출서"/>
      <sheetName val="원형맨홀수량"/>
      <sheetName val="토공연장"/>
      <sheetName val="자재"/>
      <sheetName val="터널조도"/>
      <sheetName val="WORK"/>
      <sheetName val="Sheet1"/>
      <sheetName val="공문"/>
      <sheetName val="노임단가"/>
      <sheetName val="단가산출서"/>
      <sheetName val="역사이펀평균높이"/>
      <sheetName val="관로가시설수량산출서"/>
      <sheetName val="2호맨홀공제수량"/>
      <sheetName val="사다리"/>
      <sheetName val="청주(철골발주의뢰서)"/>
      <sheetName val="N賃率-職"/>
      <sheetName val="I一般比"/>
      <sheetName val="대외공문"/>
      <sheetName val="공사비산출내역"/>
      <sheetName val="산출근거"/>
      <sheetName val="기본일위"/>
      <sheetName val="집계"/>
      <sheetName val="내역서2안"/>
      <sheetName val="패널"/>
      <sheetName val="직노"/>
      <sheetName val="실행내역"/>
      <sheetName val="도급"/>
      <sheetName val="가점"/>
      <sheetName val="index"/>
      <sheetName val="etc"/>
      <sheetName val="data"/>
      <sheetName val="정부노임단가"/>
      <sheetName val="변화치수"/>
      <sheetName val="3BL공동구 수량"/>
      <sheetName val="경비2내역"/>
      <sheetName val="보도경계블럭"/>
      <sheetName val="ilch"/>
      <sheetName val="은평작업지시대장"/>
      <sheetName val="총괄표"/>
      <sheetName val="단가조사"/>
      <sheetName val="TYPE-A"/>
      <sheetName val="000000"/>
      <sheetName val="우각부보강"/>
      <sheetName val="SLAB&quot;1&quot;"/>
      <sheetName val="조명시설"/>
      <sheetName val="개거단위수량"/>
      <sheetName val="소방"/>
      <sheetName val="화산경계"/>
      <sheetName val="Sensitivity"/>
      <sheetName val="준공조서"/>
      <sheetName val="공사준공계"/>
      <sheetName val="준공검사보고서"/>
      <sheetName val="기구조직"/>
      <sheetName val="제잡비"/>
      <sheetName val="연동내역"/>
      <sheetName val="간접"/>
      <sheetName val="L_RPTB02_01"/>
      <sheetName val="7. 결과요약"/>
      <sheetName val="출력"/>
      <sheetName val="설비06"/>
      <sheetName val="설비03"/>
      <sheetName val="계산(공기)"/>
      <sheetName val="자료1 (목록)"/>
      <sheetName val="정보입력1"/>
      <sheetName val="중기사용료산출근거"/>
      <sheetName val="입력자료1box"/>
      <sheetName val="건축명"/>
      <sheetName val="기계명"/>
      <sheetName val="전기명"/>
      <sheetName val="말뚝지지력산정"/>
      <sheetName val="일(4)"/>
      <sheetName val="갑지"/>
      <sheetName val="Sheet1 (2)"/>
      <sheetName val="바닥판"/>
      <sheetName val="맨홀수량산출"/>
      <sheetName val="도배공사언고"/>
      <sheetName val="약품공급2"/>
      <sheetName val="BQ"/>
      <sheetName val="건축내역"/>
      <sheetName val="3련 BOX"/>
      <sheetName val="심사물량"/>
      <sheetName val="심사계산"/>
      <sheetName val="inputdata"/>
      <sheetName val="표지판현황"/>
      <sheetName val="수지표"/>
      <sheetName val="셀명"/>
      <sheetName val="산거각호표"/>
      <sheetName val="토공(m당)"/>
      <sheetName val="RPF"/>
      <sheetName val="구분표"/>
      <sheetName val="제원입력"/>
      <sheetName val="인제내역"/>
      <sheetName val="일위대가목록"/>
      <sheetName val="토목검측서"/>
      <sheetName val="MFAB"/>
      <sheetName val="MFRT"/>
      <sheetName val="MPKG"/>
      <sheetName val="MPRD"/>
      <sheetName val="슬래브 -연속(3경간)"/>
      <sheetName val="가감수량"/>
      <sheetName val="98비정기소모"/>
      <sheetName val="변수값"/>
      <sheetName val="중기상차"/>
      <sheetName val="AS복구"/>
      <sheetName val="중기터파기"/>
      <sheetName val="type-F"/>
      <sheetName val="내역서"/>
      <sheetName val="암센터"/>
      <sheetName val="L형옹벽(key)"/>
      <sheetName val="포장공사"/>
      <sheetName val="단면가정"/>
      <sheetName val="맨홀조서"/>
      <sheetName val="별표집계"/>
      <sheetName val="일반맨홀수량집계(A-7 LINE)"/>
      <sheetName val="가정"/>
      <sheetName val="MOTOR"/>
      <sheetName val="접속슬래브"/>
      <sheetName val="내역"/>
      <sheetName val="일반수량"/>
      <sheetName val="터파기및재료"/>
      <sheetName val="GT 1050x650"/>
      <sheetName val="결과1"/>
      <sheetName val="구확승인"/>
      <sheetName val="98수문일위"/>
      <sheetName val="대림경상68억"/>
      <sheetName val="통합"/>
      <sheetName val="날개벽"/>
      <sheetName val="간지"/>
      <sheetName val="건축-물가변동"/>
      <sheetName val="자재목록"/>
      <sheetName val="COPING"/>
      <sheetName val="시설물일위"/>
      <sheetName val="일위목록"/>
      <sheetName val="ABUT수량-A1"/>
      <sheetName val="1.설계기준"/>
      <sheetName val="토공개요"/>
      <sheetName val="토공(1)"/>
      <sheetName val="02.감곡"/>
      <sheetName val="01.금왕"/>
      <sheetName val="주빔의 설계"/>
      <sheetName val="용수량(생활용수)"/>
      <sheetName val="VXXXXX"/>
      <sheetName val="하중계산"/>
      <sheetName val="2공구산출내역"/>
      <sheetName val="INPUT"/>
      <sheetName val="맨홀수량"/>
      <sheetName val="진주방향"/>
      <sheetName val="토사(PE)"/>
      <sheetName val="마산방향"/>
      <sheetName val="마산방향철근집계"/>
      <sheetName val="Sheet3"/>
      <sheetName val="ATS단가"/>
      <sheetName val="용소리교"/>
      <sheetName val="96수출"/>
      <sheetName val="Y-WORK"/>
      <sheetName val="을"/>
      <sheetName val="계수시트"/>
      <sheetName val="원가계산서"/>
      <sheetName val="차액보증"/>
      <sheetName val="양식"/>
      <sheetName val="1호인버트수량"/>
      <sheetName val="석축설면"/>
      <sheetName val="법면단"/>
      <sheetName val="설계조건"/>
      <sheetName val="안정계산"/>
      <sheetName val="단면검토"/>
      <sheetName val="가도공"/>
      <sheetName val="단면 (2)"/>
      <sheetName val="guard(mac)"/>
      <sheetName val="대로근거"/>
      <sheetName val="시행후면적"/>
      <sheetName val="Data &amp; Result"/>
      <sheetName val="항공측량노임단가"/>
      <sheetName val="현황산출서"/>
      <sheetName val="TABLE"/>
      <sheetName val=" 견적서"/>
      <sheetName val="산출내역서집계표"/>
      <sheetName val="단가대비표"/>
      <sheetName val="Piping Design Data"/>
      <sheetName val="단가산출집계"/>
      <sheetName val="표층포설및다짐"/>
      <sheetName val="근로자명단"/>
      <sheetName val="Total"/>
      <sheetName val="D"/>
      <sheetName val="9.설치품셈"/>
      <sheetName val="품셈총괄"/>
      <sheetName val="기본DATA Sheet"/>
      <sheetName val="수량총괄"/>
      <sheetName val="발주서양식"/>
      <sheetName val="이형관기호표1"/>
      <sheetName val="수량산출서"/>
      <sheetName val="공사설계"/>
      <sheetName val="단가 (2)"/>
      <sheetName val="포장수량집계"/>
      <sheetName val="Sheet2"/>
      <sheetName val="6호기"/>
      <sheetName val="A-4"/>
      <sheetName val="Site Expenses"/>
      <sheetName val="DATA(BAC)"/>
      <sheetName val="일위대가표"/>
      <sheetName val="기초단가"/>
      <sheetName val="archi(본사)"/>
      <sheetName val="내역을"/>
      <sheetName val="기성집계"/>
      <sheetName val="코드표"/>
      <sheetName val="실행대비"/>
      <sheetName val="관접합및부설"/>
      <sheetName val="보차도경계석"/>
      <sheetName val="약품설비"/>
      <sheetName val="공사별 가중치 산출근거(토목)"/>
      <sheetName val="가중치근거(조경)"/>
      <sheetName val="입찰안"/>
      <sheetName val="설계예산서"/>
      <sheetName val="요율"/>
      <sheetName val="주공 갑지"/>
      <sheetName val="현장조사"/>
      <sheetName val="상하수도하도급차집토목(1차분)"/>
      <sheetName val="산출내역서"/>
      <sheetName val="단면치수"/>
      <sheetName val="설계내역"/>
      <sheetName val="산업개발안내서"/>
      <sheetName val="건축원가"/>
      <sheetName val="오산갈곳"/>
      <sheetName val="현황"/>
      <sheetName val="08인건비 산거"/>
      <sheetName val="05산출내역서"/>
      <sheetName val="Data Vol"/>
    </sheetNames>
    <sheetDataSet>
      <sheetData sheetId="0" refreshError="1">
        <row r="13">
          <cell r="AE13">
            <v>6.18</v>
          </cell>
        </row>
        <row r="25">
          <cell r="AE25">
            <v>4.96</v>
          </cell>
        </row>
        <row r="39">
          <cell r="AE39">
            <v>1.6666666666666667</v>
          </cell>
        </row>
        <row r="52">
          <cell r="AE52">
            <v>0.2</v>
          </cell>
        </row>
        <row r="79">
          <cell r="AE79">
            <v>0.2</v>
          </cell>
        </row>
        <row r="138">
          <cell r="AE138">
            <v>0.2857142857142857</v>
          </cell>
        </row>
        <row r="168">
          <cell r="AE168">
            <v>0.2857142857142857</v>
          </cell>
        </row>
        <row r="203">
          <cell r="AE203">
            <v>0.2857142857142857</v>
          </cell>
        </row>
        <row r="235">
          <cell r="AE235">
            <v>1.2455411428571428</v>
          </cell>
        </row>
      </sheetData>
      <sheetData sheetId="1" refreshError="1"/>
      <sheetData sheetId="2" refreshError="1">
        <row r="4">
          <cell r="A4">
            <v>1</v>
          </cell>
          <cell r="B4" t="str">
            <v xml:space="preserve"> H-200×200×8×12</v>
          </cell>
          <cell r="C4">
            <v>49.9</v>
          </cell>
          <cell r="D4">
            <v>7850</v>
          </cell>
          <cell r="E4">
            <v>0.05</v>
          </cell>
          <cell r="F4">
            <v>0.15</v>
          </cell>
          <cell r="G4">
            <v>9.6000000000000002E-2</v>
          </cell>
          <cell r="H4">
            <v>1.2E-2</v>
          </cell>
          <cell r="I4">
            <v>0.2</v>
          </cell>
          <cell r="J4">
            <v>0.2</v>
          </cell>
          <cell r="K4">
            <v>1.2E-2</v>
          </cell>
          <cell r="L4">
            <v>0.05</v>
          </cell>
          <cell r="M4">
            <v>0.15</v>
          </cell>
          <cell r="N4">
            <v>9.6000000000000002E-2</v>
          </cell>
          <cell r="O4">
            <v>1.2E-2</v>
          </cell>
          <cell r="P4">
            <v>0.2</v>
          </cell>
          <cell r="Q4">
            <v>0.2</v>
          </cell>
          <cell r="R4">
            <v>1.2E-2</v>
          </cell>
          <cell r="S4">
            <v>0.6</v>
          </cell>
          <cell r="T4">
            <v>0.2</v>
          </cell>
          <cell r="U4">
            <v>1.2E-2</v>
          </cell>
          <cell r="V4">
            <v>0.17599999999999999</v>
          </cell>
          <cell r="W4">
            <v>0.192</v>
          </cell>
          <cell r="X4">
            <v>9.6000000000000002E-2</v>
          </cell>
          <cell r="Y4">
            <v>1.2E-2</v>
          </cell>
          <cell r="Z4">
            <v>8.0000000000000002E-3</v>
          </cell>
        </row>
        <row r="5">
          <cell r="A5">
            <v>2</v>
          </cell>
          <cell r="B5" t="str">
            <v xml:space="preserve"> H-250×250×9×14</v>
          </cell>
          <cell r="C5">
            <v>72.400000000000006</v>
          </cell>
          <cell r="D5">
            <v>7850</v>
          </cell>
          <cell r="E5">
            <v>0.05</v>
          </cell>
          <cell r="F5">
            <v>0.15</v>
          </cell>
          <cell r="G5">
            <v>0.12</v>
          </cell>
          <cell r="H5">
            <v>1.4E-2</v>
          </cell>
          <cell r="I5">
            <v>0.25</v>
          </cell>
          <cell r="J5">
            <v>0.25</v>
          </cell>
          <cell r="K5">
            <v>1.4E-2</v>
          </cell>
          <cell r="L5">
            <v>0.05</v>
          </cell>
          <cell r="M5">
            <v>0.15</v>
          </cell>
          <cell r="N5">
            <v>0.12</v>
          </cell>
          <cell r="O5">
            <v>1.4E-2</v>
          </cell>
          <cell r="P5">
            <v>0.25</v>
          </cell>
          <cell r="Q5">
            <v>0.25</v>
          </cell>
          <cell r="R5">
            <v>1.4E-2</v>
          </cell>
          <cell r="S5">
            <v>0.6</v>
          </cell>
          <cell r="T5">
            <v>0.25</v>
          </cell>
          <cell r="U5">
            <v>1.4E-2</v>
          </cell>
          <cell r="V5">
            <v>0.222</v>
          </cell>
          <cell r="W5">
            <v>0.24099999999999999</v>
          </cell>
          <cell r="X5">
            <v>0.12</v>
          </cell>
          <cell r="Y5">
            <v>1.4E-2</v>
          </cell>
          <cell r="Z5">
            <v>8.9999999999999993E-3</v>
          </cell>
        </row>
        <row r="6">
          <cell r="A6">
            <v>3</v>
          </cell>
          <cell r="B6" t="str">
            <v xml:space="preserve"> H-300×300×10×15</v>
          </cell>
          <cell r="C6">
            <v>94</v>
          </cell>
          <cell r="D6">
            <v>7850</v>
          </cell>
          <cell r="E6">
            <v>0.05</v>
          </cell>
          <cell r="F6">
            <v>0.2</v>
          </cell>
          <cell r="G6">
            <v>0.14499999999999999</v>
          </cell>
          <cell r="H6">
            <v>1.4999999999999999E-2</v>
          </cell>
          <cell r="I6">
            <v>0.3</v>
          </cell>
          <cell r="J6">
            <v>0.3</v>
          </cell>
          <cell r="K6">
            <v>1.4999999999999999E-2</v>
          </cell>
          <cell r="L6">
            <v>0.05</v>
          </cell>
          <cell r="M6">
            <v>0.2</v>
          </cell>
          <cell r="N6">
            <v>0.14499999999999999</v>
          </cell>
          <cell r="O6">
            <v>1.4999999999999999E-2</v>
          </cell>
          <cell r="P6">
            <v>0.3</v>
          </cell>
          <cell r="Q6">
            <v>0.3</v>
          </cell>
          <cell r="R6">
            <v>1.4999999999999999E-2</v>
          </cell>
          <cell r="S6">
            <v>0.6</v>
          </cell>
          <cell r="T6">
            <v>0.3</v>
          </cell>
          <cell r="U6">
            <v>1.4999999999999999E-2</v>
          </cell>
          <cell r="V6">
            <v>0.27</v>
          </cell>
          <cell r="W6">
            <v>0.28999999999999998</v>
          </cell>
          <cell r="X6">
            <v>0.14499999999999999</v>
          </cell>
          <cell r="Y6">
            <v>1.4999999999999999E-2</v>
          </cell>
          <cell r="Z6">
            <v>0.01</v>
          </cell>
        </row>
        <row r="7">
          <cell r="A7">
            <v>4</v>
          </cell>
          <cell r="B7" t="str">
            <v xml:space="preserve"> H-350×350×12×19</v>
          </cell>
          <cell r="C7">
            <v>137</v>
          </cell>
          <cell r="D7">
            <v>7850</v>
          </cell>
          <cell r="E7">
            <v>0.05</v>
          </cell>
          <cell r="F7">
            <v>0.2</v>
          </cell>
          <cell r="G7">
            <v>0.17</v>
          </cell>
          <cell r="H7">
            <v>1.9E-2</v>
          </cell>
          <cell r="I7">
            <v>0.35</v>
          </cell>
          <cell r="J7">
            <v>0.35</v>
          </cell>
          <cell r="K7">
            <v>1.9E-2</v>
          </cell>
          <cell r="L7">
            <v>0.05</v>
          </cell>
          <cell r="M7">
            <v>0.2</v>
          </cell>
          <cell r="N7">
            <v>0.17</v>
          </cell>
          <cell r="O7">
            <v>1.9E-2</v>
          </cell>
          <cell r="P7">
            <v>0.35</v>
          </cell>
          <cell r="Q7">
            <v>0.35</v>
          </cell>
          <cell r="R7">
            <v>1.9E-2</v>
          </cell>
          <cell r="S7">
            <v>0.6</v>
          </cell>
          <cell r="T7">
            <v>0.35</v>
          </cell>
          <cell r="U7">
            <v>1.9E-2</v>
          </cell>
          <cell r="V7">
            <v>0.312</v>
          </cell>
          <cell r="W7">
            <v>0.33799999999999997</v>
          </cell>
          <cell r="X7">
            <v>0.17</v>
          </cell>
          <cell r="Y7">
            <v>1.9E-2</v>
          </cell>
          <cell r="Z7">
            <v>1.2E-2</v>
          </cell>
        </row>
        <row r="10">
          <cell r="D10">
            <v>3</v>
          </cell>
        </row>
        <row r="11">
          <cell r="D11">
            <v>5</v>
          </cell>
        </row>
        <row r="19">
          <cell r="C19">
            <v>0.6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플륨관집계"/>
      <sheetName val="산출근거"/>
      <sheetName val="U형플륨관"/>
      <sheetName val="U형플륨관토공"/>
      <sheetName val="단위토공"/>
      <sheetName val="터파기및재료"/>
      <sheetName val="철근량"/>
      <sheetName val="상시"/>
      <sheetName val="주beam"/>
      <sheetName val="재료"/>
      <sheetName val="일위대가표"/>
      <sheetName val="총수량집계표"/>
      <sheetName val="바닥판"/>
      <sheetName val="입력DATA"/>
      <sheetName val="#REF"/>
      <sheetName val="조명시설"/>
      <sheetName val="노임단가"/>
      <sheetName val="집계표"/>
      <sheetName val="당초"/>
      <sheetName val="원가계산서구조조정"/>
      <sheetName val="내역"/>
      <sheetName val="일위대가목차"/>
      <sheetName val="품셈TABLE"/>
      <sheetName val="총괄표"/>
      <sheetName val="우수공"/>
      <sheetName val="오동"/>
      <sheetName val="대조"/>
      <sheetName val="나한"/>
      <sheetName val="DATA"/>
      <sheetName val="데리네이타현황"/>
      <sheetName val="일위대가1"/>
      <sheetName val="교각1"/>
      <sheetName val="sheet1"/>
      <sheetName val="입찰안"/>
      <sheetName val="역T형교대(말뚝기초)"/>
      <sheetName val="연결관암거"/>
      <sheetName val="참고사항"/>
      <sheetName val="도수로수량산출"/>
      <sheetName val="토공(우물통,기타) "/>
      <sheetName val="조명율표"/>
      <sheetName val="공정코드"/>
      <sheetName val="공사비총괄표"/>
      <sheetName val="일위대가"/>
      <sheetName val="준검 내역서"/>
      <sheetName val="2000년1차"/>
      <sheetName val="단면가정"/>
      <sheetName val="DATE"/>
      <sheetName val="산근"/>
      <sheetName val="여과지동"/>
      <sheetName val="기초자료"/>
      <sheetName val="노임"/>
      <sheetName val="입력변수"/>
      <sheetName val="일위"/>
      <sheetName val="토목검측서"/>
      <sheetName val="접속도로1"/>
      <sheetName val="사다리"/>
      <sheetName val="토사(PE)"/>
      <sheetName val="교량하부공"/>
      <sheetName val="잔수량(작성)"/>
      <sheetName val="지급자재"/>
      <sheetName val="가도공"/>
      <sheetName val="입력"/>
      <sheetName val="&lt;--"/>
      <sheetName val="암거 제원표-1단계"/>
      <sheetName val="식생블럭단위수량"/>
      <sheetName val="대포2교접속"/>
      <sheetName val="2호맨홀공제수량"/>
      <sheetName val="말뚝지지력산정"/>
      <sheetName val="수습"/>
      <sheetName val="원가"/>
      <sheetName val="INPUT"/>
      <sheetName val="유입량"/>
      <sheetName val="guard(mac)"/>
      <sheetName val="간지"/>
      <sheetName val="집수정(600-700)"/>
      <sheetName val="토적표"/>
      <sheetName val="4.2유효폭의 계산"/>
      <sheetName val="산출내역서집계표"/>
      <sheetName val="총괄집계(2차)"/>
      <sheetName val="조명일위"/>
      <sheetName val="본체"/>
      <sheetName val="장비집계"/>
      <sheetName val="원형1호맨홀토공수량"/>
      <sheetName val="산출근거(수정)"/>
      <sheetName val="산마루측구연장산출"/>
      <sheetName val="단가산출"/>
      <sheetName val="노무비"/>
      <sheetName val="2.가정단면"/>
      <sheetName val="직원명단"/>
      <sheetName val="N賃率-職"/>
      <sheetName val="공통가설공사"/>
      <sheetName val="96정변2"/>
      <sheetName val="ABUT수량-A1"/>
      <sheetName val="상-교대(A1-A2)"/>
      <sheetName val="밸브설치"/>
      <sheetName val="각종단가"/>
      <sheetName val="4.하중산정"/>
      <sheetName val="2.3지지력"/>
      <sheetName val="총공사내역서"/>
      <sheetName val="가시설수량"/>
      <sheetName val="단위수량"/>
      <sheetName val="포장복구집계"/>
      <sheetName val="인수공규격"/>
      <sheetName val="맨홀수량"/>
      <sheetName val="일위-1"/>
      <sheetName val="방음벽기초"/>
      <sheetName val="대로근거"/>
      <sheetName val="중로근거"/>
      <sheetName val="3BL공동구 수량"/>
      <sheetName val="세골재  T2 변경 현황"/>
      <sheetName val="이형자재산근"/>
      <sheetName val="기초(중마오수)"/>
      <sheetName val="#2_일위대가목록"/>
      <sheetName val="기둥(원형)"/>
      <sheetName val="기초공"/>
      <sheetName val="단위중량"/>
      <sheetName val="SLAB&quot;1&quot;"/>
      <sheetName val="골조"/>
      <sheetName val="단가표"/>
      <sheetName val="카메라"/>
      <sheetName val="공사착공계"/>
      <sheetName val="단위단가"/>
      <sheetName val="4. 주형설계"/>
      <sheetName val="정거장 설계조건"/>
      <sheetName val="차수공개요"/>
      <sheetName val="총괄내역서"/>
      <sheetName val="교각계산"/>
      <sheetName val="설계조건"/>
      <sheetName val="공정외주"/>
      <sheetName val="암거단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명서"/>
      <sheetName val="설계조건"/>
      <sheetName val="안정계산"/>
      <sheetName val="말뚝설계"/>
      <sheetName val="단면검토"/>
      <sheetName val="교좌받침부"/>
      <sheetName val="날개벽(TYPE1)"/>
      <sheetName val="날개벽(TYPE2)"/>
      <sheetName val="날개벽(TYPE3)"/>
      <sheetName val="접속슬래브"/>
      <sheetName val="1.설계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2.3x1.5"/>
      <sheetName val="BOX2.3X1.5"/>
      <sheetName val="시점부"/>
      <sheetName val="시점부신구접합"/>
      <sheetName val="시점부신구접합 (2)"/>
      <sheetName val="유입부"/>
      <sheetName val="BOX 유입부"/>
      <sheetName val="BOX유입부(1)"/>
      <sheetName val="1.2X1.2"/>
      <sheetName val="BOX(직선부)수량산출"/>
      <sheetName val="2.0x1.5"/>
      <sheetName val="BOX2.0X1.5"/>
      <sheetName val="종점부"/>
      <sheetName val="종점부 접합"/>
      <sheetName val="종점부 접합 (2)"/>
      <sheetName val="맨홀"/>
      <sheetName val="box맨홀"/>
      <sheetName val="#REF"/>
      <sheetName val="산출근거"/>
      <sheetName val="3련 BOX"/>
      <sheetName val="맨홀수량"/>
      <sheetName val="3BL공동구 수량"/>
      <sheetName val="MOTOR"/>
      <sheetName val="관로토공"/>
      <sheetName val="중기일위대가"/>
      <sheetName val="WORK"/>
      <sheetName val="기계내역"/>
      <sheetName val="단위중량"/>
      <sheetName val="변화치수"/>
      <sheetName val="토사(PE)"/>
      <sheetName val="연결관암거"/>
      <sheetName val="PCBOX 설치공"/>
      <sheetName val="Sheet1 (2)"/>
      <sheetName val="기초공"/>
      <sheetName val="기둥(원형)"/>
      <sheetName val="도장수량(하1)"/>
      <sheetName val="주형"/>
      <sheetName val="터파기및재료"/>
      <sheetName val="조도계산서 (도서)"/>
      <sheetName val="맨홀수량집계"/>
      <sheetName val="정부노임단가"/>
      <sheetName val="SE-611"/>
      <sheetName val="입력DATA"/>
      <sheetName val="바닥판"/>
      <sheetName val="부대내역"/>
      <sheetName val="터널조도"/>
      <sheetName val="단위수량"/>
      <sheetName val="ITEM"/>
      <sheetName val="ilch"/>
      <sheetName val="1.설계조건"/>
      <sheetName val="횡배위치"/>
      <sheetName val="노임단가"/>
      <sheetName val="파일의이용"/>
      <sheetName val="일위대가1"/>
      <sheetName val="가시설단위수량"/>
      <sheetName val="SORCE1"/>
      <sheetName val="보집계표"/>
      <sheetName val="가시설수량"/>
      <sheetName val="대로근거"/>
      <sheetName val="TYPE-1"/>
      <sheetName val="집계표"/>
      <sheetName val="설계조건"/>
      <sheetName val="수량산출"/>
      <sheetName val="가시설(TYPE-A)"/>
      <sheetName val="1-1평균터파기고(1)"/>
      <sheetName val="SLAB&quot;1&quot;"/>
      <sheetName val="조명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우수받이연결관토공"/>
      <sheetName val="평균관경"/>
      <sheetName val="중로2류(T-A) (4)"/>
      <sheetName val="대로1류(T-A)"/>
      <sheetName val="대로1류(T-B) (2)"/>
      <sheetName val="대로1류(T-C) (3)"/>
      <sheetName val="중로1류(T-A)"/>
      <sheetName val="중로1류(T-B) (2)"/>
      <sheetName val="중로1류(T-D) (3)"/>
      <sheetName val="중로2류(T-C) (5)"/>
      <sheetName val="중로3류(T-A) (6)"/>
      <sheetName val="중로3류(T-C) (7)"/>
      <sheetName val="중로1류BOX2.01.5 (2)"/>
      <sheetName val="중로2류BOX2.01.5 (3)"/>
      <sheetName val="중로3류BOX1.51.5 (3)"/>
      <sheetName val="중로3류BOX2.01.5 (4)"/>
      <sheetName val="주형"/>
      <sheetName val="FOOTING단면력"/>
      <sheetName val="원형1호맨홀토공수량"/>
      <sheetName val="3BL공동구 수량"/>
      <sheetName val="단위수량"/>
      <sheetName val="ABUT수량-A1"/>
      <sheetName val="교각계산"/>
      <sheetName val="코드표"/>
      <sheetName val="설계조건"/>
      <sheetName val="변화치수"/>
      <sheetName val="차액보증"/>
      <sheetName val="역T형교대(말뚝기초)"/>
      <sheetName val="ⴭⴭⴭⴭ"/>
      <sheetName val="바닥판"/>
      <sheetName val="지장물C"/>
      <sheetName val="DATE"/>
      <sheetName val="조명시설"/>
      <sheetName val="7.PILE  (돌출)"/>
      <sheetName val="말뚝지지력산정"/>
      <sheetName val="woo(mac)"/>
      <sheetName val="3련 BOX"/>
      <sheetName val="집수정(600-700)"/>
      <sheetName val="hong"/>
      <sheetName val="가시설수량"/>
      <sheetName val="맨홀수량"/>
      <sheetName val="N賃率-職"/>
      <sheetName val="MOTOR"/>
      <sheetName val="맨홀수량집계"/>
      <sheetName val="쌍송교"/>
      <sheetName val="토공(완충)"/>
      <sheetName val="좌표단면SPRING"/>
      <sheetName val="L형옹벽측구"/>
      <sheetName val="우각부보강"/>
      <sheetName val="부대내역"/>
      <sheetName val="진주방향"/>
      <sheetName val="안정계산"/>
      <sheetName val="단면검토"/>
      <sheetName val="Sheet1 (2)"/>
      <sheetName val="날개벽수량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형조서"/>
      <sheetName val="맹암거조서"/>
      <sheetName val="U형조서"/>
      <sheetName val="V형조서"/>
      <sheetName val="종배수관조서"/>
      <sheetName val="게비온조서"/>
      <sheetName val="빗물받이조서"/>
      <sheetName val="반중력옹벽조서"/>
      <sheetName val="석축조서"/>
      <sheetName val="횡배수관조서"/>
      <sheetName val="집수정현황"/>
      <sheetName val="암 거조서"/>
      <sheetName val="연장집계표"/>
      <sheetName val="자재단가"/>
      <sheetName val="수량산출"/>
      <sheetName val="ⴭⴭⴭⴭ"/>
      <sheetName val="U-TYPE(1)"/>
      <sheetName val="지급(1)"/>
      <sheetName val="교각1"/>
    </sheetNames>
    <definedNames>
      <definedName name="수식입력매크로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"/>
      <sheetName val="목차"/>
      <sheetName val="1.설계조건"/>
      <sheetName val="2.단면3.부력"/>
      <sheetName val="4.파일산정"/>
      <sheetName val="5.모델링"/>
      <sheetName val="6.하중산정"/>
      <sheetName val="7.1SAP90(강도상시)"/>
      <sheetName val="7.2sao90(허용)"/>
      <sheetName val="7.3sap90(지진)"/>
      <sheetName val="9.1단면검토(슬래브)"/>
      <sheetName val="9.2단면검토(벽체)"/>
      <sheetName val="10.주철근도"/>
      <sheetName val="철근기준표"/>
      <sheetName val="11.모멘트도"/>
      <sheetName val="Sheet1"/>
      <sheetName val="반응조D-D(변경,허용변경)"/>
      <sheetName val="FOOTING단면력"/>
    </sheetNames>
    <definedNames>
      <definedName name="Macro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S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특별교실"/>
      <sheetName val="기숙사"/>
      <sheetName val="화장실"/>
      <sheetName val="총집계-1"/>
      <sheetName val="총집계-2"/>
      <sheetName val="원가-1"/>
      <sheetName val="원가-2"/>
      <sheetName val="기안"/>
      <sheetName val="갑지"/>
      <sheetName val="견적서"/>
      <sheetName val="내역서"/>
      <sheetName val="표지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XXXXXX"/>
      <sheetName val="호계"/>
      <sheetName val="제암"/>
      <sheetName val="월마트"/>
      <sheetName val="월드컵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말뚝지지력산정"/>
      <sheetName val="JUCK"/>
      <sheetName val="일반공사"/>
      <sheetName val="일위대가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견적조건"/>
      <sheetName val="견적조건(을지)"/>
      <sheetName val="대구실행"/>
      <sheetName val="Baby일위대가"/>
      <sheetName val="0.집계"/>
      <sheetName val="1.수변전설비공사"/>
      <sheetName val="입찰안"/>
      <sheetName val="단가산출"/>
      <sheetName val="200"/>
      <sheetName val="직노"/>
      <sheetName val="실행내역"/>
      <sheetName val="설계예산서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총괄"/>
      <sheetName val="단가비교표"/>
      <sheetName val="3.공통공사대비"/>
      <sheetName val="N賃率-職"/>
      <sheetName val="간선계산"/>
      <sheetName val="표지 (2)"/>
      <sheetName val="XL4Poppy"/>
      <sheetName val="노무비"/>
      <sheetName val="을지"/>
      <sheetName val="대치판정"/>
      <sheetName val="MAIN_TABLE"/>
      <sheetName val="본선차로수량집계표"/>
      <sheetName val="기초단가"/>
      <sheetName val="DATA"/>
      <sheetName val="내역"/>
      <sheetName val="지급자재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98지급계획"/>
      <sheetName val="일위대가(가설)"/>
      <sheetName val="일위대가목차"/>
      <sheetName val="ITEM"/>
      <sheetName val="MOTOR"/>
      <sheetName val="제-노임"/>
      <sheetName val="제직재"/>
      <sheetName val="인건비"/>
      <sheetName val="매립"/>
      <sheetName val="재료"/>
      <sheetName val="노원열병합  건축공사기성내역서"/>
      <sheetName val="손익분석"/>
      <sheetName val="자재단가"/>
      <sheetName val="집수정(600-700)"/>
      <sheetName val="중기일위대가"/>
      <sheetName val="전선"/>
      <sheetName val="CABLE"/>
      <sheetName val="조명율표"/>
      <sheetName val="#REF"/>
      <sheetName val="1.설계조건"/>
      <sheetName val="Macro1"/>
      <sheetName val="CTEMCOST"/>
      <sheetName val="공사원가계산서)"/>
      <sheetName val="내역집계표"/>
      <sheetName val="전기내역"/>
      <sheetName val="산출근거"/>
      <sheetName val="대가집계표"/>
      <sheetName val="대가전기"/>
      <sheetName val="자료"/>
      <sheetName val="집계표(관급)"/>
      <sheetName val="전기내역관급"/>
      <sheetName val="공종별내역서"/>
      <sheetName val="가로등부표"/>
      <sheetName val="제경비율"/>
      <sheetName val="내역(설계)"/>
      <sheetName val="부하계산서"/>
      <sheetName val="조도계산서 (도서)"/>
      <sheetName val="LOPCALC"/>
      <sheetName val="식생블럭단위수량"/>
      <sheetName val="노무비단가"/>
      <sheetName val="3-1.CB"/>
      <sheetName val="아산추가1220"/>
      <sheetName val="당초"/>
      <sheetName val="1.수인터널"/>
      <sheetName val="본공사"/>
      <sheetName val="DANGA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STORAGE"/>
      <sheetName val="Y-WORK"/>
      <sheetName val="수량집계"/>
      <sheetName val="토목"/>
      <sheetName val="가로등내역서"/>
      <sheetName val="수량산출서"/>
      <sheetName val="2000.11월설계내역"/>
      <sheetName val="터파기및재료"/>
      <sheetName val="점수계산1-2"/>
      <sheetName val="BID"/>
      <sheetName val="부대공사비"/>
      <sheetName val="현장관리비집계표"/>
      <sheetName val="실행내역서"/>
      <sheetName val="입찰보고"/>
      <sheetName val="부대공Ⅱ"/>
      <sheetName val="금리계산"/>
      <sheetName val="단  가  대  비  표"/>
      <sheetName val="일  위  대  가  목  록"/>
      <sheetName val="98NS-N"/>
      <sheetName val="토량산출서"/>
      <sheetName val="토공"/>
      <sheetName val="신우"/>
      <sheetName val="2F 회의실견적(5_14 일대)"/>
      <sheetName val="재집"/>
      <sheetName val="직재"/>
      <sheetName val="unit 4"/>
      <sheetName val="I一般比"/>
      <sheetName val="49-119"/>
      <sheetName val="발신정보"/>
      <sheetName val="준검 내역서"/>
      <sheetName val="부하(성남)"/>
      <sheetName val="연부97-1"/>
      <sheetName val="갑지1"/>
      <sheetName val="J直材4"/>
      <sheetName val="보차도경계석"/>
      <sheetName val="부대내역"/>
      <sheetName val="AIR SHOWER(3인용)"/>
      <sheetName val="설계내역서"/>
      <sheetName val="연습"/>
      <sheetName val="구역화물"/>
      <sheetName val="단가일람"/>
      <sheetName val="48전력선로일위"/>
      <sheetName val="기계경비(시간당)"/>
      <sheetName val="램머"/>
      <sheetName val="단위단가"/>
      <sheetName val="BQ"/>
      <sheetName val="CA지입"/>
      <sheetName val="노임"/>
      <sheetName val="대비"/>
      <sheetName val="ITB COST"/>
      <sheetName val="집계표"/>
      <sheetName val="Macro(전선)"/>
      <sheetName val="전선 및 전선관"/>
      <sheetName val="Sheet17"/>
      <sheetName val="U-TYPE(1)"/>
      <sheetName val="자료입력"/>
      <sheetName val="예산명세서"/>
      <sheetName val="단가조사"/>
      <sheetName val="우배수"/>
      <sheetName val="맨홀"/>
      <sheetName val="금호"/>
      <sheetName val="정부노임단가"/>
      <sheetName val="단가"/>
      <sheetName val="총괄표"/>
      <sheetName val="실행철강하도"/>
      <sheetName val="내역서2안"/>
      <sheetName val="소야공정계획표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주현황2월"/>
      <sheetName val="단면 (2)"/>
      <sheetName val="토공유동표"/>
      <sheetName val="교각계산"/>
      <sheetName val="INPUT"/>
      <sheetName val="적용공정"/>
      <sheetName val="L_RPTB02_01"/>
      <sheetName val="1차설계변경내역"/>
      <sheetName val="수량"/>
      <sheetName val="설계명세서"/>
      <sheetName val="단"/>
      <sheetName val="교통대책내역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산출내역서집계표"/>
      <sheetName val="원가계산서 (총괄)"/>
      <sheetName val="원가계산서 (건축)"/>
      <sheetName val="(총괄집계)"/>
      <sheetName val="내역구성"/>
      <sheetName val="4원가"/>
      <sheetName val="임시급식"/>
      <sheetName val="옥외가스"/>
      <sheetName val="임시급식 (2)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목차"/>
      <sheetName val="보할공정"/>
      <sheetName val="지진시"/>
      <sheetName val="일반수량"/>
      <sheetName val="데이타"/>
      <sheetName val="BOQ(전체)"/>
      <sheetName val="부대시설"/>
      <sheetName val="Apt내역"/>
      <sheetName val="율촌법률사무소2내역"/>
      <sheetName val="보합"/>
      <sheetName val="1공구(을)"/>
      <sheetName val="대공종"/>
      <sheetName val="차종별"/>
      <sheetName val="구동"/>
      <sheetName val="96보완계획7.12"/>
      <sheetName val="3.내역서"/>
      <sheetName val="Summary Sheets"/>
      <sheetName val="요율"/>
      <sheetName val="일위목록-기"/>
      <sheetName val="Module11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BID-도로"/>
      <sheetName val="001"/>
      <sheetName val="총계"/>
      <sheetName val="내력서"/>
      <sheetName val="지주목시비량산출서"/>
      <sheetName val="내역서(전기)"/>
      <sheetName val="원가계산서"/>
      <sheetName val="하조서"/>
      <sheetName val="빌딩 안내"/>
      <sheetName val="Macro2"/>
      <sheetName val="가설건물"/>
      <sheetName val="별표"/>
      <sheetName val="단가 및 재료비"/>
      <sheetName val="수량산출"/>
      <sheetName val="봉양~조차장간고하개명(신설)"/>
      <sheetName val="주상도"/>
      <sheetName val="6호기"/>
      <sheetName val="보증수수료산출"/>
      <sheetName val="기계경비"/>
      <sheetName val="가로등"/>
      <sheetName val="공사비예산서(토목분)"/>
      <sheetName val="수목데이타 "/>
      <sheetName val="변압기 및 발전기 용량"/>
      <sheetName val="일위대가(목록)"/>
      <sheetName val="재료비"/>
      <sheetName val="참고"/>
      <sheetName val="공사개요"/>
      <sheetName val="각형맨홀"/>
      <sheetName val="수목단가"/>
      <sheetName val="시설수량표"/>
      <sheetName val="식재수량표"/>
      <sheetName val="일위목록"/>
      <sheetName val="예산변경사항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000년1차"/>
      <sheetName val="수입"/>
      <sheetName val="조건표"/>
      <sheetName val="JJ"/>
      <sheetName val="설계"/>
      <sheetName val="설 계"/>
      <sheetName val="ASP포장"/>
      <sheetName val="3BL공동구 수량"/>
      <sheetName val="일위대가표"/>
      <sheetName val="단가산출서(기계)"/>
      <sheetName val="에너지동"/>
      <sheetName val="Total"/>
      <sheetName val="코드표"/>
      <sheetName val="Sheet1 (2)"/>
      <sheetName val="조명시설"/>
      <sheetName val="공사비"/>
      <sheetName val="가드레일산근"/>
      <sheetName val="수량집계표"/>
      <sheetName val="단가비교"/>
      <sheetName val="적용2002"/>
      <sheetName val="중기"/>
      <sheetName val="45,46"/>
      <sheetName val="교대(A1)"/>
      <sheetName val="교대(A1-A2)"/>
      <sheetName val="교각1"/>
      <sheetName val="자재대"/>
      <sheetName val="소요자재"/>
      <sheetName val="노무산출서"/>
      <sheetName val="ETC"/>
      <sheetName val="우수맨홀공제단위수량"/>
      <sheetName val="스톱로그내역"/>
      <sheetName val="기계내역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돌망태단위수량"/>
      <sheetName val="전기일위대가"/>
      <sheetName val="단면(RW1)"/>
      <sheetName val="시설물일위"/>
      <sheetName val="WORK"/>
      <sheetName val="비교표"/>
      <sheetName val="소비자가"/>
      <sheetName val="ilch"/>
      <sheetName val="A-4"/>
      <sheetName val="IMP(MAIN)"/>
      <sheetName val="IMP (REACTOR)"/>
      <sheetName val="차액보증"/>
      <sheetName val="오산갈곳"/>
      <sheetName val="맨홀수량집계"/>
      <sheetName val="설계조건"/>
      <sheetName val="날개벽(TYPE3)"/>
      <sheetName val="안정계산"/>
      <sheetName val="단면검토"/>
      <sheetName val="예정(3)"/>
      <sheetName val="동원(3)"/>
      <sheetName val="1.설계기준"/>
      <sheetName val="터널조도"/>
      <sheetName val="주형"/>
      <sheetName val="3차설계"/>
      <sheetName val="현황CODE"/>
      <sheetName val="손익현황"/>
      <sheetName val="기둥(원형)"/>
      <sheetName val="ABUT수량-A1"/>
      <sheetName val="밸브설치"/>
      <sheetName val="3.바닥판설계"/>
      <sheetName val="90.03실행 "/>
      <sheetName val="원가"/>
      <sheetName val="6PILE  (돌출)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인건-측정"/>
      <sheetName val="기자재비"/>
      <sheetName val="현장관리비내역서"/>
      <sheetName val="포장복구집계"/>
      <sheetName val="간접비"/>
      <sheetName val="건축공사"/>
      <sheetName val="한강운반비"/>
      <sheetName val="포장공"/>
      <sheetName val="계수시트"/>
      <sheetName val="L_RPTA05_목록"/>
      <sheetName val="연결임시"/>
      <sheetName val="계산식"/>
      <sheetName val="가도공"/>
      <sheetName val="SG"/>
      <sheetName val="DATE"/>
      <sheetName val="설비내역서"/>
      <sheetName val="건축내역서"/>
      <sheetName val="전기내역서"/>
      <sheetName val="철거집계"/>
      <sheetName val="전차선로 물량표"/>
      <sheetName val="자재"/>
      <sheetName val="공통(20-91)"/>
      <sheetName val="말뚝물량"/>
      <sheetName val="99총공사내역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적상기초자료"/>
      <sheetName val="고분전시관"/>
      <sheetName val="설비"/>
      <sheetName val="총괄내역서"/>
      <sheetName val="데리네이타현황"/>
      <sheetName val="기초코드"/>
      <sheetName val="화재 탐지 설비"/>
      <sheetName val="전기2005"/>
      <sheetName val="통신2005"/>
      <sheetName val="TOT"/>
      <sheetName val="C3"/>
      <sheetName val=" 견적서"/>
      <sheetName val="설직재-1"/>
      <sheetName val="경상직원"/>
      <sheetName val="주사무실종합"/>
      <sheetName val="검사원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합천내역"/>
      <sheetName val="노무비산출"/>
      <sheetName val="사전공사"/>
      <sheetName val="Customer Databas"/>
      <sheetName val="금액내역서"/>
      <sheetName val="3련 BOX"/>
      <sheetName val="12월31일"/>
      <sheetName val="PIPE"/>
      <sheetName val="VALVE"/>
      <sheetName val="변경내역을"/>
      <sheetName val="철거산출근거"/>
      <sheetName val="내역서(전체)"/>
      <sheetName val="유첨#2"/>
      <sheetName val="관접합및부설"/>
      <sheetName val="실행간접비용"/>
      <sheetName val="2002하반기노임기준"/>
      <sheetName val="본부장"/>
      <sheetName val="5.공종별예산내역서"/>
      <sheetName val="EACT10"/>
      <sheetName val="BOQ"/>
      <sheetName val="대외공문"/>
      <sheetName val="총괄집계표"/>
      <sheetName val="고창터널(고창방향)"/>
      <sheetName val="대림산업"/>
      <sheetName val="개요"/>
      <sheetName val="품셈"/>
      <sheetName val="SLAB&quot;1&quot;"/>
      <sheetName val="연령현황"/>
      <sheetName val="기초자료"/>
      <sheetName val="여과지동"/>
      <sheetName val="내역표지"/>
      <sheetName val="본부소개"/>
      <sheetName val="현관"/>
      <sheetName val="구리토평1전기"/>
      <sheetName val="세부내역"/>
      <sheetName val="220 (2)"/>
      <sheetName val="가시설흙막이"/>
      <sheetName val="NYS"/>
      <sheetName val="플랜트 설치"/>
      <sheetName val="총수량집계표"/>
      <sheetName val="기계경비일람"/>
      <sheetName val="맨홀수량산출"/>
      <sheetName val="1공구 건정토건 토공"/>
      <sheetName val="역T형교대(말뚝기초)"/>
      <sheetName val="고등학교"/>
      <sheetName val="세목전체"/>
      <sheetName val="BJJIN"/>
      <sheetName val="DWPM"/>
      <sheetName val="내역서 (2)"/>
      <sheetName val="접지수량"/>
      <sheetName val="DATA1"/>
      <sheetName val="22단가(철거)"/>
      <sheetName val="49단가"/>
      <sheetName val="49단가(철거)"/>
      <sheetName val="22단가"/>
      <sheetName val="과천MAIN"/>
      <sheetName val="전체"/>
      <sheetName val="공종"/>
      <sheetName val="1,2공구원가계산서"/>
      <sheetName val="2공구산출내역"/>
      <sheetName val="1공구산출내역서"/>
      <sheetName val="골재산출"/>
      <sheetName val="상-교대(A1-A2)"/>
      <sheetName val="TYPE-1"/>
      <sheetName val="단가 "/>
      <sheetName val="MIJIBI"/>
      <sheetName val="건축직"/>
      <sheetName val="부하LOAD"/>
      <sheetName val="시중노임단가"/>
      <sheetName val="건축내역"/>
      <sheetName val="기본DATA"/>
      <sheetName val="위치조서"/>
      <sheetName val="노무비 근거"/>
      <sheetName val="건축공사실행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ÀÔÂû¾È"/>
      <sheetName val="ºÎÇÏ°è»ê¼­"/>
      <sheetName val="À»Áö"/>
      <sheetName val="Á¶µµ°è»ê¼­ (µµ¼­)"/>
      <sheetName val="´Ü°¡»êÃâ"/>
      <sheetName val="°ßÀûÁ¶°Ç"/>
      <sheetName val="°ßÀûÁ¶°Ç(À»Áö)"/>
      <sheetName val="Á÷³ë"/>
      <sheetName val="½ÇÇà³»¿ª"/>
      <sheetName val="20관리비율"/>
      <sheetName val="입적표"/>
      <sheetName val="COVER"/>
      <sheetName val="교각별수량"/>
      <sheetName val="원가산출서"/>
      <sheetName val="Dae_Jiju"/>
      <sheetName val="Sikje_ingun"/>
      <sheetName val="TREE_D"/>
      <sheetName val="품셈집계표"/>
      <sheetName val="자재조사표(참고용)"/>
      <sheetName val="일반부표집계표"/>
      <sheetName val="FOOTING단면력"/>
      <sheetName val="분전함신설"/>
      <sheetName val="접지1종"/>
      <sheetName val="공비대비"/>
      <sheetName val="EQUIPMENT -2"/>
      <sheetName val="MBR9"/>
      <sheetName val="날개벽수량표"/>
    </sheetNames>
    <definedNames>
      <definedName name="Macro10"/>
      <definedName name="Macro13"/>
      <definedName name="Macro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77"/>
      <sheetName val="#REF"/>
      <sheetName val="6PILE  (돌출)"/>
      <sheetName val="교각계산"/>
      <sheetName val="설계조건"/>
      <sheetName val="안정계산"/>
      <sheetName val="단면검토"/>
      <sheetName val="cross beam"/>
      <sheetName val="바닥판"/>
      <sheetName val="Sheet2"/>
      <sheetName val="2.단면가정"/>
      <sheetName val="1.설계조건"/>
      <sheetName val="가천1교(춘천)"/>
      <sheetName val="입력자료"/>
      <sheetName val="6PILE__(돌출)"/>
      <sheetName val="H-pile(298x299)"/>
      <sheetName val="H-pile(250x250)"/>
      <sheetName val="REACTION(USE평시)"/>
      <sheetName val="REACTION(USD지진시)"/>
      <sheetName val="안정검토"/>
      <sheetName val="입찰안"/>
      <sheetName val="내역서"/>
      <sheetName val="1.설계기준"/>
      <sheetName val="가속도응답스펙트럼(Sa)및속도응답스펙트럼(Sv)"/>
      <sheetName val="11"/>
      <sheetName val="12"/>
      <sheetName val="이름"/>
      <sheetName val="4,5,6,7,8"/>
      <sheetName val="날개벽(TYPE3)"/>
      <sheetName val="단면가정"/>
      <sheetName val="하중계산"/>
      <sheetName val="교각1"/>
      <sheetName val="5.모델링"/>
      <sheetName val="4.1하중계산"/>
      <sheetName val="4.4단면상수(해석용)"/>
      <sheetName val="2.하중산정"/>
      <sheetName val="3.단면가정"/>
      <sheetName val="2.설계조건"/>
      <sheetName val="5.3하중산정"/>
      <sheetName val="5.2단면성질"/>
      <sheetName val="말뚝기초"/>
      <sheetName val="Sheet1"/>
      <sheetName val="type-F"/>
      <sheetName val="표지"/>
      <sheetName val="옹벽1"/>
      <sheetName val="I.설계조건"/>
      <sheetName val="교좌받침부"/>
      <sheetName val="1.설계조건(NEW)"/>
      <sheetName val="본체 설 계"/>
      <sheetName val="R.C RAHMEN 해석"/>
      <sheetName val="노무산출서"/>
      <sheetName val="INPUT"/>
      <sheetName val="설계흐름도"/>
      <sheetName val="wall"/>
      <sheetName val="가설건물"/>
      <sheetName val="BID"/>
      <sheetName val="DATA"/>
      <sheetName val="하중재하"/>
      <sheetName val="입력데이타"/>
      <sheetName val="02 SLAB"/>
      <sheetName val="05 BOX"/>
      <sheetName val="철근량"/>
      <sheetName val="COPING"/>
      <sheetName val="154TW"/>
      <sheetName val="DIAPHRAGM"/>
      <sheetName val="조명시설"/>
      <sheetName val="교각"/>
      <sheetName val="횡방향철근"/>
      <sheetName val="하중 및 작용위치"/>
      <sheetName val="사용하중"/>
      <sheetName val="1.설계-1"/>
      <sheetName val="실행철강하도"/>
      <sheetName val="정부노임단가"/>
      <sheetName val="cost"/>
      <sheetName val="경비2내역"/>
      <sheetName val="준검 내역서"/>
      <sheetName val="명단"/>
      <sheetName val="차액보증"/>
      <sheetName val="역T형"/>
      <sheetName val="역T형교대(말뚝기초)"/>
      <sheetName val="집계표"/>
      <sheetName val="예정(3)"/>
      <sheetName val="동원(3)"/>
      <sheetName val="갑지"/>
      <sheetName val="특별교실"/>
      <sheetName val="날개벽수량표"/>
      <sheetName val="노임"/>
      <sheetName val="터널조도"/>
      <sheetName val="수안보-MBR1"/>
      <sheetName val="CONCRETE"/>
      <sheetName val="ILWIPOH"/>
      <sheetName val="합의경상"/>
      <sheetName val="자재수량"/>
      <sheetName val="외천교"/>
      <sheetName val="하수BOX이설"/>
      <sheetName val="옹벽"/>
      <sheetName val="우각부보강"/>
      <sheetName val="자압"/>
      <sheetName val="MOTOR"/>
      <sheetName val="설계"/>
      <sheetName val="단면치수"/>
      <sheetName val="Sheet7"/>
      <sheetName val="W-현원가"/>
      <sheetName val="송장"/>
      <sheetName val="철근정산"/>
      <sheetName val="조명율표"/>
      <sheetName val="정산입력"/>
      <sheetName val="Macro1"/>
      <sheetName val="LOPCALC"/>
      <sheetName val="001"/>
      <sheetName val="list"/>
      <sheetName val="동해title"/>
      <sheetName val="JUCK"/>
      <sheetName val="A-4"/>
      <sheetName val="우배수"/>
      <sheetName val="계산식"/>
      <sheetName val="5회토적"/>
      <sheetName val="공사비집계"/>
      <sheetName val="노임단가"/>
      <sheetName val="자재단가"/>
      <sheetName val="1-1"/>
      <sheetName val="전체내역서"/>
      <sheetName val="BQ(실행)"/>
      <sheetName val="DATE"/>
      <sheetName val="도급"/>
      <sheetName val="원가계산서"/>
      <sheetName val="공종별집계표"/>
      <sheetName val="공종별내역서"/>
      <sheetName val="일위대가목록"/>
      <sheetName val="일위대가"/>
      <sheetName val="중기단가목록"/>
      <sheetName val="중기단가산출서"/>
      <sheetName val="단가대비표"/>
      <sheetName val="공사설정"/>
      <sheetName val="건축내역"/>
      <sheetName val="외주가공"/>
      <sheetName val="일반공사"/>
      <sheetName val="A CONDITIONS"/>
      <sheetName val="Macro2"/>
      <sheetName val="회로내역(승인)"/>
      <sheetName val="첨부"/>
      <sheetName val="단가비교표"/>
      <sheetName val="내역서 "/>
      <sheetName val="집수정(600-700)"/>
      <sheetName val="3.하중산정4.지지력"/>
      <sheetName val="우수공"/>
      <sheetName val="전기"/>
      <sheetName val="BACK DATA"/>
      <sheetName val="현금"/>
      <sheetName val="PIPE내역(FCN)"/>
      <sheetName val="C3"/>
      <sheetName val="1을"/>
      <sheetName val="공사개요"/>
      <sheetName val="신규일위대가"/>
      <sheetName val="견적조건"/>
      <sheetName val="4.(상시)구조해석"/>
      <sheetName val="3.바닥판 설계"/>
      <sheetName val="1조건"/>
      <sheetName val="3.바닥판설계"/>
      <sheetName val="4.2단면가정"/>
      <sheetName val="가시설단위수량"/>
      <sheetName val="SORCE1"/>
      <sheetName val="7.PILE  (돌출)"/>
      <sheetName val="3.설계기준"/>
      <sheetName val="DATA입력-출력안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A"/>
      <sheetName val="원형1호맨홀토공수량"/>
      <sheetName val="N賃率-職"/>
    </sheetNames>
    <definedNames>
      <definedName name="Module1.FormPrint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공"/>
      <sheetName val="수안보방향"/>
      <sheetName val="수안보-MBR1"/>
      <sheetName val="수안보-MBR2"/>
      <sheetName val="상주방향"/>
      <sheetName val="상주-MBR1"/>
      <sheetName val="상주-MBR2"/>
      <sheetName val="5부대시설물공간지"/>
      <sheetName val="1집계표"/>
      <sheetName val="2우수배제공"/>
      <sheetName val="관로토공집계"/>
      <sheetName val="우수관터파기산출"/>
      <sheetName val="우수관로조서"/>
      <sheetName val="원형맨홀재료집계"/>
      <sheetName val="원형맨홀산출근거"/>
      <sheetName val="원형맨홀평균높이및유출입"/>
      <sheetName val="L형측구재료집계 "/>
      <sheetName val="L형측구산출근거"/>
      <sheetName val="L형측구조서"/>
      <sheetName val="연결관토공"/>
      <sheetName val="우수받이조서"/>
      <sheetName val="집수정재료집계"/>
      <sheetName val="집수정산출근거"/>
      <sheetName val="콘크리트측구산출근거"/>
      <sheetName val="집수정조서"/>
      <sheetName val="3포장공"/>
      <sheetName val="내역서적용"/>
      <sheetName val="주요자재집계"/>
      <sheetName val="총괄수량"/>
      <sheetName val="포장공"/>
      <sheetName val="그림"/>
      <sheetName val="4구조물깨기및헐기"/>
      <sheetName val="집계표"/>
      <sheetName val="배수지"/>
      <sheetName val="옹벽"/>
      <sheetName val="보도헐기"/>
      <sheetName val="여과기"/>
      <sheetName val="자동여과기중량"/>
      <sheetName val="관리사무소"/>
      <sheetName val="수안보_MBR1"/>
      <sheetName val="교각계산"/>
      <sheetName val="우각부보강"/>
      <sheetName val="행촌1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토(벽체시점)"/>
      <sheetName val="토(벽체종점)"/>
      <sheetName val="가도공사"/>
      <sheetName val="토공(호안블럭)"/>
      <sheetName val="토공총괄집계"/>
      <sheetName val="수량산출서"/>
      <sheetName val="호안블럭"/>
      <sheetName val="수량집계표"/>
      <sheetName val="철근"/>
      <sheetName val="주요자재집계"/>
      <sheetName val="간지"/>
      <sheetName val="설계"/>
      <sheetName val="수안보-MBR1"/>
      <sheetName val="ABUT수량-A1"/>
      <sheetName val="원형1호맨홀토공수량"/>
      <sheetName val="동원(3)"/>
      <sheetName val="예정(3)"/>
      <sheetName val="교각계산"/>
      <sheetName val="터널조도"/>
      <sheetName val="1.설계조건"/>
      <sheetName val="단가"/>
      <sheetName val="DATA"/>
      <sheetName val="우각부보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77"/>
      <sheetName val="#REF"/>
      <sheetName val="6PILE  (돌출)"/>
      <sheetName val="변경후-SHEET"/>
      <sheetName val="3BL공동구 수량"/>
      <sheetName val="원형1호맨홀토공수량"/>
      <sheetName val="터파기및재료"/>
      <sheetName val="품셈TABLE"/>
      <sheetName val="수안보-MBR1"/>
      <sheetName val="조명시설"/>
      <sheetName val="맨홀수량"/>
      <sheetName val="일위대가"/>
      <sheetName val="단위중량"/>
      <sheetName val="SLAB&quot;1&quot;"/>
      <sheetName val="마산방향"/>
      <sheetName val="진주방향"/>
      <sheetName val="N賃率-職"/>
      <sheetName val="우각부보강"/>
      <sheetName val="단위수량"/>
      <sheetName val="자료입력"/>
      <sheetName val="NOMUBI"/>
      <sheetName val="식생블럭단위수량"/>
      <sheetName val="변화치수"/>
      <sheetName val="4.2유효폭의 계산"/>
      <sheetName val="DATE"/>
      <sheetName val="단면가정"/>
      <sheetName val="guard(mac)"/>
      <sheetName val="빗물받이(910-510-410)"/>
      <sheetName val="일위대가(계측기설치)"/>
      <sheetName val="설직재-1"/>
      <sheetName val="COPING"/>
      <sheetName val="일반수량총괄집계"/>
      <sheetName val="현황산출서"/>
      <sheetName val="3련 BOX"/>
      <sheetName val="PILE  (돌출)"/>
      <sheetName val="산출근거"/>
      <sheetName val="터널조도"/>
      <sheetName val="입력DATA"/>
      <sheetName val="바닥판"/>
      <sheetName val="말뚝지지력산정"/>
      <sheetName val="ABUT수량-A1"/>
      <sheetName val="수량산출"/>
      <sheetName val="입찰안"/>
      <sheetName val="노임단가"/>
      <sheetName val="1 설계 기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산출"/>
      <sheetName val="laroux"/>
      <sheetName val="중량산출"/>
      <sheetName val="PANEL 중량산출"/>
      <sheetName val="내역서"/>
      <sheetName val="견적대비표"/>
      <sheetName val="단가대비표"/>
      <sheetName val="6PILE  (돌출)"/>
      <sheetName val="과천MAIN"/>
      <sheetName val="부하계산서"/>
      <sheetName val="CT "/>
      <sheetName val="노임"/>
      <sheetName val="ABUT수량-A1"/>
      <sheetName val="발신정보"/>
      <sheetName val="기본일위"/>
      <sheetName val="단가비교표"/>
      <sheetName val="동원(3)"/>
      <sheetName val="예정(3)"/>
      <sheetName val="J直材4"/>
      <sheetName val="TOTAL"/>
      <sheetName val="2F 회의실견적(5_14 일대)"/>
      <sheetName val="NOMUBI"/>
      <sheetName val="sw1"/>
      <sheetName val="실행철강하도"/>
      <sheetName val="조도계산서 (도서)"/>
      <sheetName val="유기공정"/>
      <sheetName val="I一般比"/>
      <sheetName val="인건-측정"/>
      <sheetName val="동력부하(도산)"/>
      <sheetName val="명세서"/>
      <sheetName val="TABLE"/>
      <sheetName val="품목납기"/>
      <sheetName val="수안보-MBR1"/>
      <sheetName val="설비"/>
      <sheetName val="Sheet3"/>
      <sheetName val="N賃率-職"/>
      <sheetName val="96물가 CODE"/>
      <sheetName val="Sheet1"/>
      <sheetName val="CP-E2 (품셈표)"/>
      <sheetName val="노임단가"/>
      <sheetName val="U-TYPE(1)"/>
      <sheetName val="터널조도"/>
      <sheetName val="종배수관"/>
      <sheetName val="감가상각"/>
      <sheetName val="연부97-1"/>
      <sheetName val="갑지1"/>
      <sheetName val="70%"/>
      <sheetName val="일위대가목록"/>
      <sheetName val="조도계산(1)"/>
      <sheetName val="전차선로 물량표"/>
      <sheetName val="와동25-3(변경)"/>
      <sheetName val="인건비"/>
      <sheetName val="001"/>
      <sheetName val="60명당사(총괄)"/>
      <sheetName val="반중력식옹벽3.5"/>
      <sheetName val="1.설계조건"/>
      <sheetName val="TEL"/>
      <sheetName val="부대대비"/>
      <sheetName val="냉연집계"/>
      <sheetName val="신우"/>
      <sheetName val="대비"/>
      <sheetName val="내역서(총)"/>
      <sheetName val="교각계산"/>
      <sheetName val="plan&amp;section of foundation"/>
      <sheetName val="노원열병합  건축공사기성내역서"/>
      <sheetName val="민속촌메뉴"/>
      <sheetName val="수량산출서"/>
      <sheetName val="일위대가"/>
      <sheetName val="업무"/>
      <sheetName val="code"/>
      <sheetName val="공사현황"/>
      <sheetName val="설계조건"/>
      <sheetName val="직노"/>
      <sheetName val="직재"/>
      <sheetName val="20관리비율"/>
      <sheetName val="경산"/>
      <sheetName val="Sheet2"/>
      <sheetName val="C-노임단가"/>
      <sheetName val="#REF"/>
      <sheetName val="날개벽수량표"/>
      <sheetName val="덕전리"/>
      <sheetName val="중기사용료"/>
      <sheetName val="원형1호맨홀토공수량"/>
      <sheetName val="김재복부장님"/>
      <sheetName val="기초대가"/>
      <sheetName val="97"/>
      <sheetName val="WORK"/>
      <sheetName val="Macro1"/>
      <sheetName val="Macro2"/>
      <sheetName val="전기단가조사서"/>
      <sheetName val="자재단가"/>
      <sheetName val="K1자재(3차등)"/>
      <sheetName val="실행비교"/>
      <sheetName val="PANEL_중량산출"/>
      <sheetName val="CT_"/>
      <sheetName val="2F_회의실견적(5_14_일대)"/>
      <sheetName val="조도계산서_(도서)"/>
      <sheetName val="96물가_CODE"/>
      <sheetName val="CP-E2_(품셈표)"/>
      <sheetName val="선급금신청서"/>
      <sheetName val="ilch"/>
      <sheetName val="여과지동"/>
      <sheetName val="기초자료"/>
      <sheetName val="CONCRETE"/>
      <sheetName val="부하LOAD"/>
      <sheetName val="DATA"/>
      <sheetName val="데이타"/>
      <sheetName val="11월 가격"/>
      <sheetName val="일위대가(1)"/>
      <sheetName val="연수동"/>
      <sheetName val="1000 DB구축 부표"/>
      <sheetName val="청천내"/>
      <sheetName val="일위"/>
      <sheetName val="차액보증"/>
      <sheetName val="10월가격"/>
      <sheetName val="DATE"/>
      <sheetName val="sheets"/>
      <sheetName val="예산M12A"/>
      <sheetName val="일위대가목차"/>
      <sheetName val="경비_원본"/>
      <sheetName val="공사원가계산서"/>
      <sheetName val="FANDBS"/>
      <sheetName val="GRDATA"/>
      <sheetName val="SHAFTDBSE"/>
      <sheetName val="내역"/>
      <sheetName val="주소록"/>
      <sheetName val="견적서"/>
      <sheetName val="노원열병합__건축공사기성내역서"/>
      <sheetName val="plan&amp;section_of_foundation"/>
      <sheetName val="단가조사"/>
      <sheetName val="건축내역"/>
      <sheetName val="설직재-1"/>
      <sheetName val="소상 &quot;1&quot;"/>
      <sheetName val="기계경비산출기준"/>
      <sheetName val="정부노임단가"/>
      <sheetName val="부속동"/>
      <sheetName val="공사개요(좌)"/>
      <sheetName val="입찰안"/>
      <sheetName val="실행내역서 "/>
      <sheetName val="danga"/>
      <sheetName val="Sheet14"/>
      <sheetName val="Sheet13"/>
      <sheetName val="유림골조"/>
      <sheetName val="소비자가"/>
      <sheetName val="6호기"/>
      <sheetName val="재집"/>
      <sheetName val="자재단가비교표"/>
      <sheetName val="을"/>
      <sheetName val="제36-40호표"/>
      <sheetName val="총괄집계표"/>
      <sheetName val="노무비"/>
      <sheetName val="공조기휀"/>
      <sheetName val="재료"/>
      <sheetName val="설치자재"/>
      <sheetName val="기본사항"/>
      <sheetName val="환산"/>
      <sheetName val="노임이"/>
      <sheetName val="단가산출2"/>
      <sheetName val="조명시설"/>
      <sheetName val="예산변경사항"/>
      <sheetName val="개요"/>
      <sheetName val="세부내역"/>
      <sheetName val="정공공사"/>
      <sheetName val="Sheet5"/>
      <sheetName val="갑지"/>
      <sheetName val="DB단가"/>
      <sheetName val="도"/>
      <sheetName val="공사내역"/>
      <sheetName val="전기일위대가"/>
      <sheetName val="BID"/>
      <sheetName val="갑지(추정)"/>
      <sheetName val="LEGEND"/>
      <sheetName val="조경"/>
      <sheetName val="최종갑지"/>
      <sheetName val="sum1 (2)"/>
      <sheetName val="견적정보"/>
      <sheetName val="1단계"/>
      <sheetName val="FB25JN"/>
      <sheetName val="년도별실"/>
      <sheetName val="을지"/>
      <sheetName val="DB"/>
      <sheetName val="본장"/>
      <sheetName val="도체종-상수표"/>
      <sheetName val="계산서(곡선부)"/>
      <sheetName val="-치수표(곡선부)"/>
      <sheetName val="원가계산서"/>
      <sheetName val="합천내역"/>
      <sheetName val="LOPCALC"/>
      <sheetName val="프로그램"/>
      <sheetName val="예산서"/>
      <sheetName val="운반비"/>
      <sheetName val="단가(1)"/>
      <sheetName val="단가(2)"/>
      <sheetName val="배관(TON)"/>
      <sheetName val="물량집계"/>
      <sheetName val="물량비교"/>
      <sheetName val="배관비교"/>
      <sheetName val="리스트"/>
      <sheetName val="용량-침사"/>
      <sheetName val="용량-펌프"/>
      <sheetName val="장애코드"/>
      <sheetName val="현금예금"/>
      <sheetName val="OPT7"/>
      <sheetName val="일위단가"/>
      <sheetName val="Sheet9"/>
      <sheetName val="화재 탐지 설비"/>
      <sheetName val="工완성공사율"/>
      <sheetName val="Y-WORK"/>
      <sheetName val="UserData"/>
      <sheetName val="환율"/>
      <sheetName val="EACT10"/>
      <sheetName val="음료실행"/>
      <sheetName val="APT내역"/>
      <sheetName val="부대시설"/>
      <sheetName val="기둥(원형)"/>
      <sheetName val="1안"/>
      <sheetName val="신규 수주분(사용자 정의)"/>
      <sheetName val="제-노임"/>
      <sheetName val="제직재"/>
      <sheetName val="철거산출근거"/>
      <sheetName val="원본(갑지)"/>
      <sheetName val="판매96"/>
      <sheetName val="단가산출(변경없음)"/>
      <sheetName val="직공비"/>
      <sheetName val="매입세율"/>
      <sheetName val="공사개요"/>
      <sheetName val="Sheet7"/>
      <sheetName val="어음광고주"/>
      <sheetName val="통신원가"/>
      <sheetName val="금액집계"/>
      <sheetName val="기성금내역서"/>
      <sheetName val="터파기및재료"/>
      <sheetName val="GAEYO"/>
      <sheetName val="타견적1"/>
      <sheetName val="타견적2"/>
      <sheetName val="타견적3"/>
      <sheetName val="원가"/>
      <sheetName val="운반"/>
      <sheetName val="UR2-Calculation"/>
      <sheetName val="Oper Amount"/>
      <sheetName val="실적단가"/>
      <sheetName val="일위대가_복합"/>
      <sheetName val="일위대가_서비스"/>
      <sheetName val="11.단가비교표_"/>
      <sheetName val="16.기계경비산출내역_"/>
      <sheetName val="밸브설치"/>
      <sheetName val="장비집계"/>
      <sheetName val="내역서1999.8최종"/>
      <sheetName val="단가표"/>
      <sheetName val="사통"/>
      <sheetName val="단"/>
      <sheetName val="FPA"/>
      <sheetName val="순수개발"/>
      <sheetName val="Data Vol"/>
      <sheetName val="차수"/>
      <sheetName val="공통가설"/>
      <sheetName val="전체"/>
      <sheetName val="Galaxy 소비자가격표"/>
      <sheetName val="8.PILE  (돌출)"/>
      <sheetName val="백암비스타내역"/>
      <sheetName val="교각1"/>
      <sheetName val="토공(우물통,기타) "/>
      <sheetName val="wall"/>
      <sheetName val="COPING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집계표"/>
      <sheetName val="9GNG운반"/>
      <sheetName val="준검 내역서"/>
      <sheetName val="T13(P68~72,78)"/>
      <sheetName val="2"/>
      <sheetName val="여방토공 "/>
      <sheetName val="임차품의(농조)"/>
      <sheetName val="copy"/>
      <sheetName val="심사물량"/>
      <sheetName val="심사계산"/>
      <sheetName val="단가산출"/>
      <sheetName val="조도계산서 _도서_"/>
      <sheetName val="우각부보강"/>
      <sheetName val="단위중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ER"/>
      <sheetName val="6PILE  (돌출)"/>
      <sheetName val="#REF"/>
      <sheetName val="7.PILE  (돌출)"/>
      <sheetName val="본체"/>
      <sheetName val="단면가정"/>
      <sheetName val="수안보-MB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우수"/>
      <sheetName val="오수"/>
      <sheetName val="포장"/>
      <sheetName val="우수철근"/>
      <sheetName val="오수철근"/>
      <sheetName val="총수량 집계표"/>
      <sheetName val="총철근"/>
      <sheetName val="자재집게표 "/>
      <sheetName val="총수량집계표 "/>
      <sheetName val="총철근량집계표"/>
      <sheetName val="이음몰탈"/>
      <sheetName val="옹벽공 수량집계표"/>
      <sheetName val="철근집계표"/>
      <sheetName val="합계금액"/>
      <sheetName val="Sheet1 (2)"/>
      <sheetName val="설계조건"/>
      <sheetName val="#REF"/>
      <sheetName val="DATA"/>
      <sheetName val="STBOX"/>
      <sheetName val="옹벽"/>
      <sheetName val="3차설계"/>
      <sheetName val="JUCKEYK"/>
      <sheetName val="3BL공동구 수량"/>
      <sheetName val="ABUT수량-A1"/>
      <sheetName val="원형1호맨홀토공수량"/>
      <sheetName val="내역서"/>
      <sheetName val="Q-ty-1"/>
      <sheetName val="2-1포천(각세)(외제)"/>
      <sheetName val="기둥(원형)"/>
      <sheetName val="수안보-MBR1"/>
      <sheetName val="하수급견적대비"/>
      <sheetName val="Sheet1"/>
      <sheetName val="5.전사투자계획종함안"/>
      <sheetName val="3.바닥판설계"/>
      <sheetName val="woo(mac)"/>
      <sheetName val="노임"/>
      <sheetName val="태화42 "/>
      <sheetName val="내역서적용수량 (지방도893)"/>
      <sheetName val="교각계산"/>
      <sheetName val="Sheet2"/>
      <sheetName val="터널조도"/>
      <sheetName val="정부노임단가"/>
      <sheetName val="과천MAIN"/>
      <sheetName val="내역"/>
      <sheetName val="단가비교표"/>
      <sheetName val="일위"/>
      <sheetName val="tggwan(mac)"/>
      <sheetName val="조건표"/>
      <sheetName val="6PILE  (돌출)"/>
      <sheetName val="터파기및재료"/>
      <sheetName val="대공종"/>
      <sheetName val="실행철강하도"/>
      <sheetName val="우각부보강"/>
      <sheetName val="LU"/>
      <sheetName val="POOM_MOTO"/>
      <sheetName val="POOM_MOTO2"/>
      <sheetName val="JUCK"/>
      <sheetName val="COVER"/>
      <sheetName val="평가데이터"/>
      <sheetName val="착공내역서"/>
      <sheetName val="DATE"/>
      <sheetName val="종배수관"/>
      <sheetName val="H-PILE수량집계"/>
      <sheetName val="8. 안정검토"/>
      <sheetName val="1.설계기준"/>
      <sheetName val="INPUT"/>
      <sheetName val="주형"/>
      <sheetName val="기별(종합)"/>
      <sheetName val="설계예산서(출력하지마세요)"/>
      <sheetName val="통합"/>
      <sheetName val="공사진행"/>
      <sheetName val="견적서(대외) (2)"/>
      <sheetName val="보도경계블럭"/>
      <sheetName val="IBASE"/>
      <sheetName val="말뚝기초"/>
      <sheetName val="토공분배표"/>
      <sheetName val="6작업1"/>
      <sheetName val="수량산출"/>
      <sheetName val="플랜트 설치"/>
      <sheetName val="단위중량"/>
      <sheetName val="기초자료"/>
      <sheetName val="工완성공사율"/>
      <sheetName val="인건-측정"/>
      <sheetName val="I一般比"/>
      <sheetName val="단면검토"/>
      <sheetName val="정부노임(2000.상)"/>
      <sheetName val="여흥"/>
      <sheetName val="하도급원가계산총괄표(식재)"/>
      <sheetName val="부대내역"/>
      <sheetName val="총수량집계표"/>
      <sheetName val="수량"/>
      <sheetName val="총수량_집계표"/>
      <sheetName val="자재집게표_"/>
      <sheetName val="총수량집계표_"/>
      <sheetName val="옹벽공_수량집계표"/>
      <sheetName val="인원"/>
      <sheetName val="Sheet6"/>
      <sheetName val="ⴭⴭⴭⴭ"/>
      <sheetName val="평당자료"/>
      <sheetName val="설비"/>
      <sheetName val="3련 BOX"/>
      <sheetName val="¿ì¼ö"/>
      <sheetName val="¿À¼ö"/>
      <sheetName val="Æ÷Àå"/>
      <sheetName val="¿ì¼öÃ¶±Ù"/>
      <sheetName val="¿À¼öÃ¶±Ù"/>
      <sheetName val="ÃÑ¼ö·® Áý°èÇ¥"/>
      <sheetName val="ÃÑÃ¶±Ù"/>
      <sheetName val="ÀÚÀçÁý°ÔÇ¥ "/>
      <sheetName val="ÃÑ¼ö·®Áý°èÇ¥ "/>
      <sheetName val="ÃÑÃ¶±Ù·®Áý°èÇ¥"/>
      <sheetName val="ÀÌÀ½¸ôÅ»"/>
      <sheetName val="¿Ëº®°ø ¼ö·®Áý°èÇ¥"/>
      <sheetName val="Ã¶±ÙÁý°èÇ¥"/>
      <sheetName val="수로단위수량"/>
      <sheetName val="집수정(600-700)"/>
      <sheetName val="우수공"/>
      <sheetName val="단면치수"/>
      <sheetName val="영업소실적"/>
      <sheetName val="교각1"/>
      <sheetName val="설직재-1"/>
      <sheetName val="제-노임"/>
      <sheetName val="제직재"/>
      <sheetName val="실행비교"/>
      <sheetName val="현금"/>
      <sheetName val="개발운영비청구"/>
      <sheetName val="계단단위수량"/>
      <sheetName val="맨홀방수수량(변경)"/>
      <sheetName val="본체"/>
      <sheetName val="부하(성남)"/>
      <sheetName val="COPING"/>
      <sheetName val="TYPE-A"/>
      <sheetName val="오수공수량집계표"/>
      <sheetName val="철근량 검토"/>
      <sheetName val="연결임시"/>
      <sheetName val="MOTOR"/>
      <sheetName val="설"/>
      <sheetName val="굴착깊이(주배관)"/>
      <sheetName val="말뚝지지력산정"/>
      <sheetName val="총계"/>
      <sheetName val="현황산출서"/>
      <sheetName val="옹벽기초자료"/>
      <sheetName val="FOOTING단면력"/>
      <sheetName val="표지판단위"/>
      <sheetName val="기초계산(Pmax)"/>
      <sheetName val="관경결정"/>
      <sheetName val="H PILE수량"/>
      <sheetName val="Macro1"/>
      <sheetName val="결합부검토"/>
      <sheetName val="기초공"/>
      <sheetName val="VXXXXX"/>
      <sheetName val="당초"/>
      <sheetName val="전기내역"/>
      <sheetName val="단면 (2)"/>
      <sheetName val="전체도급"/>
      <sheetName val="간지"/>
      <sheetName val="강재집계(오수관정비)"/>
      <sheetName val="흙막이 집계"/>
      <sheetName val="가시설토공집계"/>
      <sheetName val="가시설 토공"/>
      <sheetName val="조립식PC맨홀높이"/>
      <sheetName val="A-LINE"/>
      <sheetName val="B-LINE"/>
      <sheetName val="C-LINE"/>
      <sheetName val="D-LINE"/>
      <sheetName val="E-LINE"/>
      <sheetName val="E1-LINE"/>
      <sheetName val="VXXXXXXX"/>
      <sheetName val="빌딩 안내"/>
      <sheetName val="__MAIN"/>
      <sheetName val="조건"/>
      <sheetName val="2000년1차"/>
      <sheetName val="입찰안"/>
      <sheetName val="2000전체분"/>
      <sheetName val="적격"/>
      <sheetName val="가설건물"/>
      <sheetName val="날개벽"/>
      <sheetName val="03하반기내역서"/>
      <sheetName val="04상반기"/>
      <sheetName val="품셈TABLE"/>
      <sheetName val="개요"/>
      <sheetName val="소상 &quot;1&quot;"/>
      <sheetName val="0131"/>
      <sheetName val="자압1"/>
      <sheetName val="PARAMETER"/>
      <sheetName val="LEGEND"/>
      <sheetName val="준공갑지"/>
      <sheetName val="Project Brief"/>
      <sheetName val="Pier 3"/>
      <sheetName val="TYPE-B 평균H"/>
      <sheetName val="전체내역 (2)"/>
      <sheetName val="2000노임기준"/>
      <sheetName val="조도계산서 (도서)"/>
      <sheetName val="969910( R)"/>
      <sheetName val="시공계획"/>
      <sheetName val="집계표"/>
      <sheetName val="예정(3)"/>
      <sheetName val="동원(3)"/>
      <sheetName val="물가시세"/>
      <sheetName val="수량3"/>
      <sheetName val="첨4"/>
      <sheetName val="중기손료"/>
      <sheetName val="토목"/>
      <sheetName val="설계내역서"/>
      <sheetName val="표지"/>
      <sheetName val="인건비"/>
      <sheetName val="직노"/>
      <sheetName val="Stem Footing"/>
      <sheetName val="노임단가"/>
      <sheetName val="조명시설"/>
      <sheetName val="L_RPTA05_목록"/>
      <sheetName val="지출결의서(1-3)"/>
      <sheetName val="미지급명세서"/>
      <sheetName val="경리주보"/>
      <sheetName val="노원열병합  건축공사기성내역서"/>
      <sheetName val="Y-WORK"/>
      <sheetName val="공사개요"/>
      <sheetName val="날개벽(시점좌측)"/>
      <sheetName val="건축공사"/>
      <sheetName val="BID"/>
      <sheetName val="을"/>
      <sheetName val="적용단위길이"/>
      <sheetName val="종배수관(신)"/>
      <sheetName val="기둥"/>
      <sheetName val="A공구"/>
      <sheetName val="BOX(1.5X1.5)"/>
      <sheetName val="부하계산서"/>
      <sheetName val="간지-배수공"/>
      <sheetName val="역T형교대(말뚝기초)"/>
      <sheetName val="방음벽기초"/>
      <sheetName val="토적집계"/>
      <sheetName val="개략"/>
      <sheetName val="단위수량"/>
      <sheetName val="가시설수량"/>
      <sheetName val="바닥판"/>
      <sheetName val="설계기준"/>
      <sheetName val="변화치수"/>
      <sheetName val="총괄내역서"/>
      <sheetName val="설계"/>
      <sheetName val="지급자재"/>
      <sheetName val="5.모델링"/>
      <sheetName val="골조시행"/>
      <sheetName val="맨홀수량집계"/>
      <sheetName val="적점"/>
      <sheetName val="교대토공종점"/>
      <sheetName val="2"/>
      <sheetName val="고창방향"/>
      <sheetName val="화재 탐지 설비"/>
      <sheetName val="금액내역서"/>
      <sheetName val="BSD _2_"/>
      <sheetName val="3BL공동구_수량"/>
      <sheetName val="견적서(대외)_(2)"/>
      <sheetName val="내역서적용수량_(지방도893)"/>
      <sheetName val="Pier_3"/>
      <sheetName val="5_전사투자계획종함안"/>
      <sheetName val="3_바닥판설계"/>
      <sheetName val="태화42_"/>
      <sheetName val="BSD__2_"/>
      <sheetName val="Sheet1_(2)"/>
      <sheetName val="ÃÑ¼ö·®_Áý°èÇ¥"/>
      <sheetName val="ÀÚÀçÁý°ÔÇ¥_"/>
      <sheetName val="ÃÑ¼ö·®Áý°èÇ¥_"/>
      <sheetName val="¿Ëº®°ø_¼ö·®Áý°èÇ¥"/>
      <sheetName val="6PILE__(돌출)"/>
      <sheetName val="빌딩_안내"/>
      <sheetName val="Stem_Footing"/>
      <sheetName val="L형옹벽측구"/>
      <sheetName val="Sheet3"/>
      <sheetName val="WORK"/>
      <sheetName val="특별교실"/>
      <sheetName val="실행자재"/>
      <sheetName val="자압"/>
      <sheetName val="기준액"/>
      <sheetName val="토사(PE)"/>
      <sheetName val="진로도급"/>
      <sheetName val="경희대"/>
      <sheetName val="일위대가"/>
      <sheetName val="일위대가(계측기설치)"/>
      <sheetName val="1SPAN"/>
      <sheetName val="택지성격총괄"/>
      <sheetName val="2.2.2입적표"/>
      <sheetName val="충주"/>
      <sheetName val="98지급계획"/>
      <sheetName val="MACRO(전선관)"/>
      <sheetName val="사용성검토"/>
      <sheetName val="Sheet17"/>
      <sheetName val="기계경비"/>
      <sheetName val="신당동집계표"/>
      <sheetName val="조작대(1연)"/>
      <sheetName val="Total"/>
      <sheetName val="발주서류"/>
      <sheetName val="노무비"/>
      <sheetName val="3.하중산정4.지지력"/>
      <sheetName val="날개벽수량표"/>
      <sheetName val="U형수로(1)"/>
      <sheetName val="가도공"/>
      <sheetName val="단가"/>
      <sheetName val="단면가정"/>
      <sheetName val="수로BOX"/>
      <sheetName val="보차도경계석"/>
      <sheetName val="TYPE-1"/>
      <sheetName val="토목품셈"/>
      <sheetName val="산근"/>
      <sheetName val="nys"/>
      <sheetName val="금호산업"/>
      <sheetName val="Piping Design Data"/>
      <sheetName val="견적대비표"/>
      <sheetName val="갑지"/>
      <sheetName val="001"/>
      <sheetName val="PROCESS"/>
      <sheetName val="참조(2)"/>
      <sheetName val="참조"/>
      <sheetName val="본장"/>
      <sheetName val="기계경비 (2)"/>
      <sheetName val="유기공정"/>
      <sheetName val="사급자재"/>
      <sheetName val="횡수량조서"/>
      <sheetName val="공종단가"/>
      <sheetName val="장비집계"/>
      <sheetName val="내역표지"/>
      <sheetName val="부속동"/>
      <sheetName val="참조 (2)"/>
      <sheetName val="NOMUBI"/>
      <sheetName val="sw1"/>
      <sheetName val="예산서"/>
      <sheetName val="흄관기초"/>
      <sheetName val="1을"/>
      <sheetName val="ITEM"/>
      <sheetName val="각종단가"/>
      <sheetName val="TC표지"/>
      <sheetName val="guard(mac)"/>
      <sheetName val="RD제품개발투자비(매가)"/>
      <sheetName val="견적보고"/>
      <sheetName val="산출내역서"/>
      <sheetName val="1호맨홀토공"/>
      <sheetName val="송도(A3)-가야"/>
      <sheetName val="자료입력"/>
      <sheetName val="통과가능량(수로) (2)"/>
      <sheetName val="네트워크 RTK 체크리스트"/>
      <sheetName val="자재대"/>
      <sheetName val="문학터널-9255(관보고-실)"/>
      <sheetName val="1.설계조건"/>
      <sheetName val="수량및공량집계"/>
      <sheetName val="토공A"/>
      <sheetName val="A-4"/>
      <sheetName val="옹벽수량집계표"/>
      <sheetName val="CRUDE RE-bar"/>
      <sheetName val="교각(P1)수량"/>
      <sheetName val="토공1차"/>
      <sheetName val="SELTDATA"/>
      <sheetName val="시험장S자로가로등공사"/>
      <sheetName val="건축집계합계"/>
      <sheetName val="건축집계표이수"/>
      <sheetName val="당정동공통이수"/>
      <sheetName val="당정동경상이수"/>
      <sheetName val="8.PILE  (돌출)"/>
      <sheetName val="수량집계"/>
      <sheetName val="증감대비"/>
      <sheetName val="조서(서산시)"/>
      <sheetName val="횡단보도"/>
      <sheetName val="방지턱도색"/>
      <sheetName val="노면표시"/>
      <sheetName val="대가표(품셈)"/>
      <sheetName val="토적계산서(505)"/>
      <sheetName val="t형"/>
      <sheetName val="메크로 연습"/>
      <sheetName val="세목전체"/>
      <sheetName val="CALCULATION"/>
      <sheetName val="데이타"/>
      <sheetName val="예방접종계획"/>
      <sheetName val="버스운행안내"/>
      <sheetName val="근태계획서"/>
      <sheetName val="SLAB"/>
      <sheetName val="가시설(3.0m이하 D80)"/>
      <sheetName val="배력철근산정"/>
      <sheetName val="화산경계"/>
      <sheetName val="규준틀"/>
      <sheetName val="역T형옹벽(3.0)"/>
      <sheetName val="흙쌓기도수로설치현황"/>
      <sheetName val="투찰"/>
      <sheetName val="wall"/>
      <sheetName val="대창(함평)"/>
      <sheetName val="99노임기준"/>
      <sheetName val="단가대비표"/>
      <sheetName val="토공(우물통,기타) "/>
      <sheetName val="가공비"/>
      <sheetName val="분양원가"/>
      <sheetName val="2F 회의실견적(5_14 일대)"/>
      <sheetName val="맨홀수량산출"/>
      <sheetName val="Part 1"/>
      <sheetName val="Part 3"/>
      <sheetName val="Part 4"/>
      <sheetName val="Part 5"/>
      <sheetName val="Part 6"/>
      <sheetName val="C.배수관공"/>
      <sheetName val="1-1"/>
      <sheetName val="단가산출서"/>
      <sheetName val="SKETCH"/>
      <sheetName val="구조물공1(51~56)"/>
      <sheetName val="부대공1(65-77,93-95)"/>
      <sheetName val="부대공2(78-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안정계산"/>
      <sheetName val="J直材4"/>
      <sheetName val="품셈"/>
      <sheetName val="우배수"/>
      <sheetName val="계산식"/>
      <sheetName val="횡분배정리(DB)"/>
      <sheetName val="C"/>
      <sheetName val="입력DATA"/>
      <sheetName val="맨홀평균높이"/>
      <sheetName val="Area"/>
      <sheetName val="제잡비집계"/>
      <sheetName val="A2"/>
      <sheetName val="중기사용료"/>
      <sheetName val="설명"/>
      <sheetName val="대창(장성)"/>
      <sheetName val="대창(함평)-창열"/>
      <sheetName val="TOTAL_BOQ"/>
      <sheetName val="(2)"/>
      <sheetName val="재료비"/>
      <sheetName val="을 2"/>
      <sheetName val="을 1"/>
      <sheetName val="내역서비교"/>
      <sheetName val="차액보증"/>
      <sheetName val="BOX"/>
      <sheetName val="도체종-상수표"/>
      <sheetName val="사진대지"/>
      <sheetName val="빗물받이(910-510-410)"/>
      <sheetName val="확정실적"/>
      <sheetName val="MFAB"/>
      <sheetName val="MFRT"/>
      <sheetName val="MPKG"/>
      <sheetName val="MPRD"/>
      <sheetName val="안정검토(온1)"/>
      <sheetName val="일반공사"/>
      <sheetName val="매출예산96"/>
      <sheetName val="제원"/>
      <sheetName val="산재 안전"/>
      <sheetName val="노무비 경비"/>
      <sheetName val="토공(완충)"/>
      <sheetName val="ilch"/>
      <sheetName val="링크해지용"/>
      <sheetName val="1"/>
      <sheetName val="단계별내역 (2)"/>
      <sheetName val="건축내역"/>
      <sheetName val="터파기"/>
      <sheetName val="전기일위대가"/>
      <sheetName val="적정심사"/>
      <sheetName val="공통단가"/>
      <sheetName val="운반비"/>
      <sheetName val="기둥(하중)"/>
      <sheetName val="기성갑지"/>
      <sheetName val="c_balju"/>
      <sheetName val="3.공통공사대비"/>
      <sheetName val="자재집계표"/>
      <sheetName val="포장수량집계"/>
      <sheetName val="보호통단위수량"/>
      <sheetName val="관접합및부설"/>
      <sheetName val="줄파기집계표"/>
      <sheetName val="내역(영일)"/>
      <sheetName val="특2호하천산근"/>
      <sheetName val="특2호부관하천산근"/>
      <sheetName val="현황CODE"/>
      <sheetName val="손익현황"/>
      <sheetName val="데리네이타현황"/>
      <sheetName val="산정표"/>
      <sheetName val="PLC B-M"/>
      <sheetName val="견적서"/>
      <sheetName val="PCSDB1"/>
      <sheetName val="고객_ONE그래프"/>
      <sheetName val="PCSDB2"/>
      <sheetName val="PUSDB1"/>
      <sheetName val="과금_ONE그래프"/>
      <sheetName val="PUSDB2"/>
      <sheetName val="PUSDB3"/>
      <sheetName val="PUSDB4"/>
      <sheetName val="FAB별"/>
      <sheetName val="POST COL. 일위대가_호표"/>
      <sheetName val="예정_3_"/>
      <sheetName val="동원_3_"/>
      <sheetName val="마포토정"/>
      <sheetName val="맨홀수량"/>
      <sheetName val="Formulas &amp; Tables"/>
      <sheetName val="Payout"/>
      <sheetName val="Baby일위대가"/>
      <sheetName val="일위(PN)"/>
      <sheetName val="20변경안"/>
      <sheetName val="RAHMEN"/>
      <sheetName val="48일위"/>
      <sheetName val="J형측구단위수량"/>
      <sheetName val="산출기초"/>
      <sheetName val="인원투입계획(실행)"/>
      <sheetName val="경상비내역"/>
      <sheetName val="부대비내역"/>
      <sheetName val="트렌치집계"/>
      <sheetName val="신축이음-패턴1,2,3,4,5"/>
      <sheetName val="전기"/>
      <sheetName val="부재력정리"/>
      <sheetName val="연습장소"/>
      <sheetName val="1차배부(JB포함)"/>
      <sheetName val="인원투입계획"/>
      <sheetName val="INSTR"/>
      <sheetName val="CB"/>
      <sheetName val="Macro2"/>
      <sheetName val="b_balju_cho"/>
      <sheetName val="소비자가"/>
      <sheetName val="200"/>
      <sheetName val="수지예산서"/>
      <sheetName val="총괄(원가)"/>
      <sheetName val="수지예산"/>
      <sheetName val="관연장산출"/>
      <sheetName val="견적-내역"/>
      <sheetName val="맨홀높이조서"/>
      <sheetName val="원형1호설치단위"/>
      <sheetName val="원형2호설치단위"/>
      <sheetName val="맨홀 수량산출"/>
      <sheetName val="원형맨홀설치수량"/>
      <sheetName val="참조M"/>
      <sheetName val="O실보"/>
      <sheetName val="노무비단가"/>
      <sheetName val="안양1공구_건축"/>
      <sheetName val="건축공사실행"/>
      <sheetName val="YM-IL1"/>
      <sheetName val="현장경비"/>
      <sheetName val="을지"/>
      <sheetName val="카렌스센터계량기설치공사"/>
      <sheetName val="일위대가(가설)"/>
      <sheetName val="기계설비"/>
      <sheetName val="후다"/>
      <sheetName val="건축원가"/>
      <sheetName val="총괄"/>
      <sheetName val="I.설계조건"/>
      <sheetName val="도급기성"/>
      <sheetName val="6호기"/>
      <sheetName val=" 갑  지 "/>
      <sheetName val="배관"/>
      <sheetName val="일위대가표"/>
      <sheetName val="경비_원본"/>
      <sheetName val="일위대가(건축)"/>
      <sheetName val="적용건축"/>
      <sheetName val="1F"/>
      <sheetName val="암거날개벽재료집계"/>
      <sheetName val="UR2-Calculation"/>
      <sheetName val="진주방향"/>
      <sheetName val="신표지1"/>
      <sheetName val="Sheet5"/>
      <sheetName val="대비"/>
      <sheetName val="프로젝트"/>
      <sheetName val="SAKUB"/>
      <sheetName val="실행"/>
      <sheetName val="가설공사내역"/>
      <sheetName val="401"/>
      <sheetName val="일반수량집계"/>
      <sheetName val="산#3-2-2"/>
      <sheetName val="주식"/>
    </sheetNames>
    <sheetDataSet>
      <sheetData sheetId="0" refreshError="1">
        <row r="1">
          <cell r="A1" t="str">
            <v>공       종</v>
          </cell>
          <cell r="B1" t="str">
            <v>규    격</v>
          </cell>
          <cell r="D1" t="str">
            <v>단위</v>
          </cell>
          <cell r="E1" t="str">
            <v xml:space="preserve">       맨              홀                     </v>
          </cell>
          <cell r="H1" t="str">
            <v>P.E 빗물받이</v>
          </cell>
          <cell r="I1" t="str">
            <v xml:space="preserve">P.E </v>
          </cell>
          <cell r="J1" t="str">
            <v>흄                         관</v>
          </cell>
          <cell r="N1" t="str">
            <v>D.C PIPE</v>
          </cell>
          <cell r="P1" t="str">
            <v>계</v>
          </cell>
        </row>
        <row r="2">
          <cell r="E2" t="str">
            <v>Φ900</v>
          </cell>
          <cell r="F2" t="str">
            <v>Φ1200</v>
          </cell>
          <cell r="G2" t="str">
            <v>Φ1500</v>
          </cell>
          <cell r="H2" t="str">
            <v>940x510x410</v>
          </cell>
          <cell r="I2" t="str">
            <v xml:space="preserve"> 홈통받이</v>
          </cell>
          <cell r="J2" t="str">
            <v>D450</v>
          </cell>
          <cell r="K2" t="str">
            <v>D500</v>
          </cell>
          <cell r="L2" t="str">
            <v>D600</v>
          </cell>
          <cell r="M2" t="str">
            <v>D700</v>
          </cell>
          <cell r="N2" t="str">
            <v>Φ150</v>
          </cell>
          <cell r="O2" t="str">
            <v>Φ250</v>
          </cell>
        </row>
        <row r="3">
          <cell r="A3" t="str">
            <v>수     량</v>
          </cell>
          <cell r="E3" t="str">
            <v>8EA</v>
          </cell>
          <cell r="F3" t="str">
            <v>15EA</v>
          </cell>
          <cell r="G3" t="str">
            <v>4EA</v>
          </cell>
          <cell r="H3" t="str">
            <v>74EA</v>
          </cell>
          <cell r="I3" t="str">
            <v>10 EA</v>
          </cell>
          <cell r="J3" t="str">
            <v>405.00 M</v>
          </cell>
          <cell r="K3" t="str">
            <v>117.5M</v>
          </cell>
          <cell r="L3" t="str">
            <v>132.5M</v>
          </cell>
          <cell r="M3" t="str">
            <v>140.00M</v>
          </cell>
          <cell r="N3" t="str">
            <v>106.00M</v>
          </cell>
          <cell r="O3" t="str">
            <v>593.00M</v>
          </cell>
        </row>
        <row r="4">
          <cell r="A4" t="str">
            <v>콘크리트</v>
          </cell>
          <cell r="B4" t="str">
            <v>σck=210㎏/㎠</v>
          </cell>
          <cell r="D4" t="str">
            <v>M3</v>
          </cell>
        </row>
        <row r="5">
          <cell r="B5" t="str">
            <v>σck=180㎏/㎠</v>
          </cell>
          <cell r="D5" t="str">
            <v>M3</v>
          </cell>
        </row>
        <row r="6">
          <cell r="B6" t="str">
            <v>σck=135㎏/㎠</v>
          </cell>
          <cell r="D6" t="str">
            <v>M3</v>
          </cell>
        </row>
        <row r="7">
          <cell r="A7" t="str">
            <v>거푸집</v>
          </cell>
          <cell r="B7" t="str">
            <v>P.E 10 회</v>
          </cell>
          <cell r="D7" t="str">
            <v>M2</v>
          </cell>
        </row>
        <row r="8">
          <cell r="B8" t="str">
            <v>목재 4 회</v>
          </cell>
          <cell r="D8" t="str">
            <v>M2</v>
          </cell>
        </row>
        <row r="9">
          <cell r="B9" t="str">
            <v>합판6회</v>
          </cell>
          <cell r="D9" t="str">
            <v>M2</v>
          </cell>
        </row>
        <row r="10">
          <cell r="A10" t="str">
            <v>흄    관</v>
          </cell>
          <cell r="B10" t="str">
            <v>D 450</v>
          </cell>
          <cell r="D10" t="str">
            <v>M</v>
          </cell>
        </row>
        <row r="11">
          <cell r="B11" t="str">
            <v>D 500</v>
          </cell>
          <cell r="D11" t="str">
            <v>M</v>
          </cell>
        </row>
        <row r="12">
          <cell r="B12" t="str">
            <v>D 600</v>
          </cell>
          <cell r="D12" t="str">
            <v>M</v>
          </cell>
        </row>
        <row r="13">
          <cell r="B13" t="str">
            <v>D 700</v>
          </cell>
          <cell r="D13" t="str">
            <v>M</v>
          </cell>
        </row>
        <row r="14">
          <cell r="A14" t="str">
            <v>토  공</v>
          </cell>
          <cell r="B14" t="str">
            <v>터 파 기</v>
          </cell>
          <cell r="D14" t="str">
            <v>M3</v>
          </cell>
        </row>
        <row r="15">
          <cell r="B15" t="str">
            <v>잔   토</v>
          </cell>
          <cell r="D15" t="str">
            <v>M3</v>
          </cell>
        </row>
        <row r="16">
          <cell r="B16" t="str">
            <v>되메우기</v>
          </cell>
          <cell r="D16" t="str">
            <v>M3</v>
          </cell>
        </row>
        <row r="17">
          <cell r="A17" t="str">
            <v>P.E 빗물받이</v>
          </cell>
          <cell r="B17" t="str">
            <v>940x510x410</v>
          </cell>
          <cell r="D17" t="str">
            <v>EA</v>
          </cell>
        </row>
        <row r="18">
          <cell r="A18" t="str">
            <v>빗물받이뚜껑</v>
          </cell>
          <cell r="B18" t="str">
            <v>495x395x50</v>
          </cell>
          <cell r="D18" t="str">
            <v>EA</v>
          </cell>
        </row>
        <row r="19">
          <cell r="A19" t="str">
            <v>사 다 리</v>
          </cell>
          <cell r="B19" t="str">
            <v>D19</v>
          </cell>
          <cell r="D19" t="str">
            <v>TON</v>
          </cell>
        </row>
        <row r="20">
          <cell r="A20" t="str">
            <v>홈통받이</v>
          </cell>
          <cell r="B20" t="str">
            <v>D 430</v>
          </cell>
          <cell r="D20" t="str">
            <v>EA</v>
          </cell>
        </row>
        <row r="21">
          <cell r="A21" t="str">
            <v>맨홀뚜껑</v>
          </cell>
          <cell r="B21" t="str">
            <v>주철제 Φ648</v>
          </cell>
          <cell r="D21" t="str">
            <v>EA</v>
          </cell>
        </row>
        <row r="22">
          <cell r="A22" t="str">
            <v>이음몰탈</v>
          </cell>
          <cell r="B22" t="str">
            <v>1 : 3</v>
          </cell>
          <cell r="D22" t="str">
            <v>M3</v>
          </cell>
        </row>
        <row r="23">
          <cell r="B23" t="str">
            <v>1 : 2</v>
          </cell>
          <cell r="D23" t="str">
            <v>M3</v>
          </cell>
        </row>
        <row r="24">
          <cell r="A24" t="str">
            <v>D.C PIPE</v>
          </cell>
          <cell r="B24" t="str">
            <v>Φ150M/M</v>
          </cell>
          <cell r="D24" t="str">
            <v>M</v>
          </cell>
        </row>
        <row r="25">
          <cell r="B25" t="str">
            <v>Φ250M/M</v>
          </cell>
          <cell r="D25" t="str">
            <v>M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구분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gwan(mac)"/>
      <sheetName val="횡배수관토공단위(180)"/>
      <sheetName val="횡배수관토공단위(90)"/>
      <sheetName val="설계조건"/>
      <sheetName val="실행철강하도"/>
      <sheetName val="STEEL BOX 단면설계(SEC.8)"/>
      <sheetName val="우수"/>
      <sheetName val="세목전체"/>
      <sheetName val="박기사-단위수량"/>
      <sheetName val="ABUT수량-A1"/>
      <sheetName val="용량(1-2)"/>
      <sheetName val="Sheet1 (2)"/>
      <sheetName val="자재집게표 "/>
      <sheetName val="토공분배표"/>
      <sheetName val="하수급견적대비"/>
      <sheetName val="총괄내역서"/>
      <sheetName val="LEGEND"/>
      <sheetName val="#REF"/>
      <sheetName val="원형1호맨홀토공수량"/>
      <sheetName val="기둥(원형)"/>
      <sheetName val="내역서"/>
      <sheetName val="내역"/>
      <sheetName val="종배수관"/>
      <sheetName val="우각부보강"/>
      <sheetName val="8.석축단위(H=1.5M)"/>
      <sheetName val="충주"/>
      <sheetName val="품셈"/>
      <sheetName val="운동장 (2)"/>
      <sheetName val="guard(mac)"/>
      <sheetName val="Sheet1"/>
      <sheetName val="포장공"/>
      <sheetName val="옹벽"/>
      <sheetName val="토사(PE)"/>
      <sheetName val="Macro(차단기)"/>
      <sheetName val="부대내역"/>
      <sheetName val="내역서적용수량 (지방도893)"/>
      <sheetName val="수안보-MBR1"/>
      <sheetName val="6PILE  (돌출)"/>
      <sheetName val="맨홀수량산출"/>
      <sheetName val="가감수량"/>
      <sheetName val="000000"/>
      <sheetName val="JUCKEYK"/>
      <sheetName val="화재 탐지 설비"/>
      <sheetName val="플랜트 설치"/>
      <sheetName val="암거공"/>
      <sheetName val="통합"/>
      <sheetName val="H-PILE수량집계"/>
      <sheetName val="STBOX"/>
      <sheetName val="철근량 검토"/>
      <sheetName val="수량산출서-2"/>
      <sheetName val="TYPE-B 평균H"/>
      <sheetName val="건축공사"/>
      <sheetName val="DATE"/>
      <sheetName val="L_RPTA05_목록"/>
      <sheetName val="가도공"/>
      <sheetName val="말뚝지지력산정"/>
      <sheetName val="교각계산"/>
      <sheetName val="부문손익"/>
      <sheetName val="제4절-1"/>
      <sheetName val="개발운영비청구"/>
      <sheetName val="3.공통공사대비"/>
      <sheetName val="기초자료"/>
      <sheetName val="공량산출서"/>
      <sheetName val="순성토"/>
      <sheetName val="방음벽기초"/>
      <sheetName val="관경결정"/>
      <sheetName val="가설공사비"/>
      <sheetName val="단면치수"/>
      <sheetName val="Tenants"/>
      <sheetName val="토지조서"/>
      <sheetName val="DATA"/>
      <sheetName val="역T형(H=6.0) (2)"/>
      <sheetName val="1.설계조건"/>
      <sheetName val="공사개요"/>
      <sheetName val="INPUT"/>
      <sheetName val="횡배수관집현황(2공구)"/>
      <sheetName val="부하계산서"/>
      <sheetName val="설비"/>
      <sheetName val="노임"/>
      <sheetName val="2BOX본체"/>
      <sheetName val="데이터입력"/>
      <sheetName val="수량산출"/>
      <sheetName val="3.바닥판설계"/>
      <sheetName val="중동상가"/>
      <sheetName val="4.말뚝설계"/>
      <sheetName val="터파기및재료"/>
      <sheetName val="계수시트"/>
      <sheetName val="전체철근집계"/>
      <sheetName val="설계흐름도"/>
      <sheetName val="단면 (2)"/>
      <sheetName val="오버레이산출근거"/>
      <sheetName val="서울대규장각(가시설흙막이)"/>
      <sheetName val="단면가정"/>
      <sheetName val="Sheet3"/>
      <sheetName val="조건표"/>
      <sheetName val="자재비"/>
      <sheetName val="표층포설및다짐"/>
      <sheetName val="총괄수량집계표"/>
      <sheetName val="3BL공동구 수량"/>
      <sheetName val="바닥판"/>
      <sheetName val="일위대가"/>
      <sheetName val="내역서1"/>
      <sheetName val="총계"/>
      <sheetName val="날개벽(시점좌측)"/>
      <sheetName val="노임,기계경비"/>
      <sheetName val="입찰품의서"/>
      <sheetName val="교각1"/>
      <sheetName val="산출내역서집계표"/>
      <sheetName val="설계"/>
      <sheetName val="ALINE"/>
      <sheetName val="우배수"/>
      <sheetName val="데리네이타현황"/>
      <sheetName val="차도,토사-150"/>
      <sheetName val="차도,풍화암-150"/>
      <sheetName val="차도,발파암-150"/>
      <sheetName val="차도,토사-200"/>
      <sheetName val="차도,풍화암-200"/>
      <sheetName val="차도,발파암-200"/>
      <sheetName val="차도,토사-300"/>
      <sheetName val="차도,풍화암-300"/>
      <sheetName val="차도,발파암-300"/>
      <sheetName val="차도,토사-400"/>
      <sheetName val="차도,풍화암-400"/>
      <sheetName val="차도,발파암-400"/>
      <sheetName val="상수관연장조서"/>
      <sheetName val="Sheet2"/>
      <sheetName val="수량"/>
      <sheetName val="RE9604"/>
      <sheetName val="기초계산(Pmax)"/>
      <sheetName val="1.설계기준"/>
      <sheetName val="단가산출서"/>
      <sheetName val="IS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의9602"/>
      <sheetName val="우수"/>
      <sheetName val="세목전체"/>
      <sheetName val="수량산출"/>
      <sheetName val="Sheet1"/>
      <sheetName val="ABUT수량-A1"/>
      <sheetName val="하수급견적대비"/>
      <sheetName val="수안보-MBR1"/>
      <sheetName val="옹벽"/>
      <sheetName val="공사비증감"/>
      <sheetName val="기별(종합)"/>
      <sheetName val="DATA"/>
      <sheetName val="화재 탐지 설비"/>
      <sheetName val="Sheet1 (2)"/>
      <sheetName val="충주"/>
      <sheetName val="토공계산서(부체도로)"/>
      <sheetName val="Sheet6"/>
      <sheetName val="기성내역"/>
      <sheetName val="집계표"/>
      <sheetName val="JUCKEYK"/>
      <sheetName val="3차설계"/>
      <sheetName val="PROJECT BRIEF"/>
      <sheetName val="토공수량집계표000"/>
      <sheetName val="부대내역"/>
      <sheetName val="COVER"/>
      <sheetName val="품셈집계"/>
      <sheetName val="A4288"/>
      <sheetName val="PROJECT BRIEF(EX.NEW)"/>
      <sheetName val="3.바닥판설계"/>
      <sheetName val="공량산출서"/>
      <sheetName val="6PILE  (돌출)"/>
      <sheetName val="#REF"/>
      <sheetName val="우수공"/>
      <sheetName val="sheets"/>
      <sheetName val="조명시설"/>
      <sheetName val="입찰안"/>
    </sheetNames>
    <definedNames>
      <definedName name="PTIN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이토변실(A3-LINE)"/>
      <sheetName val="우수공"/>
      <sheetName val="tggwan(mac)"/>
      <sheetName val="산출근거"/>
      <sheetName val="자재단가표"/>
      <sheetName val="일위대가"/>
      <sheetName val="DATA"/>
      <sheetName val="데이타"/>
      <sheetName val="웅진교-S2"/>
      <sheetName val="#REF"/>
      <sheetName val="type-F"/>
      <sheetName val="Sheet1 (2)"/>
      <sheetName val="횡배수관집현황(2공구)"/>
      <sheetName val="한강운반비"/>
      <sheetName val="노무비"/>
      <sheetName val="98NS-N"/>
      <sheetName val="기초공"/>
      <sheetName val="기둥(원형)"/>
      <sheetName val="차액보증"/>
      <sheetName val="입찰안"/>
      <sheetName val="대로근거"/>
      <sheetName val="수목표준대가"/>
      <sheetName val="설계조건"/>
      <sheetName val="단위수량"/>
      <sheetName val="맨홀조서"/>
      <sheetName val="공사비"/>
      <sheetName val="중산교"/>
      <sheetName val="하수급견적대비"/>
      <sheetName val="공사설계"/>
      <sheetName val="단가산출서"/>
      <sheetName val="포장공자재집계표"/>
      <sheetName val="Sheet1"/>
      <sheetName val="터파기및재료"/>
      <sheetName val="규준틀"/>
      <sheetName val="산출"/>
      <sheetName val="포장면적산출"/>
      <sheetName val="가도공"/>
      <sheetName val="노임단가"/>
      <sheetName val="단가조사"/>
      <sheetName val="화산경계"/>
      <sheetName val="총괄"/>
      <sheetName val="수량산출서"/>
      <sheetName val="교각1"/>
      <sheetName val="토지조서"/>
      <sheetName val="N賃率-職"/>
      <sheetName val="6PILE  (돌출)"/>
      <sheetName val="수량산출"/>
      <sheetName val="산출목록표"/>
      <sheetName val="MOTOR"/>
      <sheetName val="DATE"/>
      <sheetName val="대비"/>
      <sheetName val="I.설계조건"/>
      <sheetName val="공사비집계"/>
      <sheetName val="몰탈재료산출"/>
      <sheetName val="6공구(당초)"/>
      <sheetName val="BSD (2)"/>
      <sheetName val="COPING"/>
      <sheetName val="내역"/>
      <sheetName val="보안등"/>
      <sheetName val="변압기 및 발전기 용량"/>
      <sheetName val="예정공정완"/>
      <sheetName val="집계표"/>
      <sheetName val="소야공정계획표"/>
      <sheetName val="INPUT"/>
      <sheetName val="집수정(600-700)"/>
      <sheetName val="원형1호맨홀토공수량"/>
      <sheetName val="우수"/>
      <sheetName val="하부철근수량"/>
      <sheetName val="토공A"/>
      <sheetName val="조명시설"/>
      <sheetName val="J直材4"/>
      <sheetName val="우각부보강"/>
      <sheetName val="TYPE1"/>
      <sheetName val="토공(완충)"/>
      <sheetName val="코드표"/>
      <sheetName val="중로근거"/>
      <sheetName val="지급자재"/>
      <sheetName val="XXXXXX"/>
      <sheetName val="주요자재집계"/>
      <sheetName val="몰탈자재집계"/>
      <sheetName val="수량총괄집계"/>
      <sheetName val="철근총괄집계"/>
      <sheetName val="BOX수량집계"/>
      <sheetName val="BOX철근"/>
      <sheetName val="BOX수량"/>
      <sheetName val="출입문수량집계"/>
      <sheetName val="출입문철근"/>
      <sheetName val="출입문(A-A)수량"/>
      <sheetName val="출입문(B-B)수량"/>
      <sheetName val="출입문(C-C)수량 "/>
      <sheetName val="출입문(D-D)수량"/>
      <sheetName val="출입문마감부"/>
      <sheetName val="접속슬래브"/>
      <sheetName val="U-TYPE수량집계"/>
      <sheetName val="U-TYPE철근"/>
      <sheetName val="U-TYPE(334~360)"/>
      <sheetName val="U-TYPE(360~380)"/>
      <sheetName val="U-TYPE(380~400)"/>
      <sheetName val="U-TYPE(400~420)"/>
      <sheetName val="간지"/>
      <sheetName val="당초"/>
      <sheetName val="업무량"/>
      <sheetName val="역T형교대-2수량"/>
      <sheetName val="금호"/>
      <sheetName val="단가비교표"/>
      <sheetName val="내역서"/>
      <sheetName val="일위목록"/>
      <sheetName val="Proposal"/>
      <sheetName val="1.설계조건"/>
      <sheetName val="노임"/>
      <sheetName val="말뚝지지력산정"/>
      <sheetName val="001"/>
      <sheetName val="보도경계블럭"/>
      <sheetName val="변화치수"/>
      <sheetName val="단위단가"/>
      <sheetName val="산근1,2"/>
      <sheetName val="3련 BOX"/>
      <sheetName val="순성토"/>
      <sheetName val="단위중량"/>
      <sheetName val="세목전체"/>
      <sheetName val="ⴭⴭⴭⴭⴭ"/>
      <sheetName val="자재단가"/>
      <sheetName val="준검 내역서"/>
      <sheetName val="토공계산서(부체도로)"/>
      <sheetName val="Sheet2"/>
      <sheetName val="Sheet3"/>
      <sheetName val="낙찰표"/>
      <sheetName val="날개벽"/>
      <sheetName val="일위대가표 (2)"/>
      <sheetName val="BQ(실행)"/>
      <sheetName val="자료"/>
      <sheetName val="&lt;목록&gt;"/>
      <sheetName val="설계가"/>
      <sheetName val="안정검토"/>
      <sheetName val="횡배수관기초"/>
      <sheetName val="횡배수관수량집계"/>
      <sheetName val="토공계산"/>
      <sheetName val="암거단위"/>
      <sheetName val="연장및면적(좌측)"/>
      <sheetName val="4)유동표"/>
      <sheetName val="구조물철거타공정이월"/>
      <sheetName val="capbeam(1)"/>
      <sheetName val="건축내역"/>
      <sheetName val="도로토적"/>
      <sheetName val="정부노임단가"/>
      <sheetName val="계산서(곡선부)"/>
      <sheetName val="-치수표(곡선부)"/>
      <sheetName val="조건표"/>
      <sheetName val="02 SLAB"/>
      <sheetName val="05 BOX"/>
      <sheetName val="일반공사"/>
      <sheetName val="단면 (2)"/>
      <sheetName val="J형측구단위수량"/>
      <sheetName val="실행철강하도"/>
      <sheetName val="일위대가표"/>
      <sheetName val="조명율표"/>
      <sheetName val="맨홀되메우기"/>
      <sheetName val="입고장부 (4)"/>
      <sheetName val="본체"/>
      <sheetName val="논산"/>
      <sheetName val="COPING-1"/>
      <sheetName val="2.단면가정"/>
      <sheetName val="4.말뚝설계"/>
      <sheetName val="수문일1"/>
      <sheetName val="장비"/>
      <sheetName val="산근1"/>
      <sheetName val="노무"/>
      <sheetName val="자재"/>
      <sheetName val="총괄표"/>
      <sheetName val="인공산출"/>
      <sheetName val="통합"/>
      <sheetName val="단면치수"/>
      <sheetName val="8.석축단위(H=1.5M)"/>
      <sheetName val="상부공"/>
      <sheetName val="총괄내역서"/>
      <sheetName val="수안보-MBR1"/>
      <sheetName val="심사계산"/>
      <sheetName val="심사물량"/>
      <sheetName val="단위중기"/>
      <sheetName val="BID"/>
      <sheetName val="RAHMEN"/>
      <sheetName val="인건비"/>
      <sheetName val="공구원가계산"/>
      <sheetName val="충주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설직재-1"/>
      <sheetName val="소업1교"/>
      <sheetName val="깨기"/>
      <sheetName val="횡배위치"/>
      <sheetName val="000 단가"/>
      <sheetName val="골재산출"/>
      <sheetName val="설비내역서"/>
      <sheetName val="건축내역서"/>
      <sheetName val="전기내역서"/>
      <sheetName val="앵커구조계산"/>
      <sheetName val="FRT_O"/>
      <sheetName val="FAB_I"/>
      <sheetName val="노임(1차)"/>
      <sheetName val="crude.SLAB RE-bar"/>
      <sheetName val="노견단위수량"/>
      <sheetName val="XL4Poppy"/>
      <sheetName val="설계변경내역서"/>
      <sheetName val="비탈면보호공수량산출"/>
      <sheetName val="데리네이타현황"/>
      <sheetName val="BSD_(2)"/>
      <sheetName val="경산"/>
      <sheetName val="Dae_Jiju"/>
      <sheetName val="DANGA"/>
      <sheetName val="Sikje_ingun"/>
      <sheetName val="TREE_D"/>
      <sheetName val="예정(3)"/>
      <sheetName val="설계총괄표"/>
      <sheetName val="예산변경사항"/>
      <sheetName val="배수관공"/>
      <sheetName val="T형( 파일기초) 공현1교"/>
      <sheetName val="진주방향"/>
      <sheetName val="보차도경계석"/>
      <sheetName val="일위대가목차"/>
      <sheetName val="골재및자재집계표"/>
      <sheetName val="부대내역"/>
      <sheetName val="공통가설"/>
      <sheetName val="공사개요"/>
      <sheetName val="건축집계표"/>
      <sheetName val="Customer Databas"/>
      <sheetName val="98수문일위"/>
      <sheetName val="000000"/>
      <sheetName val="위치조서"/>
      <sheetName val="수로단위수량"/>
      <sheetName val="견적서세부내용"/>
      <sheetName val="견적내용입력"/>
      <sheetName val="발신정보"/>
      <sheetName val="관로공표지"/>
      <sheetName val="종배수관(신)"/>
      <sheetName val="적용단위길이"/>
      <sheetName val="자료입력"/>
      <sheetName val="종배수관면벽신"/>
      <sheetName val="암거공"/>
      <sheetName val="guard(mac)"/>
      <sheetName val="설계예산서"/>
      <sheetName val="예산내역서"/>
      <sheetName val="8.PILE  (돌출)"/>
      <sheetName val="우배수"/>
      <sheetName val="단면가정"/>
      <sheetName val="20관리비율"/>
      <sheetName val="맨홀수량산출(A-LINE)"/>
      <sheetName val="버스운행안내"/>
      <sheetName val="근태계획서"/>
      <sheetName val="예방접종계획"/>
      <sheetName val="화재 탐지 설비"/>
      <sheetName val="철근단면적"/>
      <sheetName val="공량산출서"/>
      <sheetName val="단면검토"/>
      <sheetName val="토적표(1)"/>
      <sheetName val="Total"/>
      <sheetName val="3BL공동구 수량"/>
      <sheetName val="H-PILE수량집계"/>
      <sheetName val="t형"/>
      <sheetName val="노임목록"/>
      <sheetName val="자재목록"/>
      <sheetName val="중기목록"/>
      <sheetName val="토공집계"/>
      <sheetName val="wing"/>
      <sheetName val="단 box"/>
      <sheetName val="11"/>
      <sheetName val="1차증가원가계산"/>
      <sheetName val="중간부"/>
      <sheetName val="대전-교대(A1-A2)"/>
      <sheetName val="토적표"/>
      <sheetName val="횡날개수집"/>
      <sheetName val="공제구간조서"/>
      <sheetName val="금액내역서"/>
      <sheetName val="가시설단위수량"/>
      <sheetName val="내역서변경성원"/>
      <sheetName val="Macro(발전기)"/>
      <sheetName val="일반수량집계표"/>
      <sheetName val="토사(PE)"/>
      <sheetName val="1.수인터널"/>
      <sheetName val="1단계"/>
      <sheetName val="기본단가표"/>
      <sheetName val="용집"/>
      <sheetName val="3.바닥판설계"/>
      <sheetName val="물가"/>
      <sheetName val=" 견적서"/>
      <sheetName val="방음벽 기초 일반수량"/>
      <sheetName val="요율"/>
      <sheetName val="공사비명세서"/>
      <sheetName val="PROJECT BRIEF"/>
      <sheetName val="dtt0301"/>
      <sheetName val="반중력식옹벽"/>
      <sheetName val="H-pile(298x299)"/>
      <sheetName val="H-pile(250x250)"/>
      <sheetName val="C3"/>
      <sheetName val="주형"/>
      <sheetName val="ilch"/>
      <sheetName val="횡배수관토공수량"/>
      <sheetName val="2000전체분"/>
      <sheetName val="2000년1차"/>
      <sheetName val="입력"/>
      <sheetName val="전 기"/>
      <sheetName val="접속도로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갑지"/>
      <sheetName val="갑지 (2)"/>
      <sheetName val="갑지(2)-02"/>
      <sheetName val="집계표"/>
      <sheetName val="서정대교내역서"/>
      <sheetName val="내역서"/>
      <sheetName val="제경비산출근거"/>
      <sheetName val="예정공정표(금회)"/>
      <sheetName val="예정공정표(전체)"/>
      <sheetName val="동원인원(금회)"/>
      <sheetName val="동원인원(전체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ggwan(mac)"/>
      <sheetName val="세목전체"/>
      <sheetName val="우수"/>
      <sheetName val="설계조건"/>
      <sheetName val="LEGEND"/>
      <sheetName val="guard(mac)"/>
      <sheetName val="수량"/>
      <sheetName val="중산교"/>
      <sheetName val="실행철강하도"/>
      <sheetName val="증감대비"/>
      <sheetName val="내역"/>
      <sheetName val="3차설계"/>
      <sheetName val="STEEL BOX 단면설계(SEC.8)"/>
      <sheetName val="통합"/>
      <sheetName val="상수도토공집계표"/>
      <sheetName val="원형1호맨홀토공수량"/>
      <sheetName val="Macro(차단기)"/>
      <sheetName val="하수급견적대비"/>
      <sheetName val="N賃率-職"/>
      <sheetName val="JUCKEYK"/>
      <sheetName val="Sheet1 (2)"/>
      <sheetName val="차액보증"/>
      <sheetName val="현황산출서"/>
      <sheetName val="순성토"/>
      <sheetName val="표지"/>
      <sheetName val="Sheet2"/>
      <sheetName val="Sheet1"/>
      <sheetName val="과천MAIN"/>
      <sheetName val="표층포설및다짐"/>
      <sheetName val="청천내"/>
      <sheetName val="24분기"/>
      <sheetName val="Sheet3"/>
      <sheetName val="집계표"/>
      <sheetName val="H-PILE수량집계"/>
      <sheetName val="INPUT"/>
      <sheetName val="말뚝지지력산정"/>
      <sheetName val="조명시설"/>
      <sheetName val="용산1(해보)"/>
      <sheetName val="방음벽기초"/>
      <sheetName val="8.석축단위(H=1.5M)"/>
      <sheetName val="부대내역"/>
      <sheetName val="COVER"/>
      <sheetName val="BSD (2)"/>
      <sheetName val="2000년1차"/>
      <sheetName val="2000전체분"/>
      <sheetName val="DATE"/>
      <sheetName val="MOTOR"/>
      <sheetName val="토사(PE)"/>
      <sheetName val="POWER"/>
      <sheetName val="교각1"/>
      <sheetName val="총괄표"/>
      <sheetName val="일위대가"/>
      <sheetName val="3.바닥판설계"/>
      <sheetName val="자재단가_사급"/>
      <sheetName val="노임단가"/>
      <sheetName val="중기적산목록"/>
      <sheetName val="내역서"/>
      <sheetName val="토목내역서"/>
      <sheetName val="플랜트 설치"/>
      <sheetName val="5.정산서"/>
      <sheetName val="약품공급2"/>
      <sheetName val="당초"/>
      <sheetName val="우각부보강"/>
      <sheetName val="3련 BOX"/>
      <sheetName val="일위_파일"/>
      <sheetName val="이토변실(A3-LINE)"/>
      <sheetName val="규격"/>
      <sheetName val="수종"/>
      <sheetName val="부대tu"/>
      <sheetName val="연결임시"/>
      <sheetName val="파일의이용"/>
      <sheetName val="산출금액내역"/>
      <sheetName val="내역서1999.8최종"/>
      <sheetName val="수량산출"/>
      <sheetName val="신표지1"/>
      <sheetName val="당초내역서"/>
      <sheetName val="배수공1"/>
      <sheetName val="토공"/>
      <sheetName val="Sheet17"/>
      <sheetName val="U-TYPE(1)"/>
      <sheetName val="외자내역"/>
      <sheetName val="외자배분"/>
      <sheetName val="1.설계기준"/>
      <sheetName val="데이타"/>
      <sheetName val="DATA"/>
      <sheetName val="우배수"/>
      <sheetName val="수량산출서-2"/>
      <sheetName val="수안보-MBR1"/>
      <sheetName val="현황"/>
      <sheetName val="#REF"/>
      <sheetName val="화재 탐지 설비"/>
      <sheetName val="산출근거"/>
      <sheetName val="공사개요"/>
      <sheetName val="구조물공"/>
      <sheetName val="도로정위치부표"/>
      <sheetName val="도로조사부표"/>
      <sheetName val="단면치수"/>
      <sheetName val="터파기및재료"/>
      <sheetName val="2000시행"/>
      <sheetName val="기준"/>
      <sheetName val="기둥(원형)"/>
      <sheetName val="2공구산출내역"/>
      <sheetName val="옥외 전력간선공사"/>
      <sheetName val="전선 및 전선관"/>
      <sheetName val="Sheet1(X)"/>
      <sheetName val="BOX형 교대"/>
      <sheetName val="안정검토"/>
      <sheetName val="갑지1"/>
      <sheetName val="연부97-1"/>
      <sheetName val="코드표"/>
      <sheetName val="우수공"/>
      <sheetName val="내역서2"/>
      <sheetName val="수로단위수량"/>
      <sheetName val="4)유동표"/>
      <sheetName val="집수정(600-700)"/>
      <sheetName val="옹벽기초자료"/>
      <sheetName val="데리네이타현황"/>
      <sheetName val="용량(1-2)"/>
      <sheetName val="단가"/>
      <sheetName val="접속도수량집계표"/>
      <sheetName val="공량산출서"/>
      <sheetName val="보차도경계석"/>
      <sheetName val="간지"/>
      <sheetName val="직접인건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단면력"/>
      <sheetName val="사용성검토"/>
      <sheetName val="신축이음"/>
      <sheetName val="내진"/>
      <sheetName val="내진삽도"/>
      <sheetName val="교각계산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토PIER수량-1"/>
      <sheetName val="토PIER수량-2"/>
      <sheetName val="보호블럭"/>
      <sheetName val="옹벽일"/>
      <sheetName val="옹벽토"/>
      <sheetName val="Sheet6"/>
      <sheetName val="수량총괄"/>
      <sheetName val="슬래브"/>
      <sheetName val="교대"/>
      <sheetName val="교각"/>
      <sheetName val="옹벽"/>
      <sheetName val="철근"/>
      <sheetName val="토공총괄"/>
      <sheetName val="토교대"/>
      <sheetName val="토교각"/>
      <sheetName val="토옹벽"/>
      <sheetName val="가시설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ggwan(mac)"/>
      <sheetName val="세목전체"/>
      <sheetName val="우수"/>
      <sheetName val="공량산출서"/>
      <sheetName val="중산교"/>
      <sheetName val="화재 탐지 설비"/>
      <sheetName val="Macro(차단기)"/>
      <sheetName val="터파기및재료"/>
      <sheetName val="수량산출서-2"/>
      <sheetName val="충주"/>
      <sheetName val="내역"/>
      <sheetName val="내역서"/>
      <sheetName val="실행철강하도"/>
      <sheetName val="기성내역서"/>
      <sheetName val="하수급견적대비"/>
      <sheetName val="단가비교표"/>
      <sheetName val="#REF"/>
      <sheetName val="노무비"/>
      <sheetName val="산출근거"/>
      <sheetName val="공사개요"/>
      <sheetName val="부대내역"/>
      <sheetName val="데리네이타현황"/>
      <sheetName val="토사(PE)"/>
      <sheetName val="위치조서"/>
      <sheetName val="수량산출"/>
      <sheetName val="용량(1-2)"/>
      <sheetName val="이토변실(A3-LINE)"/>
      <sheetName val="05 BOX"/>
      <sheetName val="02 SLAB"/>
      <sheetName val="LEGEND"/>
      <sheetName val="총괄내역서"/>
      <sheetName val="기초공"/>
      <sheetName val="기둥(원형)"/>
      <sheetName val="BID"/>
      <sheetName val="실행내역서 "/>
      <sheetName val="XXXXXX"/>
      <sheetName val="주요자재집계"/>
      <sheetName val="몰탈자재집계"/>
      <sheetName val="수량총괄집계"/>
      <sheetName val="철근총괄집계"/>
      <sheetName val="BOX수량집계"/>
      <sheetName val="BOX철근"/>
      <sheetName val="BOX수량"/>
      <sheetName val="출입문수량집계"/>
      <sheetName val="출입문철근"/>
      <sheetName val="출입문(A-A)수량"/>
      <sheetName val="출입문(B-B)수량"/>
      <sheetName val="출입문(C-C)수량 "/>
      <sheetName val="출입문(D-D)수량"/>
      <sheetName val="출입문마감부"/>
      <sheetName val="접속슬래브"/>
      <sheetName val="U-TYPE수량집계"/>
      <sheetName val="U-TYPE철근"/>
      <sheetName val="U-TYPE(334~360)"/>
      <sheetName val="U-TYPE(360~380)"/>
      <sheetName val="U-TYPE(380~400)"/>
      <sheetName val="U-TYPE(400~420)"/>
      <sheetName val="간지"/>
      <sheetName val="원가계산서"/>
      <sheetName val="Sheet1 (2)"/>
      <sheetName val="000000"/>
      <sheetName val="설계예산서"/>
      <sheetName val="POOM_MOTO"/>
      <sheetName val="POOM_MOTO2"/>
      <sheetName val="토목내역서"/>
      <sheetName val="type-F"/>
      <sheetName val="J直材4"/>
      <sheetName val="20관리비율"/>
      <sheetName val="원형1호맨홀토공수량"/>
      <sheetName val="단위중량"/>
      <sheetName val="t형"/>
      <sheetName val="총괄집계표"/>
      <sheetName val="STEEL BOX 단면설계(SEC.8)"/>
      <sheetName val="특수선일위대가"/>
      <sheetName val="진로도급"/>
      <sheetName val="DATE"/>
      <sheetName val="통합"/>
      <sheetName val="3차설계"/>
      <sheetName val="설계조건"/>
      <sheetName val="3.바닥판설계"/>
      <sheetName val="조명시설"/>
      <sheetName val="제출내역 (2)"/>
      <sheetName val="BOX"/>
      <sheetName val="T형( 파일기초) 공현1교"/>
      <sheetName val="당초"/>
      <sheetName val="설계"/>
      <sheetName val="FOOTING단면력"/>
      <sheetName val="자재단가_사급"/>
      <sheetName val="노임단가"/>
      <sheetName val="중기적산목록"/>
      <sheetName val="BSD (2)"/>
      <sheetName val="단가"/>
      <sheetName val="노임"/>
      <sheetName val="토공계산"/>
      <sheetName val="날개벽"/>
      <sheetName val="DATA"/>
      <sheetName val="데이타"/>
      <sheetName val="5.정산서"/>
      <sheetName val="1.설계기준"/>
      <sheetName val="주형"/>
      <sheetName val="과천MAIN"/>
      <sheetName val="Sheet1"/>
      <sheetName val="안정검토(온1)"/>
      <sheetName val="VXXXXXXX"/>
      <sheetName val="일위_파일"/>
      <sheetName val="일위대가"/>
      <sheetName val="Sheet2"/>
      <sheetName val="빗물받이(910-510-410)"/>
      <sheetName val="NYS"/>
      <sheetName val="내역서적용수량 (지방도893)"/>
      <sheetName val="2연BOX"/>
      <sheetName val="하남내역"/>
      <sheetName val="여과지동"/>
      <sheetName val="기초자료"/>
      <sheetName val="웅진교-S2"/>
      <sheetName val="헐기"/>
      <sheetName val="옹벽철근"/>
      <sheetName val="총괄설계내역서"/>
      <sheetName val="WORK"/>
      <sheetName val="변화치수"/>
      <sheetName val="3BL공동구 수량"/>
      <sheetName val="단위수량산출"/>
      <sheetName val="1단계"/>
      <sheetName val="표층포설및다짐"/>
      <sheetName val="화재_탐지_설비"/>
      <sheetName val="N賃率-職"/>
      <sheetName val="STBOX"/>
      <sheetName val="1.설계조건"/>
      <sheetName val="토공분배표"/>
      <sheetName val="Sheet17"/>
      <sheetName val="INPUT"/>
      <sheetName val="8.석축단위(H=1.5M)"/>
      <sheetName val="POWER"/>
      <sheetName val="6PILE  (돌출)"/>
      <sheetName val="우각부보강"/>
      <sheetName val="Excel"/>
      <sheetName val="기존도수로깨기"/>
      <sheetName val="단가산출서"/>
      <sheetName val="COPING"/>
      <sheetName val="0001new"/>
      <sheetName val="단가 및 재료비"/>
      <sheetName val="중기사용료산출근거"/>
      <sheetName val="여흥"/>
      <sheetName val="갑지1"/>
      <sheetName val="손익현황"/>
      <sheetName val="재료단가"/>
      <sheetName val="을"/>
      <sheetName val="노임,재료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교각계산"/>
      <sheetName val="ABUT수량-A1"/>
      <sheetName val="3-2PS"/>
      <sheetName val="tggwan(mac)"/>
      <sheetName val="우수"/>
      <sheetName val="이토변실(A3-LINE)"/>
      <sheetName val="토사(PE)"/>
      <sheetName val="STEEL BOX 단면설계(SEC.8)"/>
      <sheetName val="BID"/>
      <sheetName val="#REF"/>
      <sheetName val="설계조건"/>
      <sheetName val="입출재고현황 (2)"/>
      <sheetName val="실행내역서 "/>
      <sheetName val="위치조서"/>
      <sheetName val="단면 (2)"/>
      <sheetName val="건축"/>
      <sheetName val="단가산출2"/>
      <sheetName val="3BL공동구 수량"/>
      <sheetName val="Macro(차단기)"/>
      <sheetName val="주형"/>
      <sheetName val="Excel"/>
      <sheetName val="총괄내역서"/>
      <sheetName val="충주"/>
      <sheetName val="토공(완충)"/>
      <sheetName val="I一般比"/>
      <sheetName val="데리네이타현황"/>
      <sheetName val="우수공"/>
      <sheetName val="을"/>
      <sheetName val="STBOX"/>
      <sheetName val="DATE"/>
      <sheetName val="일위대가"/>
      <sheetName val="가도공"/>
      <sheetName val="말뚝지지력산정"/>
      <sheetName val="집계표"/>
      <sheetName val="내역서"/>
      <sheetName val="실행철강하도"/>
      <sheetName val="제출내역 (2)"/>
      <sheetName val="지급자재"/>
      <sheetName val="d118"/>
      <sheetName val="명세서"/>
      <sheetName val="수량산출"/>
      <sheetName val="직재"/>
      <sheetName val="CALCULATION"/>
      <sheetName val="기준"/>
      <sheetName val="6PILE  (돌출)"/>
      <sheetName val="esc"/>
      <sheetName val="8.석축단위(H=1.5M)"/>
      <sheetName val="골재집계"/>
      <sheetName val="POOM_MOTO"/>
      <sheetName val="POOM_MOTO2"/>
      <sheetName val="Sheet1 (2)"/>
      <sheetName val="방음벽기초"/>
      <sheetName val="원형1호맨홀토공수량"/>
      <sheetName val="단가"/>
      <sheetName val="빗물받이(910-510-410)"/>
      <sheetName val="3.바닥판설계"/>
      <sheetName val="수량산출서-2"/>
      <sheetName val="집수정현황"/>
      <sheetName val="T형( 파일기초) 공현1교"/>
      <sheetName val="제4절-1"/>
      <sheetName val="단위수량산출"/>
      <sheetName val="관리동"/>
      <sheetName val="노임단가"/>
      <sheetName val="0001new"/>
      <sheetName val="남대문빌딩"/>
      <sheetName val="갑지"/>
      <sheetName val="철근계"/>
      <sheetName val="REACTION(USE평시)"/>
      <sheetName val="우각부보강"/>
      <sheetName val="공량산출서"/>
      <sheetName val="화재 탐지 설비"/>
      <sheetName val="조명시설"/>
      <sheetName val="COPING"/>
      <sheetName val="토공(우물통,기타) "/>
      <sheetName val="Sheet1"/>
      <sheetName val="바닥판"/>
      <sheetName val="공사개요"/>
      <sheetName val="세목전체"/>
      <sheetName val="품셈"/>
      <sheetName val="가설공사비"/>
      <sheetName val="철거수량(전송)"/>
      <sheetName val="2000전체분"/>
      <sheetName val="2000년1차"/>
      <sheetName val="2000년하반기"/>
      <sheetName val="하수급견적대비"/>
      <sheetName val="내역서적용수량 (지방도893)"/>
      <sheetName val="가제당공사비"/>
      <sheetName val="원가계산서"/>
      <sheetName val="수량집계"/>
      <sheetName val="토공분배표"/>
      <sheetName val="3련 BOX"/>
      <sheetName val="플랜트 설치"/>
      <sheetName val="수로단위수량"/>
      <sheetName val="개략"/>
      <sheetName val="1.우편집중내역서"/>
      <sheetName val="H-PILE수량집계"/>
      <sheetName val="STEEL_BOX_단면설계(SEC_8)"/>
      <sheetName val="입출재고현황_(2)"/>
      <sheetName val="실행내역서_"/>
      <sheetName val="3BL공동구_수량"/>
      <sheetName val="단면_(2)"/>
      <sheetName val="제출내역_(2)"/>
      <sheetName val="8_석축단위(H=1_5M)"/>
      <sheetName val="갑지(추정)"/>
      <sheetName val="rate"/>
      <sheetName val="역T형"/>
      <sheetName val="7.경제성결과"/>
      <sheetName val="BOX-1510"/>
      <sheetName val="신당동집계표"/>
      <sheetName val="발주설계서(당초)"/>
      <sheetName val="데이터입력"/>
      <sheetName val="투찰판"/>
      <sheetName val="J01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 지"/>
      <sheetName val="1.설계조건"/>
      <sheetName val="BOX 설계"/>
      <sheetName val="SAP DATA"/>
      <sheetName val="단면력 집계"/>
      <sheetName val="구체철근량"/>
      <sheetName val="사용성 검토"/>
      <sheetName val="주철근조립도"/>
      <sheetName val="말뚝지지력산정"/>
      <sheetName val="부력안정검토"/>
      <sheetName val="터파기및재료"/>
      <sheetName val="토사(PE)"/>
      <sheetName val="가도공"/>
      <sheetName val="우수"/>
      <sheetName val="교각계산"/>
      <sheetName val="Sump,Pit,MH"/>
      <sheetName val="위치조서"/>
      <sheetName val="개략"/>
      <sheetName val="단면치수"/>
      <sheetName val="2000전체분"/>
      <sheetName val="2000년1차"/>
      <sheetName val="ABUT수량-A1"/>
      <sheetName val="tggwan(mac)"/>
      <sheetName val="집계표"/>
      <sheetName val="8.석축단위(H=1.5M)"/>
      <sheetName val="조명시설"/>
      <sheetName val="6PILE  (돌출)"/>
      <sheetName val="중간부"/>
      <sheetName val="#REF"/>
      <sheetName val="내역서"/>
      <sheetName val="Sheet1 (2)"/>
      <sheetName val="DATA"/>
      <sheetName val="(포장)BOQ-실적공사"/>
      <sheetName val="입찰안"/>
      <sheetName val="토공(완충)"/>
      <sheetName val="실행철강하도"/>
      <sheetName val="단위수량산출"/>
      <sheetName val="3련 BOX"/>
      <sheetName val="우배수"/>
      <sheetName val="공량산출서"/>
      <sheetName val="명세서"/>
      <sheetName val="내역(한신APT)"/>
      <sheetName val="GONG1818"/>
      <sheetName val="세목전체"/>
      <sheetName val="데리네이타현황"/>
      <sheetName val="산근"/>
      <sheetName val="내역서(당초변경)"/>
      <sheetName val="수량산출서-2"/>
      <sheetName val="집수정"/>
      <sheetName val="청천내"/>
      <sheetName val="4)유동표"/>
      <sheetName val="전신환매도율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 지"/>
      <sheetName val="1.설계조건"/>
      <sheetName val="BOX 설계"/>
      <sheetName val="SAP DATA"/>
      <sheetName val="단면력 집계"/>
      <sheetName val="구체철근량"/>
      <sheetName val="사용성 검토"/>
      <sheetName val="주철근조립도"/>
      <sheetName val="말뚝지지력산정"/>
      <sheetName val="부력안정검토"/>
      <sheetName val="터파기및재료"/>
      <sheetName val="ABUT수량-A1"/>
      <sheetName val="단면가정"/>
      <sheetName val="danga"/>
      <sheetName val="il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집계표"/>
      <sheetName val="총수량집계표"/>
      <sheetName val="총철근량집계표"/>
      <sheetName val="토적집계표"/>
      <sheetName val="토적표"/>
      <sheetName val="토공집계표"/>
      <sheetName val="몰탈"/>
      <sheetName val="포장공수량집계표"/>
      <sheetName val="아스콘포장(T=52.5CM)"/>
      <sheetName val="고압블럭(T=6CM)"/>
      <sheetName val="보차도경계석(150-170-200)"/>
      <sheetName val="보도경계블럭"/>
      <sheetName val="L형측구"/>
      <sheetName val="감속턱"/>
      <sheetName val="차선도색(평행주차)"/>
      <sheetName val="차선도색(중앙선)"/>
      <sheetName val="차선도색(직각주차-5M)"/>
      <sheetName val="우수공수량집계표"/>
      <sheetName val="우수공철근량집계표"/>
      <sheetName val="우수공맨홀평균깊이"/>
      <sheetName val="우수공흄관평균깊이"/>
      <sheetName val="우수흄관(D300)"/>
      <sheetName val="흄관(D450)"/>
      <sheetName val="흄관(D500)"/>
      <sheetName val="흄관(D600)"/>
      <sheetName val="흄관(D700)"/>
      <sheetName val="우수맨홀(D900)"/>
      <sheetName val="우수맨홀(D1200)"/>
      <sheetName val="PIT평균깊이"/>
      <sheetName val="플륨관"/>
      <sheetName val="홈통받이"/>
      <sheetName val="홈통받이연락관"/>
      <sheetName val="빗물받이(910-510-410)"/>
      <sheetName val="빗물받이연락관"/>
      <sheetName val="PIT"/>
      <sheetName val="집수정(400-400)"/>
      <sheetName val="집수정(600-700)"/>
      <sheetName val="집수정연락관"/>
      <sheetName val="맹암거(D150)"/>
      <sheetName val="맹암거(D250)"/>
      <sheetName val="U형(300X300~500)"/>
      <sheetName val="우수관보호공(D300)"/>
      <sheetName val="우수관보호공(D450)"/>
      <sheetName val="오수공수량집계표"/>
      <sheetName val="오수공철근량집계표"/>
      <sheetName val="오수공맨홀평균깊이"/>
      <sheetName val="오수공흄관평균깊이"/>
      <sheetName val="오수맨홀(D900)"/>
      <sheetName val="오수받이(940-510-410)"/>
      <sheetName val="흄관(D300)"/>
      <sheetName val="오수관보호공(D300)"/>
      <sheetName val="오수받이연락관"/>
      <sheetName val="상수도공수량집계표"/>
      <sheetName val="상수도공철근량집계표"/>
      <sheetName val="제수변실(1.40-1.50)"/>
      <sheetName val="주철관(D200)"/>
      <sheetName val="공동구공철근량집계표"/>
      <sheetName val="공동구공수량집계표"/>
      <sheetName val="공동구공"/>
      <sheetName val="연결관암거"/>
      <sheetName val="우각부보강"/>
      <sheetName val="우수공"/>
      <sheetName val="연결관산출조서"/>
      <sheetName val="산출근거"/>
      <sheetName val="DATA"/>
      <sheetName val="기기리스트"/>
      <sheetName val="TYPE-1"/>
      <sheetName val="가도공"/>
      <sheetName val="죽전리수량산출서2"/>
      <sheetName val="터파기및재료"/>
      <sheetName val="JUCKEYK"/>
      <sheetName val="4.2유효폭의 계산"/>
      <sheetName val="일위대가목차"/>
      <sheetName val="4.5 휨응력"/>
      <sheetName val="내역서"/>
      <sheetName val="바닥판"/>
      <sheetName val="입력DATA"/>
      <sheetName val="DATE"/>
      <sheetName val="ABUT수량-A1"/>
      <sheetName val="단가"/>
      <sheetName val="우수"/>
      <sheetName val="산근1,2"/>
      <sheetName val="Sheet1 (2)"/>
      <sheetName val="계수시트"/>
      <sheetName val="원가계산서"/>
      <sheetName val="교각계산"/>
      <sheetName val="내역"/>
      <sheetName val="EQT-ESTN"/>
      <sheetName val="Sheet1"/>
      <sheetName val="7.PILE  (돌출)"/>
      <sheetName val="토사(PE)"/>
      <sheetName val="교대시점"/>
      <sheetName val="tggwan(mac)"/>
      <sheetName val="이름정의"/>
      <sheetName val="아파트 "/>
      <sheetName val="환율"/>
      <sheetName val="경계석"/>
      <sheetName val="원형1호맨홀토공수량"/>
      <sheetName val="기계경비"/>
      <sheetName val="1.설계조건"/>
      <sheetName val="설계명세서"/>
      <sheetName val="예산명세서"/>
      <sheetName val="자료입력"/>
      <sheetName val="INPUT"/>
      <sheetName val="지장물C"/>
      <sheetName val="설계조건"/>
      <sheetName val="표지"/>
      <sheetName val="슬래브1"/>
      <sheetName val="정보"/>
      <sheetName val="중기사용료"/>
      <sheetName val="터널조도"/>
      <sheetName val="G.R300경비"/>
      <sheetName val="list"/>
      <sheetName val="교각1"/>
      <sheetName val="슬래브"/>
      <sheetName val="형틀공사"/>
      <sheetName val="C3"/>
      <sheetName val="설계가"/>
      <sheetName val="S0"/>
      <sheetName val="차액보증"/>
      <sheetName val="Baby일위대가"/>
      <sheetName val="견적조건"/>
      <sheetName val="구조물철거타공정이월"/>
      <sheetName val="동해title"/>
      <sheetName val="건축내역서"/>
      <sheetName val="집계표"/>
      <sheetName val="설비내역서"/>
      <sheetName val="전기내역서"/>
      <sheetName val="woo(mac)"/>
      <sheetName val="토목검측서"/>
      <sheetName val="맨홀수량"/>
      <sheetName val="말뚝지지력산정"/>
      <sheetName val="날개벽"/>
      <sheetName val="왕십리방향"/>
      <sheetName val="기둥(원형)"/>
      <sheetName val="기초공"/>
      <sheetName val="일반부표"/>
      <sheetName val="수안보-MBR1"/>
      <sheetName val="신당동집계표"/>
      <sheetName val="대치판정"/>
      <sheetName val="안정검토(온1)"/>
      <sheetName val="#REF"/>
      <sheetName val="SLAB"/>
      <sheetName val="집수정_600_700_"/>
      <sheetName val="제출내역 (2)"/>
      <sheetName val="TYPE-B"/>
      <sheetName val="condition"/>
      <sheetName val="static.cal"/>
      <sheetName val="백호우계수"/>
      <sheetName val="원가계산서(변경)"/>
      <sheetName val="공기"/>
      <sheetName val="역T형"/>
      <sheetName val="대3류 "/>
      <sheetName val="음봉방향"/>
      <sheetName val="본체"/>
      <sheetName val="FCM"/>
      <sheetName val="8.PILE  (돌출)"/>
      <sheetName val="사업추진일정"/>
      <sheetName val="토목착공이월"/>
      <sheetName val="출력용"/>
      <sheetName val="전체철근집계"/>
      <sheetName val="내역을"/>
      <sheetName val="FOOTING단면력"/>
      <sheetName val="ⴭⴭⴭⴭ"/>
      <sheetName val="을지"/>
      <sheetName val="PIPE내역(FCN)"/>
      <sheetName val="수입"/>
      <sheetName val="DESIGN CRETERIA"/>
      <sheetName val="공정계획(내부계획25%,내부w.f)"/>
      <sheetName val="M-MG1"/>
      <sheetName val="DESIGN CRITERIA"/>
      <sheetName val="시점교대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우배수"/>
      <sheetName val="연결관조서"/>
      <sheetName val="위치조서"/>
      <sheetName val="횡배수공토공집계"/>
      <sheetName val="집계(세부총괄)"/>
      <sheetName val="입찰"/>
      <sheetName val="현경"/>
      <sheetName val="RangeObject"/>
      <sheetName val="수량-양식"/>
      <sheetName val="우수토실1"/>
      <sheetName val="1공구 건정토건 토공"/>
      <sheetName val="내역(정지)"/>
      <sheetName val="계정"/>
      <sheetName val="A"/>
      <sheetName val="노임단가"/>
      <sheetName val="공비대비"/>
      <sheetName val="교각(P1)수량"/>
      <sheetName val="날개벽수량표"/>
      <sheetName val="지수"/>
      <sheetName val="공종별자재"/>
      <sheetName val="교대"/>
      <sheetName val="부하계산"/>
      <sheetName val="분전함신설"/>
      <sheetName val="접지1종"/>
      <sheetName val="종배수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장비집계"/>
      <sheetName val="원형1호맨홀토공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input"/>
      <sheetName val="1.2.제원"/>
      <sheetName val="3.하중계산"/>
      <sheetName val="4.1.안정검토"/>
      <sheetName val="4.2.안정검토"/>
      <sheetName val="5.1.단면력"/>
      <sheetName val="5.4.하중조합"/>
      <sheetName val="5.5.스프링"/>
      <sheetName val="7.부재검토"/>
      <sheetName val="6.단면력도"/>
      <sheetName val="8.1.기초검토용 부재력(1)"/>
      <sheetName val="8.2.기초검토용부재력(2)"/>
      <sheetName val="8.3.기초단면력(파일)입"/>
      <sheetName val="8.4.SD30 (2)"/>
      <sheetName val="9.SHOE"/>
      <sheetName val="10.낙교방지"/>
      <sheetName val="횡방향구속"/>
      <sheetName val="교각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(( BOX공))"/>
      <sheetName val="BOX총괄집계"/>
      <sheetName val="BOX총괄토공집계"/>
      <sheetName val="BOX집계"/>
      <sheetName val="BOX연장산출"/>
      <sheetName val="BOX공제연장산출"/>
      <sheetName val="BOX-1510"/>
      <sheetName val="BOX-1515"/>
      <sheetName val="BOX-2015"/>
      <sheetName val="BOX-2515"/>
      <sheetName val="BOX-3015"/>
      <sheetName val="BOX-2@2020"/>
      <sheetName val="BOX-2@3025"/>
      <sheetName val="BOX-2@3030"/>
      <sheetName val="BOX-3@3015"/>
      <sheetName val="BOX-3@3530"/>
      <sheetName val="((토공))"/>
      <sheetName val="BOX토공집계"/>
      <sheetName val="BOX-1510(토)"/>
      <sheetName val="BOX-1515(토)"/>
      <sheetName val="BOX-2015(토)"/>
      <sheetName val="BOX-2515(토)"/>
      <sheetName val="BOX-3015(토)"/>
      <sheetName val="BOX-2@2020(토)"/>
      <sheetName val="BOX-2@3025(토)"/>
      <sheetName val="BOX-2@3030(토)"/>
      <sheetName val="BOX-3@3015(토)"/>
      <sheetName val="BOX-3@3530(토)"/>
      <sheetName val="관로토피고(BOX)"/>
      <sheetName val="((공제))"/>
      <sheetName val="BOX공제량"/>
      <sheetName val="멘홀,우수받이공제(단위)"/>
      <sheetName val="BOX잡석공제연장산출"/>
      <sheetName val="BOX접속공제수량"/>
      <sheetName val="BOX접속공제(단위)"/>
      <sheetName val="BOX접속공제개소"/>
      <sheetName val="수위조절공제집계"/>
      <sheetName val="수위조절공제단위"/>
      <sheetName val="((보강))"/>
      <sheetName val="BOX보강량"/>
      <sheetName val="BOX접속보강수량"/>
      <sheetName val="접속관보강"/>
      <sheetName val="수위조절보강집계"/>
      <sheetName val="수위조절보강단위"/>
      <sheetName val="((장비투입구및마감벽))"/>
      <sheetName val="장비투입및마감벽"/>
      <sheetName val="장비투입접합부"/>
      <sheetName val="마감벽1515"/>
      <sheetName val="마감벽2515"/>
      <sheetName val="((받침대))"/>
      <sheetName val="받침수량집계"/>
      <sheetName val="암거받침단위수량"/>
      <sheetName val="((신축이음))"/>
      <sheetName val="신축이음집계"/>
      <sheetName val="신축이음산출"/>
      <sheetName val="신축이음산출근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.설계조건 "/>
      <sheetName val="설계기준설명"/>
      <sheetName val="총괄표"/>
      <sheetName val="2.단면가정 (BASE)"/>
      <sheetName val="2.단면가정  (2)"/>
      <sheetName val="2.단면가정  (3)"/>
      <sheetName val="2.단면가정  (4)"/>
      <sheetName val="2.단면가정  (5)"/>
      <sheetName val="2.단면가정  (6)"/>
      <sheetName val="3.하중및토압(탄성,가동)"/>
      <sheetName val="4.하중 5.안정검토(가동)(탄성)"/>
      <sheetName val="3.하중및토압 (고정)"/>
      <sheetName val="4.하중 5.안정검토(고정)"/>
      <sheetName val="6.벽체계산"/>
      <sheetName val="7.흉벽계산(구식)"/>
      <sheetName val="7.흉벽계산(ASCON)"/>
      <sheetName val="7.흉벽계산(CON)"/>
      <sheetName val="8.PILE (원지반)"/>
      <sheetName val="8.PILE  (돌출)"/>
      <sheetName val="두부보강(허용)"/>
      <sheetName val="9.FOOTING(2)"/>
      <sheetName val="9.FOOTING(3)"/>
      <sheetName val="9.FOOTING(4)"/>
      <sheetName val="9.FOOTING(5)"/>
      <sheetName val="9.FOOTING(6)"/>
      <sheetName val="10.날개벽 (A)"/>
      <sheetName val="10.날개벽(B)"/>
      <sheetName val="10.날개벽 (C)"/>
      <sheetName val="11.고정슈교좌면검토"/>
      <sheetName val="11.가동슈교좌면검토 "/>
      <sheetName val="11.탄성슈교좌면검토 "/>
      <sheetName val="12.접속슬라브CON) "/>
      <sheetName val="12.접속슬라브(ASCON)"/>
      <sheetName val="주철근조립도"/>
      <sheetName val="Sheet3"/>
      <sheetName val="Sheet1"/>
      <sheetName val="슬래브"/>
      <sheetName val="슬-집계표"/>
      <sheetName val="A1"/>
      <sheetName val="A1-집계표"/>
      <sheetName val="A2"/>
      <sheetName val="A2-집계표"/>
      <sheetName val="옹벽"/>
      <sheetName val="옹벽집계표"/>
      <sheetName val="A집계표"/>
      <sheetName val="토공1"/>
      <sheetName val="토공2"/>
      <sheetName val="토공옹벽"/>
      <sheetName val="토공 집계표"/>
      <sheetName val="총괄수량 집계표"/>
      <sheetName val="상부철근수량"/>
      <sheetName val="교대철근수량"/>
      <sheetName val="철근수량 집계표"/>
      <sheetName val="골재수량"/>
      <sheetName val="주요자재"/>
      <sheetName val="강재수량"/>
      <sheetName val="도장집계표"/>
      <sheetName val="강재시험비"/>
      <sheetName val="P1"/>
      <sheetName val="P2"/>
      <sheetName val="P3"/>
      <sheetName val="P4"/>
      <sheetName val="P5"/>
      <sheetName val="P집계표"/>
      <sheetName val="토공A1"/>
      <sheetName val="토공A2"/>
      <sheetName val="A토공 집계표"/>
      <sheetName val="토공P1"/>
      <sheetName val="토공P2"/>
      <sheetName val="토공P3"/>
      <sheetName val="토공P4"/>
      <sheetName val="토공P5"/>
      <sheetName val="P토공 집계표"/>
      <sheetName val="로우프"/>
      <sheetName val="ABUT수량-A1"/>
      <sheetName val="설계기준 및 하중계산"/>
      <sheetName val="INPUTDATA"/>
      <sheetName val="말뚝지지력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집계표"/>
      <sheetName val="총수량집계표"/>
      <sheetName val="총철근"/>
      <sheetName val="포장"/>
      <sheetName val="우수공"/>
      <sheetName val="우수철근"/>
      <sheetName val="오수공"/>
      <sheetName val="오수철근"/>
      <sheetName val="부대공"/>
      <sheetName val="부대공철근"/>
      <sheetName val="기타공"/>
      <sheetName val="기타공철근"/>
      <sheetName val="스텐드및계단"/>
      <sheetName val="스텐드및계단 (0)"/>
      <sheetName val="스텐드및계단철근"/>
      <sheetName val="tggwan(mac)"/>
      <sheetName val="집수정(600-700)"/>
      <sheetName val="가도공"/>
      <sheetName val="INPUT"/>
      <sheetName val="터파기및재료"/>
      <sheetName val="ABUT수량-A1"/>
      <sheetName val="S0"/>
      <sheetName val="신규일위대가"/>
      <sheetName val="데리네이타현황"/>
      <sheetName val="Sheet2"/>
      <sheetName val="#REF"/>
      <sheetName val="말뚝지지력산정"/>
      <sheetName val="우각부보강"/>
      <sheetName val="연결관산출조서"/>
      <sheetName val="교각(P1)수량"/>
      <sheetName val="SG"/>
      <sheetName val="3BL공동구 수량"/>
      <sheetName val="기존구조물철거집계계표"/>
      <sheetName val="2.대외공문"/>
      <sheetName val="Sheet1"/>
      <sheetName val="BID"/>
      <sheetName val="산출근거"/>
      <sheetName val="RangeObject"/>
      <sheetName val="1.설계조건"/>
      <sheetName val="설계조건"/>
      <sheetName val="수량집계표1"/>
      <sheetName val="토사(PE)"/>
      <sheetName val="EP0618"/>
      <sheetName val="세목전체"/>
      <sheetName val="우수"/>
      <sheetName val="위치조서"/>
      <sheetName val="DATE"/>
      <sheetName val="EQT-ESTN"/>
      <sheetName val="동해title"/>
      <sheetName val="내역서"/>
      <sheetName val="계수시트"/>
      <sheetName val="원가계산서"/>
      <sheetName val="d118"/>
      <sheetName val="96배수"/>
      <sheetName val="수량산출서"/>
      <sheetName val="총괄"/>
      <sheetName val="화재 탐지 설비"/>
      <sheetName val="설계기준 및 하중계산"/>
      <sheetName val="(A)내역서"/>
      <sheetName val="토공정보"/>
      <sheetName val="TYPE-1"/>
      <sheetName val="연결관암거"/>
      <sheetName val="SLAB"/>
      <sheetName val="자재단가"/>
      <sheetName val="기초자료"/>
      <sheetName val="1NYS(당)"/>
      <sheetName val="Price List"/>
      <sheetName val="토공(완충)"/>
      <sheetName val="전체철근집계"/>
      <sheetName val="BOX-1510"/>
      <sheetName val="1호토공"/>
      <sheetName val="단중표"/>
      <sheetName val="1.설계기준"/>
      <sheetName val="Sheet1 (2)"/>
      <sheetName val="A"/>
      <sheetName val="슬래브1"/>
      <sheetName val=""/>
      <sheetName val="기기리스트"/>
      <sheetName val="suk(mac)"/>
      <sheetName val="(포장)BOQ-실적공사"/>
      <sheetName val="REACTION(USE평시)"/>
      <sheetName val="2000년하반기"/>
      <sheetName val="실행철강하도"/>
      <sheetName val="본체"/>
      <sheetName val="신당동집계표"/>
      <sheetName val="6PILE  (돌출)"/>
      <sheetName val="일위"/>
      <sheetName val="조도계산"/>
      <sheetName val="BOX(1.5X1.5)"/>
      <sheetName val="관로"/>
      <sheetName val="8.PILE  (돌출)"/>
      <sheetName val="DATA"/>
      <sheetName val="노임단가"/>
      <sheetName val="명세서"/>
      <sheetName val="단가대비표"/>
      <sheetName val="개략"/>
      <sheetName val="배수내역"/>
      <sheetName val="플랜트 설치"/>
      <sheetName val="중간부"/>
      <sheetName val="운동장 (2)"/>
      <sheetName val="FCM"/>
      <sheetName val="공기"/>
      <sheetName val="계정"/>
      <sheetName val="단위수량산출"/>
      <sheetName val="수량-양식"/>
      <sheetName val="일위대가목차"/>
      <sheetName val="현장유지관리비"/>
      <sheetName val="데이터입력"/>
      <sheetName val="DESIGN CRITERIA"/>
      <sheetName val="bm(CIcable)"/>
      <sheetName val="원형1호맨홀토공수량"/>
      <sheetName val="깨기"/>
      <sheetName val="견적조건"/>
      <sheetName val="Culvert"/>
      <sheetName val="철근단면적"/>
      <sheetName val="스텐드및계단_(0)"/>
      <sheetName val="대비"/>
      <sheetName val="crude_SLAB_RE-bar"/>
      <sheetName val="crude.SLAB RE-bar"/>
      <sheetName val="내역"/>
      <sheetName val="포장공자재집계표"/>
      <sheetName val="슬래브"/>
      <sheetName val="집수A"/>
      <sheetName val="날개벽수량표"/>
      <sheetName val="단위수량"/>
      <sheetName val="M-MG1"/>
      <sheetName val="1구간FRP수량산출"/>
      <sheetName val="우배수"/>
      <sheetName val="입찰결과보고"/>
      <sheetName val="선수금,기성"/>
      <sheetName val="부대내역"/>
      <sheetName val="투수(정수위)"/>
      <sheetName val="교각계산"/>
      <sheetName val="5.모델링"/>
      <sheetName val="차액보증"/>
      <sheetName val="설계명세서"/>
      <sheetName val="예산명세서"/>
      <sheetName val="자료입력"/>
      <sheetName val="INPUTDATA"/>
      <sheetName val="DATASPEC(VT1)"/>
      <sheetName val="용산1(해보)"/>
      <sheetName val="3.바닥판설계"/>
      <sheetName val="설계산출표지"/>
      <sheetName val="제잡비.xls"/>
      <sheetName val="2000전체분"/>
      <sheetName val="2000년1차"/>
      <sheetName val="산출근거(9)"/>
      <sheetName val="자재 집계표"/>
      <sheetName val="산근1,2"/>
      <sheetName val="단가산출서"/>
      <sheetName val="토공집계(rp)"/>
      <sheetName val="H-PILE수량집계"/>
      <sheetName val="IW-LIST"/>
      <sheetName val="수량집계"/>
      <sheetName val="총괄집계표"/>
      <sheetName val="TARGET"/>
      <sheetName val="Total"/>
      <sheetName val="직접공사비집계표_7"/>
      <sheetName val="공통가설_8"/>
      <sheetName val="기타시설"/>
      <sheetName val="판매시설"/>
      <sheetName val="아파트_9"/>
      <sheetName val="주민복지관"/>
      <sheetName val="지하주차장"/>
      <sheetName val="내역1"/>
      <sheetName val="3.3 사용성검토"/>
      <sheetName val="노무비단가"/>
      <sheetName val="관급자재단가내역"/>
      <sheetName val="품셈(기초)"/>
      <sheetName val="빗물받이(910-510-410)"/>
      <sheetName val="가시설단위수량"/>
      <sheetName val="조건표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       종</v>
          </cell>
          <cell r="B1" t="str">
            <v>규    격</v>
          </cell>
          <cell r="D1" t="str">
            <v>단위</v>
          </cell>
          <cell r="E1" t="str">
            <v>맨   홀</v>
          </cell>
          <cell r="I1" t="str">
            <v>우수PIT</v>
          </cell>
          <cell r="J1" t="str">
            <v>집수정</v>
          </cell>
          <cell r="K1" t="str">
            <v>P.E</v>
          </cell>
          <cell r="L1" t="str">
            <v>P.E 빗물받이</v>
          </cell>
          <cell r="M1" t="str">
            <v>흄 관</v>
          </cell>
          <cell r="O1" t="str">
            <v>D.C PIPE</v>
          </cell>
          <cell r="Q1" t="str">
            <v>U형측구</v>
          </cell>
          <cell r="R1" t="str">
            <v>U형 플륨관</v>
          </cell>
          <cell r="U1" t="str">
            <v>계</v>
          </cell>
        </row>
        <row r="2">
          <cell r="E2" t="str">
            <v>Φ900</v>
          </cell>
          <cell r="G2" t="str">
            <v>Φ1200</v>
          </cell>
          <cell r="I2" t="str">
            <v>300X580X950</v>
          </cell>
          <cell r="J2" t="str">
            <v>600x700</v>
          </cell>
          <cell r="K2" t="str">
            <v>홈통받이</v>
          </cell>
          <cell r="L2" t="str">
            <v>940x510x410</v>
          </cell>
          <cell r="M2" t="str">
            <v>D450</v>
          </cell>
          <cell r="N2" t="str">
            <v>D600</v>
          </cell>
          <cell r="O2" t="str">
            <v>Φ150</v>
          </cell>
          <cell r="P2" t="str">
            <v>Φ250</v>
          </cell>
          <cell r="Q2" t="str">
            <v>300x400</v>
          </cell>
          <cell r="R2" t="str">
            <v>B=300</v>
          </cell>
        </row>
        <row r="3">
          <cell r="A3" t="str">
            <v>수     량</v>
          </cell>
          <cell r="E3">
            <v>13</v>
          </cell>
          <cell r="F3" t="str">
            <v>EA</v>
          </cell>
          <cell r="G3">
            <v>6</v>
          </cell>
          <cell r="H3" t="str">
            <v>EA</v>
          </cell>
          <cell r="I3" t="str">
            <v>6 EA</v>
          </cell>
          <cell r="J3" t="str">
            <v>6 EA</v>
          </cell>
          <cell r="K3" t="str">
            <v>15 EA</v>
          </cell>
          <cell r="L3" t="str">
            <v>27 EA</v>
          </cell>
          <cell r="M3" t="str">
            <v>312.50 M</v>
          </cell>
          <cell r="N3" t="str">
            <v>90.00 M</v>
          </cell>
          <cell r="O3" t="str">
            <v>90.00 M</v>
          </cell>
          <cell r="P3" t="str">
            <v>155.00 M</v>
          </cell>
          <cell r="Q3" t="str">
            <v>302.00 M</v>
          </cell>
          <cell r="R3">
            <v>655</v>
          </cell>
          <cell r="S3" t="str">
            <v>M</v>
          </cell>
        </row>
        <row r="4">
          <cell r="A4" t="str">
            <v>콘크리트</v>
          </cell>
          <cell r="B4" t="str">
            <v>25-210-12</v>
          </cell>
          <cell r="D4" t="str">
            <v>M3</v>
          </cell>
        </row>
        <row r="5">
          <cell r="B5" t="str">
            <v>25-180-12</v>
          </cell>
          <cell r="D5" t="str">
            <v>M3</v>
          </cell>
        </row>
        <row r="6">
          <cell r="A6" t="str">
            <v>거푸집</v>
          </cell>
          <cell r="B6" t="str">
            <v>합판 4회</v>
          </cell>
          <cell r="D6" t="str">
            <v>M2</v>
          </cell>
        </row>
        <row r="7">
          <cell r="B7" t="str">
            <v>합판 6회</v>
          </cell>
          <cell r="D7" t="str">
            <v>M2</v>
          </cell>
        </row>
        <row r="8">
          <cell r="B8" t="str">
            <v>목재 4회</v>
          </cell>
          <cell r="D8" t="str">
            <v>M2</v>
          </cell>
        </row>
        <row r="9">
          <cell r="A9" t="str">
            <v>이음몰탈</v>
          </cell>
          <cell r="B9" t="str">
            <v>1 : 3</v>
          </cell>
          <cell r="D9" t="str">
            <v>M3</v>
          </cell>
        </row>
        <row r="10">
          <cell r="A10" t="str">
            <v>흄    관</v>
          </cell>
          <cell r="B10" t="str">
            <v>D 450</v>
          </cell>
          <cell r="D10" t="str">
            <v>M</v>
          </cell>
        </row>
        <row r="11">
          <cell r="B11" t="str">
            <v>D 600</v>
          </cell>
          <cell r="D11" t="str">
            <v>M</v>
          </cell>
        </row>
        <row r="12">
          <cell r="A12" t="str">
            <v>P.E 빗물받이</v>
          </cell>
          <cell r="B12" t="str">
            <v>940x510x410</v>
          </cell>
          <cell r="D12" t="str">
            <v>EA</v>
          </cell>
        </row>
        <row r="13">
          <cell r="A13" t="str">
            <v>빗물받이뚜껑</v>
          </cell>
          <cell r="B13" t="str">
            <v>495x395x50</v>
          </cell>
          <cell r="D13" t="str">
            <v>EA</v>
          </cell>
        </row>
        <row r="14">
          <cell r="A14" t="str">
            <v>사 다 리</v>
          </cell>
          <cell r="B14" t="str">
            <v>D19</v>
          </cell>
          <cell r="D14" t="str">
            <v>TON</v>
          </cell>
        </row>
        <row r="15">
          <cell r="A15" t="str">
            <v>홈통받이</v>
          </cell>
          <cell r="B15" t="str">
            <v>P.E Φ430 H=600</v>
          </cell>
          <cell r="D15" t="str">
            <v>EA</v>
          </cell>
        </row>
        <row r="16">
          <cell r="A16" t="str">
            <v>맨홀뚜껑</v>
          </cell>
          <cell r="B16" t="str">
            <v>주철제 Φ648</v>
          </cell>
          <cell r="D16" t="str">
            <v>EA</v>
          </cell>
        </row>
        <row r="17">
          <cell r="A17" t="str">
            <v>토  공</v>
          </cell>
          <cell r="B17" t="str">
            <v>터파기</v>
          </cell>
          <cell r="C17" t="str">
            <v>토  사</v>
          </cell>
          <cell r="D17" t="str">
            <v>M3</v>
          </cell>
        </row>
        <row r="18">
          <cell r="C18" t="str">
            <v>연  암</v>
          </cell>
          <cell r="D18" t="str">
            <v>M3</v>
          </cell>
        </row>
        <row r="19">
          <cell r="C19" t="str">
            <v>소  계</v>
          </cell>
          <cell r="D19" t="str">
            <v>M3</v>
          </cell>
        </row>
        <row r="20">
          <cell r="B20" t="str">
            <v>잔   토</v>
          </cell>
          <cell r="D20" t="str">
            <v>M3</v>
          </cell>
        </row>
        <row r="21">
          <cell r="B21" t="str">
            <v>되메우기</v>
          </cell>
          <cell r="D21" t="str">
            <v>M3</v>
          </cell>
        </row>
        <row r="22">
          <cell r="A22" t="str">
            <v>D.C PIPE</v>
          </cell>
          <cell r="B22" t="str">
            <v>Φ150M/M</v>
          </cell>
          <cell r="D22" t="str">
            <v>M</v>
          </cell>
        </row>
        <row r="23">
          <cell r="B23" t="str">
            <v>Φ250M/M</v>
          </cell>
          <cell r="D23" t="str">
            <v>M</v>
          </cell>
        </row>
        <row r="24">
          <cell r="A24" t="str">
            <v xml:space="preserve">STEEL </v>
          </cell>
          <cell r="B24" t="str">
            <v>495x395x50</v>
          </cell>
          <cell r="D24" t="str">
            <v xml:space="preserve"> 조</v>
          </cell>
        </row>
        <row r="25">
          <cell r="A25" t="str">
            <v>GREATING</v>
          </cell>
          <cell r="B25" t="str">
            <v>680x390x50</v>
          </cell>
          <cell r="D25" t="str">
            <v xml:space="preserve"> 조</v>
          </cell>
        </row>
        <row r="26">
          <cell r="A26" t="str">
            <v>COVER</v>
          </cell>
          <cell r="B26" t="str">
            <v>400x400x50</v>
          </cell>
          <cell r="D26" t="str">
            <v xml:space="preserve"> 조</v>
          </cell>
        </row>
        <row r="27">
          <cell r="A27" t="str">
            <v>U형벤치 플륨관</v>
          </cell>
          <cell r="B27" t="str">
            <v>B = 300 M</v>
          </cell>
          <cell r="D27" t="str">
            <v>M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본체"/>
      <sheetName val="단면력 집계표"/>
      <sheetName val="기초설계"/>
      <sheetName val="사용성검토"/>
      <sheetName val="우각부보강"/>
      <sheetName val="날개벽"/>
      <sheetName val="PARAPHET"/>
      <sheetName val="Sheet1"/>
      <sheetName val="우수공"/>
      <sheetName val="FOOTING단면력"/>
      <sheetName val="산출근거"/>
      <sheetName val="가도공"/>
      <sheetName val="G.R300경비"/>
      <sheetName val="ABUT수량-A1"/>
      <sheetName val="설계가"/>
      <sheetName val="터파기및재료"/>
      <sheetName val="BID"/>
      <sheetName val="말뚝지지력산정"/>
      <sheetName val="내역서"/>
      <sheetName val="기계경비"/>
      <sheetName val="수안보-MBR1"/>
      <sheetName val="직재"/>
      <sheetName val="suk(mac)"/>
      <sheetName val="tggwan(mac)"/>
      <sheetName val="DATE"/>
      <sheetName val="3BL공동구 수량"/>
      <sheetName val="실행철강하도"/>
      <sheetName val="역T형"/>
      <sheetName val="INPUT"/>
      <sheetName val="2000년하반기"/>
      <sheetName val="품셈(기초)"/>
      <sheetName val="설계산출표지"/>
      <sheetName val="날개벽수량표"/>
      <sheetName val="ⴭⴭⴭⴭ"/>
      <sheetName val="연결관산출조서"/>
      <sheetName val="차액보증"/>
      <sheetName val="동물이~1"/>
      <sheetName val="집수정(600-700)"/>
      <sheetName val="BOX-1510"/>
      <sheetName val="1.설계조건"/>
      <sheetName val="1.설계기준"/>
      <sheetName val="N賃率-職"/>
      <sheetName val="8.PILE  (돌출)"/>
      <sheetName val="MOTOR"/>
      <sheetName val="S0"/>
      <sheetName val="정부노임단가"/>
      <sheetName val="금액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A"/>
      <sheetName val="6PILE  (돌출)"/>
      <sheetName val="7.PILE  (돌출)"/>
      <sheetName val="#REF"/>
      <sheetName val="우각부보강"/>
      <sheetName val="INPUT"/>
      <sheetName val="말뚝지지력산정"/>
      <sheetName val="터파기및재료"/>
      <sheetName val="ABUT수량-A1"/>
      <sheetName val="가도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수시트"/>
      <sheetName val="수목집계"/>
      <sheetName val="녹지잔디면적"/>
      <sheetName val="산출내역서"/>
      <sheetName val="원가계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각계산"/>
      <sheetName val="3.하중산정4.지지력"/>
      <sheetName val="원형1호맨홀토공수량"/>
      <sheetName val="구조물철거타공정이월"/>
      <sheetName val="ABUT수량-A1"/>
      <sheetName val="역T형(H=6.0) (2)"/>
      <sheetName val="DATA"/>
      <sheetName val="투찰"/>
      <sheetName val="Sheet1 (2)"/>
      <sheetName val="DATE"/>
      <sheetName val="6PILE  (돌출)"/>
      <sheetName val="토공총괄표"/>
      <sheetName val="집수정(600-700)"/>
      <sheetName val="방음벽기초"/>
      <sheetName val="SG"/>
      <sheetName val="예정(3)"/>
      <sheetName val="현장관리비 산출내역"/>
      <sheetName val="BLOCK(1)"/>
      <sheetName val="설계조건"/>
      <sheetName val="맨홀수량산출"/>
      <sheetName val="동원(3)"/>
      <sheetName val="고창방향"/>
      <sheetName val="원형1호"/>
      <sheetName val="원형2호"/>
      <sheetName val="특수2호"/>
      <sheetName val="특수3호"/>
      <sheetName val="특수4호"/>
      <sheetName val="암거맨홀(차도측)"/>
      <sheetName val="우각부보강"/>
      <sheetName val="I一般比"/>
      <sheetName val="전체철근집계"/>
      <sheetName val="공사비"/>
      <sheetName val="대로근거"/>
      <sheetName val="중로근거"/>
      <sheetName val="본관연장집계"/>
      <sheetName val="제수밸브조서"/>
      <sheetName val="역T형"/>
      <sheetName val="Sheet1"/>
      <sheetName val="개거단위수량"/>
      <sheetName val="시행후면적"/>
      <sheetName val="슬래브"/>
      <sheetName val="1.설계조건"/>
      <sheetName val="#REF"/>
      <sheetName val="8.PILE  (돌출)"/>
      <sheetName val="98NS-N"/>
      <sheetName val="제출내역 (2)"/>
      <sheetName val="D-623D"/>
      <sheetName val="단위수량"/>
      <sheetName val="연결관산출조서"/>
      <sheetName val="교대"/>
      <sheetName val="9GNG운반"/>
      <sheetName val="삼중벽PE관360˚콘크리트기초-단위수량"/>
      <sheetName val="tggwan(mac)"/>
      <sheetName val="woo(mac)"/>
      <sheetName val="지장물C"/>
      <sheetName val="우수받이연결관토공집계표"/>
      <sheetName val="날개벽"/>
      <sheetName val="바닥판(1)"/>
      <sheetName val="토공"/>
      <sheetName val="주현(해보)"/>
      <sheetName val="주현(영광)"/>
      <sheetName val="우수공"/>
      <sheetName val="음봉방향"/>
      <sheetName val="실행철강하도"/>
      <sheetName val="입상내역"/>
      <sheetName val="수량산출"/>
      <sheetName val="인부신상자료"/>
      <sheetName val="(C)원내역"/>
      <sheetName val="금액내역서"/>
      <sheetName val="상 부"/>
      <sheetName val="장비집계"/>
      <sheetName val="관로조서"/>
      <sheetName val="관기초연장조서"/>
      <sheetName val="조명시설"/>
      <sheetName val="S.중기사용료"/>
      <sheetName val="97노임단가"/>
      <sheetName val="입력란"/>
      <sheetName val="바닥판"/>
      <sheetName val="Sheet2"/>
      <sheetName val="BOX-1515"/>
      <sheetName val="BOX-1510"/>
      <sheetName val="제-노임"/>
      <sheetName val="제직재"/>
      <sheetName val="COPING"/>
      <sheetName val="도장수량(하1)"/>
      <sheetName val="주형"/>
      <sheetName val="가도공"/>
      <sheetName val="용수지선토적"/>
      <sheetName val="도로토적"/>
      <sheetName val="내역서1"/>
      <sheetName val="오수맨홀시공현황"/>
      <sheetName val="접속 SLAB,BRACKET 설계"/>
      <sheetName val="배수공1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관경고용테이프수집"/>
      <sheetName val="관경고용산근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중부"/>
      <sheetName val="북부"/>
      <sheetName val="남부"/>
      <sheetName val="summary"/>
      <sheetName val="chart"/>
      <sheetName val="chart update"/>
      <sheetName val="남평1"/>
      <sheetName val="남평2"/>
      <sheetName val="남평3"/>
      <sheetName val="회동1"/>
      <sheetName val="회동2"/>
      <sheetName val="회동3"/>
      <sheetName val="회동4"/>
      <sheetName val="이월도표"/>
      <sheetName val="추적+궁합"/>
      <sheetName val="로또정석"/>
      <sheetName val="최근21회정석"/>
      <sheetName val="당첨금"/>
      <sheetName val="로또그림"/>
      <sheetName val="로또용어"/>
      <sheetName val="로또abc"/>
      <sheetName val="로또10계명"/>
      <sheetName val="Sheet7"/>
      <sheetName val="Sheet6"/>
      <sheetName val="Sheet5"/>
      <sheetName val="Sheet4"/>
      <sheetName val="Sheet3 (2)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간지"/>
      <sheetName val="자재집계표"/>
      <sheetName val="주요자재집계표"/>
      <sheetName val="토공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구조물공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자재총괄"/>
      <sheetName val="시멘트레미콘구입량"/>
      <sheetName val="골재구입량"/>
      <sheetName val="VXXXXX"/>
      <sheetName val="방음벽수량"/>
      <sheetName val="방음벽기초수량"/>
      <sheetName val="방음벽설치현황"/>
      <sheetName val="단위수량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지장물보호(수집)"/>
      <sheetName val="지장물산근"/>
      <sheetName val="지장물보호공단위수량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1.토공집계"/>
      <sheetName val="2.관대집계표"/>
      <sheetName val="접합"/>
      <sheetName val="3.구조물공"/>
      <sheetName val="7.폐기물집계"/>
      <sheetName val="토실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왕십리방향"/>
      <sheetName val="원형맨홀수량"/>
      <sheetName val="음봉방향"/>
      <sheetName val="3.2 3차처리시설"/>
      <sheetName val="자재집계"/>
      <sheetName val="설비동집계표-전체"/>
      <sheetName val="설비동집계"/>
      <sheetName val="설비동산근"/>
      <sheetName val="불인산저장조집계"/>
      <sheetName val="설비동-불인산저장조"/>
      <sheetName val="기기리스트"/>
      <sheetName val="집수정(600-700)"/>
      <sheetName val="일위대가"/>
      <sheetName val="수목표준대가"/>
      <sheetName val="5.배수관로"/>
      <sheetName val="주요자재"/>
      <sheetName val="폐기물처리"/>
      <sheetName val="노무비"/>
      <sheetName val="#REF"/>
      <sheetName val="TYPE-A"/>
      <sheetName val="토공정보"/>
      <sheetName val="슬래브"/>
      <sheetName val="ABUT수량-A1"/>
      <sheetName val="G.R300경비"/>
      <sheetName val="BID"/>
      <sheetName val="DATA"/>
      <sheetName val="데이타"/>
      <sheetName val="노임"/>
      <sheetName val="1.설계조건"/>
      <sheetName val="bm(CIcable)"/>
      <sheetName val="5.소재"/>
      <sheetName val="예산명세서"/>
      <sheetName val="설계명세서"/>
      <sheetName val="자료입력"/>
      <sheetName val="계수시트"/>
      <sheetName val="원가계산서"/>
      <sheetName val="노임단가"/>
      <sheetName val="토사(PE)"/>
      <sheetName val="공토공단위당"/>
      <sheetName val="일위대가(계측기설치)"/>
      <sheetName val="일위대가목차"/>
      <sheetName val="터파기및재료"/>
      <sheetName val="지수"/>
      <sheetName val="고양관재"/>
      <sheetName val="총괄내역서"/>
      <sheetName val="단위수량산출"/>
      <sheetName val="guard(mac)"/>
      <sheetName val="INTRO."/>
      <sheetName val="단위수량(출력X)"/>
      <sheetName val="수량집계"/>
      <sheetName val="SG"/>
      <sheetName val="tggwan(mac)"/>
      <sheetName val="7단가"/>
      <sheetName val="A LINE"/>
      <sheetName val="기본단가표"/>
      <sheetName val="진주방향"/>
      <sheetName val="마산방향"/>
      <sheetName val="마산방향철근집계"/>
      <sheetName val="교대"/>
      <sheetName val="대치판정"/>
      <sheetName val="STEEL BOX 단면설계(SEC.8)"/>
      <sheetName val="설계조건"/>
      <sheetName val="원형1호맨홀토공수량"/>
      <sheetName val="수량산출"/>
      <sheetName val="S0"/>
      <sheetName val="자재단가"/>
      <sheetName val="내역서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설비"/>
      <sheetName val="제품"/>
      <sheetName val="연결관산출조서"/>
      <sheetName val="종배수관"/>
      <sheetName val="공사개요"/>
      <sheetName val="전기"/>
      <sheetName val="구의33고"/>
      <sheetName val="산출근거"/>
      <sheetName val="광양 3기 유입수"/>
      <sheetName val="우수공"/>
      <sheetName val="산출내역서집계표"/>
      <sheetName val="기본자료"/>
      <sheetName val="우각부보강"/>
      <sheetName val="TYPE-1"/>
      <sheetName val="가도공"/>
      <sheetName val="입찰안"/>
      <sheetName val="연결관암거"/>
      <sheetName val="설계서을"/>
      <sheetName val="CAL"/>
      <sheetName val="토목"/>
      <sheetName val="용량(1-2)"/>
      <sheetName val="노무단가"/>
      <sheetName val="입찰"/>
      <sheetName val="현경"/>
      <sheetName val="터널조도"/>
      <sheetName val="위치조서"/>
      <sheetName val="INPUT(덕도방향-시점)"/>
      <sheetName val="실행철강하도"/>
      <sheetName val="단면가정"/>
      <sheetName val="INPUT"/>
      <sheetName val="보차도경계석"/>
      <sheetName val="TOTAL"/>
      <sheetName val="기계경비"/>
      <sheetName val="6PILE  (돌출)"/>
      <sheetName val="날개벽"/>
      <sheetName val="7.PILE  (돌출)"/>
      <sheetName val="유입량"/>
      <sheetName val="투찰가"/>
      <sheetName val="목포방향"/>
      <sheetName val="합계금액"/>
      <sheetName val="static.cal"/>
      <sheetName val="8.PILE  (돌출)"/>
      <sheetName val="1공구"/>
      <sheetName val="전기공사"/>
      <sheetName val="우배수"/>
      <sheetName val="도장수량(하1)"/>
      <sheetName val="주형"/>
      <sheetName val="인건비"/>
      <sheetName val="2호맨홀공제수량"/>
      <sheetName val="산근1,2"/>
      <sheetName val="Sheet1"/>
      <sheetName val="내역"/>
      <sheetName val="집계표"/>
      <sheetName val="CABLE SIZE-3"/>
      <sheetName val="공통가설"/>
      <sheetName val="말뚝지지력산정"/>
      <sheetName val="주요설비계산"/>
      <sheetName val="N賃率-職"/>
      <sheetName val="매설지선굴착"/>
      <sheetName val="설계"/>
      <sheetName val="건축내역"/>
      <sheetName val="JUCKEYK"/>
      <sheetName val="기계상세"/>
      <sheetName val="코드표"/>
      <sheetName val="남양주부대"/>
      <sheetName val="INFO"/>
      <sheetName val="뚝토공"/>
      <sheetName val="수안보-MBR1"/>
      <sheetName val="경계석"/>
      <sheetName val="(전기)설계예산서"/>
      <sheetName val="SLAB&quot;1&quot;"/>
      <sheetName val="SE-611"/>
      <sheetName val="3BL공동구 수량"/>
      <sheetName val="콘_재료분리(1)"/>
      <sheetName val="APT"/>
      <sheetName val="깨기"/>
      <sheetName val="총괄"/>
      <sheetName val="단가산출"/>
      <sheetName val="기둥(원형)"/>
      <sheetName val="HVAC"/>
      <sheetName val="맨홀수량"/>
      <sheetName val="구분표"/>
      <sheetName val="시점부교대"/>
      <sheetName val="일위목록"/>
      <sheetName val="요율"/>
      <sheetName val="장비집계"/>
      <sheetName val="안전시설(수집)"/>
      <sheetName val="안전시설"/>
      <sheetName val="차액보증"/>
      <sheetName val="세부내역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일반화물자동차운임"/>
      <sheetName val="식재"/>
      <sheetName val="시설물"/>
      <sheetName val="식재출력용"/>
      <sheetName val="유지관리"/>
      <sheetName val="단가"/>
      <sheetName val="변수값"/>
      <sheetName val="중기상차"/>
      <sheetName val="AS복구"/>
      <sheetName val="중기터파기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토공유용계획"/>
      <sheetName val="유입관로집계"/>
      <sheetName val="유입관로토적"/>
      <sheetName val="처리장집계"/>
      <sheetName val="처리장토적"/>
      <sheetName val="진입도로토적"/>
      <sheetName val="신당동집계표"/>
      <sheetName val="신당동산출근거"/>
      <sheetName val="공사설명서"/>
      <sheetName val="천방교접속"/>
      <sheetName val="대포2교접속"/>
      <sheetName val="bearing"/>
      <sheetName val="연동내역"/>
      <sheetName val="조명시설"/>
      <sheetName val="SPEC"/>
      <sheetName val="수압시험수집"/>
      <sheetName val="수압시험산근"/>
      <sheetName val="3.바닥판설계"/>
      <sheetName val="견적대비표"/>
      <sheetName val="단가조사"/>
      <sheetName val="CODE"/>
      <sheetName val="(A)내역서"/>
      <sheetName val="수량산출서"/>
      <sheetName val="1-1평균터파기고(1)"/>
      <sheetName val="평균터파기고(1-2,ASP)"/>
      <sheetName val="수로단위수량"/>
      <sheetName val="4차원가계산서"/>
      <sheetName val="용집"/>
      <sheetName val="물가시세"/>
      <sheetName val="총괄표 "/>
      <sheetName val="대로근거"/>
      <sheetName val="중로근거"/>
      <sheetName val="gvl"/>
      <sheetName val="인건비 "/>
      <sheetName val="당초계약"/>
      <sheetName val="견적서-을지"/>
      <sheetName val="woo(mac)"/>
      <sheetName val="교각1"/>
      <sheetName val="교각(P1)수량"/>
      <sheetName val="목차"/>
      <sheetName val="공비대비"/>
      <sheetName val="입력"/>
      <sheetName val="집계"/>
      <sheetName val="우수"/>
      <sheetName val="COVER"/>
      <sheetName val="DAN"/>
      <sheetName val="기계경비(시간당)"/>
      <sheetName val="교대시점"/>
      <sheetName val="을"/>
      <sheetName val="1.우편집중내역서"/>
      <sheetName val="COPING"/>
      <sheetName val="노무비단가"/>
      <sheetName val="일위대가(가설)"/>
      <sheetName val="C3"/>
      <sheetName val="A-4"/>
      <sheetName val="4)유동표"/>
      <sheetName val="교각계산"/>
      <sheetName val="사다리"/>
      <sheetName val="잡철단가대비"/>
      <sheetName val="Sheet17"/>
      <sheetName val="장비"/>
      <sheetName val="RangeObject"/>
      <sheetName val="금액내역서"/>
      <sheetName val="MYUN(MAC)"/>
      <sheetName val="임시정보시트"/>
      <sheetName val="기둥"/>
      <sheetName val="저판(버림100)"/>
      <sheetName val="MSG 수량"/>
      <sheetName val="등록자료"/>
      <sheetName val="상수도토공집계표"/>
      <sheetName val="내역서(기계)"/>
      <sheetName val="내역서변경성원"/>
      <sheetName val="구천"/>
      <sheetName val="9GNG운반"/>
      <sheetName val="군남내역서"/>
      <sheetName val="원가입력"/>
      <sheetName val="상부수량(1)"/>
      <sheetName val="3지구단위"/>
      <sheetName val="내역(정지)"/>
      <sheetName val="계정"/>
      <sheetName val="수입"/>
      <sheetName val="토적표(1)"/>
      <sheetName val="EQT-ESTN"/>
      <sheetName val="6공구(당초)"/>
      <sheetName val="시설물일위"/>
      <sheetName val="시설일위"/>
      <sheetName val="플랜트 설치"/>
      <sheetName val="Sheet1 (2)"/>
      <sheetName val="Price List"/>
      <sheetName val="포장총괄집계표"/>
      <sheetName val="물량집계"/>
      <sheetName val="1_토총"/>
      <sheetName val="2_관로집"/>
      <sheetName val="3_구조물집계"/>
      <sheetName val="4_포장공"/>
      <sheetName val="5_부대공"/>
      <sheetName val="6_주요자재대"/>
      <sheetName val="7_폐기물"/>
      <sheetName val="Sheet3_(2)"/>
      <sheetName val="chart_update"/>
      <sheetName val="5_배수관로"/>
      <sheetName val="안산기계장치"/>
      <sheetName val="수지"/>
      <sheetName val="개별지가"/>
      <sheetName val="편입조서"/>
      <sheetName val="지장물C"/>
      <sheetName val="COST"/>
      <sheetName val="링크해지용"/>
      <sheetName val="단위중량"/>
      <sheetName val="품셈TABLE"/>
      <sheetName val="4.2.1 마루높이 검토"/>
      <sheetName val="입출재고현황 (2)"/>
      <sheetName val="전체철근집계"/>
      <sheetName val="REACTION(USE평시)"/>
      <sheetName val="REACTION(USD지진시)"/>
      <sheetName val="레미콘"/>
      <sheetName val="pe이중벽관"/>
      <sheetName val="pe이중벽관 (우수)"/>
      <sheetName val="D100관"/>
      <sheetName val="D16"/>
      <sheetName val="D20"/>
      <sheetName val="D25"/>
      <sheetName val="D50"/>
      <sheetName val="D75,D100"/>
      <sheetName val="A-8 PD(도로중앙)"/>
      <sheetName val="데이터입력"/>
      <sheetName val="표지1"/>
      <sheetName val="부대공자재집계표"/>
      <sheetName val="자재산출"/>
      <sheetName val="자재산출1"/>
      <sheetName val="수량집계표"/>
      <sheetName val="관매달기산출근거"/>
      <sheetName val="BOX횡단수량집계"/>
      <sheetName val="BOX횡단수량산출근거"/>
      <sheetName val="가설건물산출근거"/>
      <sheetName val="물푸기수량집계표"/>
      <sheetName val="물푸기량(관로A)"/>
      <sheetName val="굴착고(A)"/>
      <sheetName val="물푸기량 (관로OA)"/>
      <sheetName val="굴착고(OA)"/>
      <sheetName val="방지턱수량집계"/>
      <sheetName val="방지턱"/>
      <sheetName val="차선도색수량집계"/>
      <sheetName val="차선도색-1"/>
      <sheetName val="차선도색-2"/>
      <sheetName val="차선도색-3"/>
      <sheetName val="차선도색수량"/>
      <sheetName val="U형측구수로관"/>
      <sheetName val="U형측구수로관산출근거"/>
      <sheetName val="L형측구깨기및복구"/>
      <sheetName val="L형측구깨기 및 복구산출근거"/>
      <sheetName val="토공집계"/>
      <sheetName val="가물막이"/>
      <sheetName val="로우프"/>
      <sheetName val="관급자재대"/>
      <sheetName val="SLAB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단위량"/>
      <sheetName val="배수집계표(종)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나.설계조건"/>
      <sheetName val="현장유지관리비"/>
      <sheetName val="3.하중산정4.지지력"/>
      <sheetName val="공사비"/>
      <sheetName val="수량-양식"/>
      <sheetName val="인건-측정"/>
      <sheetName val="11.우각부 보강"/>
      <sheetName val="맨홀수량산출"/>
      <sheetName val="가감수량"/>
      <sheetName val="일위대가표"/>
      <sheetName val="부대내역"/>
      <sheetName val="96노임기준"/>
      <sheetName val="Sheet2"/>
      <sheetName val="제출내역 (2)"/>
      <sheetName val="기계설비-물가변동"/>
      <sheetName val="동해title"/>
      <sheetName val="카렌스센터계량기설치공사"/>
      <sheetName val="옹벽"/>
      <sheetName val="대림경상68억"/>
      <sheetName val="지구단위계획"/>
      <sheetName val="공정계획(내부계획25%,내부w.f)"/>
      <sheetName val="조경일람"/>
      <sheetName val="99총공사내역서"/>
      <sheetName val="RPF_일반수량(35m)"/>
      <sheetName val="단가일람"/>
      <sheetName val="해평견적"/>
      <sheetName val="내역서(전기)"/>
      <sheetName val="지질조사"/>
      <sheetName val="M-MG1"/>
      <sheetName val="pvc vent"/>
      <sheetName val="구조물철거타공정이월"/>
      <sheetName val="정부노임단가"/>
      <sheetName val="물돌리기수량집계"/>
      <sheetName val="물돌리기연장산출"/>
      <sheetName val="물돌리기"/>
      <sheetName val="도근좌표"/>
      <sheetName val="직노"/>
      <sheetName val="흄관기초"/>
      <sheetName val="횡배수관토공수량"/>
      <sheetName val="총공사비집계표"/>
      <sheetName val="기초자료"/>
      <sheetName val="CABdata"/>
      <sheetName val="노견단위수량"/>
      <sheetName val="TARGET"/>
      <sheetName val="D-3109"/>
      <sheetName val="TB-내역서"/>
      <sheetName val="내역(한신APT)"/>
      <sheetName val="S-F4301"/>
      <sheetName val="activity"/>
      <sheetName val="steel data sheet"/>
      <sheetName val="총원가.24"/>
      <sheetName val="WIND"/>
      <sheetName val="BCPAB"/>
      <sheetName val="CALCULATION"/>
      <sheetName val="현장관리비집계표"/>
      <sheetName val="설계가"/>
      <sheetName val="손익분석"/>
      <sheetName val="1-1"/>
      <sheetName val="Macro1"/>
      <sheetName val="진접"/>
      <sheetName val="단가 및 재료비"/>
      <sheetName val="공사내역"/>
      <sheetName val="간접재료비산출표-27-30"/>
      <sheetName val="하부철근수량"/>
      <sheetName val="BQ(실행)"/>
      <sheetName val="수문일1"/>
      <sheetName val="현장관리비"/>
      <sheetName val="포장공제집계"/>
      <sheetName val="EP0618"/>
      <sheetName val="식재가격"/>
      <sheetName val="식재총괄"/>
      <sheetName val="청하배수"/>
      <sheetName val="1호인버트수량"/>
      <sheetName val="TIE-IN"/>
      <sheetName val="2.대외공문"/>
      <sheetName val="A"/>
      <sheetName val="A(Rev.3)"/>
      <sheetName val="부재력정리"/>
      <sheetName val="실행내역"/>
      <sheetName val="SEISMIC"/>
      <sheetName val="Turki"/>
      <sheetName val="1.2 Staff Schedule"/>
      <sheetName val="1호토공"/>
      <sheetName val="96.12"/>
      <sheetName val="PIPE"/>
      <sheetName val="TYPE별집계"/>
      <sheetName val="예산M11A"/>
      <sheetName val="단가조사서"/>
      <sheetName val="산출"/>
      <sheetName val="투찰금액"/>
      <sheetName val="발신정보"/>
      <sheetName val="날개벽수량표"/>
      <sheetName val="Macro(차단기)"/>
      <sheetName val="전기산출"/>
      <sheetName val="3.하중계산"/>
      <sheetName val="변경내역"/>
      <sheetName val="INPUT-DATA"/>
      <sheetName val="Baby일위대가"/>
      <sheetName val="본체"/>
      <sheetName val="Data&amp;Result"/>
      <sheetName val="대가수량"/>
      <sheetName val="2000전체분"/>
      <sheetName val="2000년1차"/>
      <sheetName val="01"/>
      <sheetName val="갑지(추정)"/>
      <sheetName val="부하(성남)"/>
      <sheetName val="IW-LIST"/>
      <sheetName val="안정성검토"/>
      <sheetName val="하중계산"/>
      <sheetName val="설계기준"/>
      <sheetName val="견적사양비교표"/>
      <sheetName val="공사비예산서(토목분)"/>
      <sheetName val="설계예산서"/>
      <sheetName val="데리네이타현황"/>
      <sheetName val="1.재료집계"/>
      <sheetName val="재료집계표(1)"/>
      <sheetName val="2.토공"/>
      <sheetName val="토공수량집계표"/>
      <sheetName val="토적집계표"/>
      <sheetName val="A-LINE"/>
      <sheetName val="B-LINE"/>
      <sheetName val="C-LINE"/>
      <sheetName val="D-LINE"/>
      <sheetName val="E-LINE"/>
      <sheetName val="처리장토공"/>
      <sheetName val="맨홀깨기수량산출"/>
      <sheetName val="PE정화조철거수량산출"/>
      <sheetName val="3.오수관로공"/>
      <sheetName val="관로공재료집계"/>
      <sheetName val="하수관로수량산출"/>
      <sheetName val="하수관연장조서"/>
      <sheetName val="가정하수관수량산출"/>
      <sheetName val="터파기표준토공(비포장)"/>
      <sheetName val="터파기표준토공(콘크리트)"/>
      <sheetName val="터파기표준토공(ASP)"/>
      <sheetName val="터파기표준토공(비포장) (2)"/>
      <sheetName val="터파기표준토공(콘크리트) (2)"/>
      <sheetName val="소행맨홀토공단위수량"/>
      <sheetName val="가정하수관조서"/>
      <sheetName val="가정하수관토공조서"/>
      <sheetName val="가정하수관토공조서 (2)"/>
      <sheetName val="4.구조물공"/>
      <sheetName val="구조물공재료집계표"/>
      <sheetName val="구조물공수량집계표"/>
      <sheetName val="1)옹벽수량산출(H=2.5)"/>
      <sheetName val="옹벽단위수량(2.5)"/>
      <sheetName val="옹벽설치조서"/>
      <sheetName val="맨홀토공수량산출"/>
      <sheetName val="1호맨홀(비포장)"/>
      <sheetName val="1호맨홀(비포장,변경)"/>
      <sheetName val="1호맨홀(콘크리트)"/>
      <sheetName val="1호맨홀(콘크리트,변경)"/>
      <sheetName val="1호맨홀(아스콘덧씌우기)"/>
      <sheetName val="1호맨홀(아스콘덧씌우기,변경)"/>
      <sheetName val="관보호콘크리트수량산출"/>
      <sheetName val="환기구수량산출"/>
      <sheetName val="담장수량산출"/>
      <sheetName val="5.포장공"/>
      <sheetName val="포장공재료집계표"/>
      <sheetName val="ASP포장수량산출"/>
      <sheetName val="콘크리트포장수량산출"/>
      <sheetName val="포장복구면적"/>
      <sheetName val="콘크리트포장"/>
      <sheetName val="6.부대공"/>
      <sheetName val="부대공"/>
      <sheetName val="7.L형옹벽식측구및기타"/>
      <sheetName val="측구집계표"/>
      <sheetName val="측구토공"/>
      <sheetName val="L형옹벽측구"/>
      <sheetName val="L형측구"/>
      <sheetName val="U형플륨관"/>
      <sheetName val="우수수량산출"/>
      <sheetName val="다이크"/>
      <sheetName val="흙막이"/>
      <sheetName val="맨홀방수"/>
      <sheetName val="MOTOR"/>
      <sheetName val="cable-data"/>
      <sheetName val="4.장비손료"/>
      <sheetName val="가시설(TYPE-A)"/>
      <sheetName val="상부공"/>
      <sheetName val="토 적 표"/>
      <sheetName val="내역서-2"/>
      <sheetName val="1_설계조건"/>
      <sheetName val="5_소재"/>
      <sheetName val="총괄집계_"/>
      <sheetName val="날개벽철근집계_"/>
      <sheetName val="1_토공집계"/>
      <sheetName val="2_관대집계표"/>
      <sheetName val="3_구조물공"/>
      <sheetName val="7_폐기물집계"/>
      <sheetName val="PVC접합개소_산출서"/>
      <sheetName val="3_2_3차처리시설"/>
      <sheetName val="부하계산서"/>
      <sheetName val="rate"/>
      <sheetName val="설계예산"/>
      <sheetName val="계산중"/>
      <sheetName val="슬래브1"/>
      <sheetName val="3.바닥판  "/>
      <sheetName val="원가계산(2)"/>
      <sheetName val="시멘트"/>
      <sheetName val="45,46"/>
      <sheetName val="SORCE1"/>
      <sheetName val="잡철물"/>
      <sheetName val="맨홀수량산출(A-LINE)"/>
      <sheetName val="제수변수량"/>
      <sheetName val="공기변수량"/>
      <sheetName val="일위대가(목록)"/>
      <sheetName val="산근(목록)"/>
      <sheetName val="재료비"/>
      <sheetName val="이형관중량"/>
      <sheetName val="도로토적"/>
      <sheetName val="특수기호강도거푸집"/>
      <sheetName val="종배수관면벽신"/>
      <sheetName val="종배수관(신)"/>
      <sheetName val="세목전체"/>
      <sheetName val="piping"/>
      <sheetName val="변품8-37"/>
      <sheetName val="Lot1"/>
      <sheetName val="인월수표"/>
      <sheetName val="plan&amp;section of foundation"/>
      <sheetName val="design criteria"/>
      <sheetName val="PIPE내역(FCN)"/>
      <sheetName val="부재치수입력"/>
      <sheetName val="단가 "/>
      <sheetName val="5.공종별예산내역서"/>
      <sheetName val="건축내역서"/>
      <sheetName val="설비내역서"/>
      <sheetName val="전기내역서"/>
      <sheetName val="당초"/>
      <sheetName val="MFAB"/>
      <sheetName val="MFRT"/>
      <sheetName val="MPKG"/>
      <sheetName val="MPRD"/>
      <sheetName val="역T형단위수량"/>
      <sheetName val="교량전기"/>
      <sheetName val="재료집계"/>
      <sheetName val="Major"/>
      <sheetName val="ADM-VP-01"/>
      <sheetName val="Q-7100-001"/>
      <sheetName val="보할공정"/>
      <sheetName val="Ubeam"/>
      <sheetName val="환율표"/>
      <sheetName val="ASCE Tables"/>
      <sheetName val="static_cal"/>
      <sheetName val="DESIGN CRETERIA"/>
      <sheetName val="A-12"/>
      <sheetName val="6,000"/>
      <sheetName val="준검 내역서"/>
      <sheetName val="인부노임"/>
      <sheetName val="12CGOU"/>
      <sheetName val="지급자재"/>
      <sheetName val="기준"/>
      <sheetName val="Factor"/>
      <sheetName val="130견적노무비 TOTAL"/>
      <sheetName val="POOM_MOTO"/>
      <sheetName val="POOM_MOTO2"/>
      <sheetName val="INPUT DATA"/>
      <sheetName val="1_토총1"/>
      <sheetName val="2_관로집1"/>
      <sheetName val="3_구조물집계1"/>
      <sheetName val="4_포장공1"/>
      <sheetName val="5_부대공1"/>
      <sheetName val="6_주요자재대1"/>
      <sheetName val="7_폐기물1"/>
      <sheetName val="static_cal1"/>
      <sheetName val="chart_update1"/>
      <sheetName val="Sheet3_(2)1"/>
      <sheetName val="공정계획(내부계획25%,내부w_f)"/>
      <sheetName val="steel_data_sheet"/>
      <sheetName val="1_2_Staff_Schedule"/>
      <sheetName val="총원가_24"/>
      <sheetName val="A_LINE"/>
      <sheetName val="pvc_vent"/>
      <sheetName val="Assumptions"/>
      <sheetName val="노임단가(2010"/>
      <sheetName val="경산"/>
      <sheetName val="단면 (2)"/>
      <sheetName val="목교수량집계"/>
      <sheetName val="역T형"/>
      <sheetName val="일위대가(1)"/>
      <sheetName val="횡배위치"/>
      <sheetName val="용소리교"/>
      <sheetName val="설계예산2"/>
      <sheetName val="차선도색현황"/>
      <sheetName val="U형측구"/>
      <sheetName val="Y-WORK"/>
      <sheetName val="옹벽철근"/>
      <sheetName val="5.정산서"/>
      <sheetName val="날개벽(시점좌측)"/>
      <sheetName val="표층포설및다짐"/>
      <sheetName val="빗물받이(910-510-410)"/>
      <sheetName val="을지"/>
      <sheetName val="VXXXXXXX"/>
      <sheetName val="관접합및부설"/>
      <sheetName val="삭제및변경불가"/>
      <sheetName val="전차선로 물량표"/>
      <sheetName val="한강운반비"/>
      <sheetName val="자재"/>
      <sheetName val="원가계산"/>
      <sheetName val="원가계산 (2)"/>
      <sheetName val="1-4-2.관(약)"/>
      <sheetName val="고압수량(철거)"/>
      <sheetName val="식재인부"/>
      <sheetName val="공종"/>
      <sheetName val="계산서(곡선부)"/>
      <sheetName val="우수받이"/>
      <sheetName val="법면단"/>
      <sheetName val="석축설면"/>
      <sheetName val="법면설면"/>
      <sheetName val="석축단"/>
      <sheetName val="법면수집"/>
      <sheetName val="토공 total"/>
      <sheetName val="금액"/>
      <sheetName val="설계내역"/>
      <sheetName val="BD"/>
      <sheetName val="기초입력 DATA"/>
      <sheetName val="원가"/>
      <sheetName val="P-산#1-1(WOWA1)"/>
      <sheetName val="증감내역서"/>
      <sheetName val="총괄내역서(설계)"/>
      <sheetName val="계산식"/>
      <sheetName val="차수별내역서"/>
      <sheetName val="수지표"/>
      <sheetName val="셀명"/>
      <sheetName val="공사"/>
      <sheetName val="공통(20-91)"/>
      <sheetName val="-치수표(곡선부)"/>
      <sheetName val="상부집계표"/>
      <sheetName val="개산공사비"/>
      <sheetName val="실행대비"/>
      <sheetName val="JUCK"/>
      <sheetName val="남평내역"/>
      <sheetName val="램머"/>
      <sheetName val="자료"/>
      <sheetName val="토공연장"/>
      <sheetName val="8.석축단위(H=1.5M)"/>
      <sheetName val="FOB발"/>
      <sheetName val="물가대비표"/>
      <sheetName val="nys"/>
      <sheetName val="교량하부공"/>
      <sheetName val="조건표"/>
      <sheetName val="WORK"/>
      <sheetName val="수로BOX"/>
      <sheetName val="L형 옹벽"/>
      <sheetName val="경비단가"/>
      <sheetName val="★도급내역(2공구)"/>
      <sheetName val="밸브설치"/>
      <sheetName val="횡배수관"/>
      <sheetName val="참조-(1)"/>
      <sheetName val="순성토"/>
      <sheetName val="제수"/>
      <sheetName val="공기"/>
      <sheetName val="산근1(인건비)"/>
      <sheetName val="화재 탐지 설비"/>
      <sheetName val="TRE TABLE"/>
      <sheetName val="hp5월가격"/>
      <sheetName val="Template"/>
      <sheetName val="Initial Input Variable"/>
      <sheetName val="지장물"/>
      <sheetName val="수식변수"/>
      <sheetName val="이름표"/>
      <sheetName val="명세표"/>
      <sheetName val="기둥(하중)"/>
      <sheetName val="쌍송교"/>
      <sheetName val="401"/>
      <sheetName val="H-PILE수량집계"/>
      <sheetName val="新철폐복2"/>
      <sheetName val="新철폐복3"/>
      <sheetName val="내역서적용수량 (지방도893)"/>
      <sheetName val="현황"/>
      <sheetName val="총괄표"/>
      <sheetName val="제원.설계조건"/>
      <sheetName val="기본"/>
      <sheetName val="000 단가"/>
      <sheetName val="산출근거1"/>
      <sheetName val="5CHBDC"/>
      <sheetName val="50"/>
      <sheetName val="1련박스"/>
      <sheetName val="철근단면적"/>
      <sheetName val="수로집계"/>
      <sheetName val="3.하중"/>
      <sheetName val="예정(3)"/>
      <sheetName val="동원(3)"/>
      <sheetName val="물푸기집계"/>
      <sheetName val="관로구간산출(H)"/>
      <sheetName val="물푸기산근"/>
      <sheetName val="매입세율"/>
      <sheetName val="증감대비표(전체변경)"/>
      <sheetName val="원가계산서(공동+분담)"/>
      <sheetName val="원가계산서(공동)"/>
      <sheetName val="원가계산서(분담-지열)"/>
      <sheetName val="공종별증감대비표"/>
      <sheetName val="건축"/>
      <sheetName val="조경"/>
      <sheetName val="기계"/>
      <sheetName val="지열"/>
      <sheetName val="단가산출내역(노임부분수정)"/>
      <sheetName val="단가대비표"/>
      <sheetName val="Ⅴ-2.공종별내역"/>
      <sheetName val="Culvert"/>
      <sheetName val="CAB_OD"/>
      <sheetName val="직원수당"/>
      <sheetName val="간접비내역-1"/>
      <sheetName val="DESIGN_CRETERIA"/>
      <sheetName val="정산서  (2)"/>
      <sheetName val="General Data"/>
      <sheetName val="용산1(해보)"/>
      <sheetName val="ITB COST"/>
      <sheetName val="일위"/>
      <sheetName val="말뚝물량"/>
      <sheetName val="품셈(기초)"/>
      <sheetName val="관기성공.내"/>
      <sheetName val="기초코드"/>
      <sheetName val="단중표"/>
      <sheetName val="Schedule"/>
      <sheetName val="COST-850"/>
      <sheetName val="275 SUMM"/>
      <sheetName val="노임9월"/>
      <sheetName val="GROUNDING SYSTEM"/>
      <sheetName val="MCCSUM"/>
      <sheetName val="관리,부대비"/>
      <sheetName val="TYPE-B 평균H"/>
      <sheetName val="FB25JN"/>
      <sheetName val="스케즐"/>
      <sheetName val="가공비"/>
      <sheetName val="견적조건"/>
      <sheetName val="대3류 "/>
      <sheetName val="직영(직영)"/>
      <sheetName val="기술부 VENDOR LIST"/>
      <sheetName val="5. 단면설계"/>
      <sheetName val="직공비"/>
      <sheetName val="제조원가(확인)"/>
      <sheetName val="명세서"/>
      <sheetName val="기본일위"/>
      <sheetName val="중기사용료"/>
      <sheetName val="LP-S"/>
      <sheetName val="금속및금속창호"/>
      <sheetName val="소비자가"/>
      <sheetName val="계림(함평)"/>
      <sheetName val="계림(장성)"/>
      <sheetName val="이토변실(A3-LINE)"/>
      <sheetName val="단가결정"/>
      <sheetName val="부대tu"/>
      <sheetName val="적현로"/>
      <sheetName val="일위산출"/>
      <sheetName val="자재코드"/>
      <sheetName val="골재집계"/>
      <sheetName val="-레미콘집계"/>
      <sheetName val="자갈,시멘트,모래산출"/>
      <sheetName val="포장재료(1)"/>
      <sheetName val="-흄관집계"/>
      <sheetName val="세금자료"/>
      <sheetName val="도급"/>
      <sheetName val="경율산정.XLS"/>
      <sheetName val="용역비내역-진짜"/>
      <sheetName val="danga"/>
      <sheetName val="ilch"/>
      <sheetName val="형식 - 1-2-3"/>
      <sheetName val="A 견적"/>
      <sheetName val="허용전류-IEC"/>
      <sheetName val="허용전류-IEC DATA"/>
      <sheetName val="자재집게표 "/>
      <sheetName val="일위대가집계"/>
      <sheetName val="약전닥트"/>
      <sheetName val="갑지"/>
      <sheetName val="잡비계산"/>
      <sheetName val="설 계"/>
      <sheetName val="b_balju_cho"/>
      <sheetName val="-철근집계"/>
      <sheetName val="D"/>
      <sheetName val="예산내역서"/>
      <sheetName val="설명"/>
      <sheetName val="4차공사"/>
      <sheetName val="수자재단위당"/>
      <sheetName val="2000,9월 일위"/>
      <sheetName val="공통단가"/>
      <sheetName val="운반비"/>
      <sheetName val="단가표"/>
      <sheetName val="단면A-A(TR)"/>
      <sheetName val="관경별내역서"/>
      <sheetName val="고유코드_설계"/>
      <sheetName val="설계예시"/>
      <sheetName val="BOX"/>
      <sheetName val="공사비 증감 내역서"/>
      <sheetName val="5.모델링"/>
      <sheetName val="자재수량"/>
      <sheetName val="슬래브(유곡)"/>
      <sheetName val="값"/>
      <sheetName val="비탈면보호공수량산출"/>
      <sheetName val="개비온집계"/>
      <sheetName val="개비온 단위"/>
      <sheetName val="2003상반기노임기준"/>
      <sheetName val="가점"/>
      <sheetName val="index"/>
      <sheetName val="etc"/>
      <sheetName val="물가자료"/>
      <sheetName val="파일의이용"/>
      <sheetName val="단가및재료비"/>
      <sheetName val="40단가산출서"/>
      <sheetName val="40집계"/>
      <sheetName val="CON'C"/>
      <sheetName val="내역서갑지"/>
      <sheetName val="내역서을지"/>
      <sheetName val="b_balju"/>
      <sheetName val="자압"/>
      <sheetName val="교사기준면적(초등)"/>
      <sheetName val="실행예산"/>
      <sheetName val="집수정단위수량600 "/>
      <sheetName val="S.중기사용료"/>
      <sheetName val="입력란"/>
      <sheetName val="wall"/>
      <sheetName val="전선 및 전선관"/>
      <sheetName val="시중노임단가"/>
      <sheetName val="일반수량"/>
      <sheetName val="일위대가 "/>
      <sheetName val="기초단가"/>
      <sheetName val="일위대가(노임수정(완),_자재_및_물린단산수정필요)"/>
      <sheetName val="시험비_단가"/>
      <sheetName val="산출근거(마산,_만천,_가례)"/>
      <sheetName val="산출근거(가설도로_조성)"/>
      <sheetName val="산출근거(가설도로_성토다짐)"/>
      <sheetName val="산출근거(가설도로_살수)"/>
      <sheetName val="산출근거(가설도로_유지보수)"/>
      <sheetName val="자재단가 (2)"/>
      <sheetName val="건설기계가격표"/>
      <sheetName val="중기시간당사용료1"/>
      <sheetName val="중기시간당사용료2"/>
      <sheetName val="건설기계가격표 (2)"/>
      <sheetName val="중기시간당사용료1 (2)"/>
      <sheetName val="중기시간당사용료2 (2)"/>
      <sheetName val="구역화물운임,소운반"/>
      <sheetName val="운반10.5ton"/>
      <sheetName val="작업량및단가계산 (2)"/>
      <sheetName val="자재대가표1 (2)"/>
      <sheetName val="자재대가표2 (2)"/>
      <sheetName val="소운반4.5ton "/>
      <sheetName val="자재대가표1"/>
      <sheetName val="자재대가표2"/>
      <sheetName val="중기작업"/>
      <sheetName val="중기대가"/>
      <sheetName val="중기작업1 (2)"/>
      <sheetName val="중기작업2 (2)"/>
      <sheetName val="중기대가 (2)"/>
      <sheetName val="일위대가1"/>
      <sheetName val="일위대가1 (2)"/>
      <sheetName val="일위대가2"/>
      <sheetName val="공장가공"/>
      <sheetName val="공사원가(총)"/>
      <sheetName val="공사원가(수)"/>
      <sheetName val="공사원가(평)"/>
      <sheetName val="공사원가(부대공) "/>
      <sheetName val="관급수원공"/>
      <sheetName val="수원총"/>
      <sheetName val="제당"/>
      <sheetName val="여수토"/>
      <sheetName val="사통"/>
      <sheetName val="관급평야부"/>
      <sheetName val="평야부"/>
      <sheetName val="시험비"/>
      <sheetName val="중기대수1"/>
      <sheetName val="시험수량1"/>
      <sheetName val="공사요율"/>
      <sheetName val="이름정의"/>
      <sheetName val="초기화면"/>
      <sheetName val="노임단가(2009.상)"/>
      <sheetName val="10.1 중기기초단가"/>
      <sheetName val="토공(우물통,기타) "/>
      <sheetName val="국산화"/>
      <sheetName val="관로토공"/>
      <sheetName val="산근"/>
      <sheetName val="ASCEandUBC"/>
      <sheetName val="자압1"/>
      <sheetName val="부시수량"/>
      <sheetName val="T13(P68~72,78)"/>
      <sheetName val="구체"/>
      <sheetName val="좌측날개벽"/>
      <sheetName val="우측날개벽"/>
      <sheetName val="철콘"/>
      <sheetName val="데크수량집계표 (3)"/>
      <sheetName val="수량(숲생태관람데크)"/>
      <sheetName val="수량(암석원관람데크)"/>
      <sheetName val="수량(개비자관람데크)"/>
      <sheetName val="만병초관람데크"/>
      <sheetName val="난간A"/>
      <sheetName val="난간B"/>
      <sheetName val="습지원관람데크"/>
      <sheetName val="전망대"/>
      <sheetName val="전망데크"/>
      <sheetName val="데크산책로A"/>
      <sheetName val="데크산책로B"/>
      <sheetName val="데크산책로C"/>
      <sheetName val="관람데크A"/>
      <sheetName val="관람데크B"/>
      <sheetName val="관람데크C"/>
      <sheetName val="입구계단A"/>
      <sheetName val="입구계단B"/>
      <sheetName val="입구계단C"/>
      <sheetName val="입구계단D"/>
      <sheetName val="입구계단E"/>
      <sheetName val="암석원관람데크"/>
      <sheetName val="숲생태관람데크"/>
      <sheetName val="개비자관람데크"/>
      <sheetName val="중기조종사 단위단가"/>
      <sheetName val="아파트 내역"/>
      <sheetName val="내역서적용수량"/>
      <sheetName val="영동(D)"/>
      <sheetName val="공사비증감"/>
      <sheetName val="관급자재"/>
      <sheetName val="배수장토목공사비"/>
      <sheetName val="Cost bd-&quot;A&quot;"/>
      <sheetName val="총_구조물공"/>
      <sheetName val="접합 및 부설 "/>
      <sheetName val="전기일위대가"/>
      <sheetName val="단위단가"/>
      <sheetName val="70%"/>
      <sheetName val="산출내역서"/>
      <sheetName val="일위대가(건축)"/>
      <sheetName val="맨홀수량집계"/>
      <sheetName val="3련 BOX"/>
      <sheetName val="인천성심병원"/>
      <sheetName val="평가데이터"/>
      <sheetName val="제잡비계산"/>
      <sheetName val="상호참고자료"/>
      <sheetName val="공사기본내용입력"/>
      <sheetName val="발주처자료입력"/>
      <sheetName val="회사기본자료"/>
      <sheetName val="하자보증자료"/>
      <sheetName val="기술자관련자료"/>
      <sheetName val="자재단가_사급"/>
      <sheetName val="중기적산목록"/>
      <sheetName val="내역서단가산출용"/>
      <sheetName val="내역서1999.8최종"/>
      <sheetName val="L_RPTB02_01"/>
      <sheetName val="백호우계수"/>
      <sheetName val="1-4-2_관(약)"/>
      <sheetName val="배수공총괄_집계표(횡)"/>
      <sheetName val="보차도경계석_조서"/>
      <sheetName val="맨홀집계표_"/>
      <sheetName val="Sheet1_(2)"/>
      <sheetName val="전차선로_물량표"/>
      <sheetName val="pe이중벽관_(우수)"/>
      <sheetName val="토목검측서"/>
      <sheetName val="역T형(H=6.0) (2)"/>
      <sheetName val="elecdtla"/>
      <sheetName val="노무"/>
      <sheetName val="토적표"/>
      <sheetName val="배수공수집"/>
      <sheetName val="기초자료입력"/>
      <sheetName val="조명율표"/>
      <sheetName val="교각별철근수량집계표"/>
      <sheetName val="입찰견적보고서"/>
      <sheetName val="가시설단위수량"/>
      <sheetName val="2.토목공사"/>
      <sheetName val="재료비단가"/>
      <sheetName val="투자비"/>
      <sheetName val="조성원가DATA"/>
      <sheetName val="사업비"/>
      <sheetName val="1,2공구원가계산서"/>
      <sheetName val="2공구산출내역"/>
      <sheetName val="1공구산출내역서"/>
      <sheetName val="중기사용료산출근거"/>
      <sheetName val="단가산출2"/>
      <sheetName val="배수공 주요자재 집계표"/>
      <sheetName val="단위집계표"/>
      <sheetName val="경  비 "/>
      <sheetName val="증감대비"/>
      <sheetName val="배수지집꓄표"/>
      <sheetName val="밀도포장수량집계표"/>
      <sheetName val="외천교"/>
      <sheetName val="예산서"/>
      <sheetName val="actual"/>
      <sheetName val="조건"/>
      <sheetName val="97노임단가"/>
      <sheetName val="공구"/>
      <sheetName val="참고사항"/>
      <sheetName val="근로자자료입력"/>
      <sheetName val="산근터빈"/>
      <sheetName val="[고양관재.XLSŝ보차도경계석집계표(종)"/>
      <sheetName val="용수량(생활용수)"/>
      <sheetName val="2.고용보험료산출근거"/>
      <sheetName val="용수량_생활용수_"/>
      <sheetName val="내역서01"/>
      <sheetName val="차도조도계산"/>
      <sheetName val="01.10월"/>
      <sheetName val="설계내역서"/>
      <sheetName val="고상실행"/>
      <sheetName val="전기실(고압)"/>
      <sheetName val="PumpSpec"/>
      <sheetName val="역T형교대(말뚝기초)"/>
      <sheetName val="심사물량"/>
      <sheetName val="심사계산"/>
      <sheetName val="7-2"/>
      <sheetName val="6-1. 관개량조서"/>
      <sheetName val="X17-TOTAL"/>
      <sheetName val="공사비_NDE"/>
      <sheetName val="단가(자재)"/>
      <sheetName val="단가(노임)"/>
      <sheetName val="기초목록"/>
      <sheetName val="CTEMCOST"/>
      <sheetName val="Front"/>
      <sheetName val="ITEM"/>
      <sheetName val="1호맨홀가감수량"/>
      <sheetName val="1호맨홀수량산출"/>
      <sheetName val="3련_BOX"/>
      <sheetName val="1_토공집계1"/>
      <sheetName val="2_관대집계표1"/>
      <sheetName val="3_구조물공1"/>
      <sheetName val="7_폐기물집계1"/>
      <sheetName val="총괄집계_1"/>
      <sheetName val="날개벽철근집계_1"/>
      <sheetName val="PVC접합개소_산출서1"/>
      <sheetName val="산출근거(마산,_만천,_가례)1"/>
      <sheetName val="산출근거(가설도로_조성)1"/>
      <sheetName val="산출근거(가설도로_성토다짐)1"/>
      <sheetName val="산출근거(가설도로_살수)1"/>
      <sheetName val="산출근거(가설도로_유지보수)1"/>
      <sheetName val="일위대가(노임수정(완),_자재_및_물린단산수정필요)1"/>
      <sheetName val="시험비_단가1"/>
      <sheetName val="배수공총괄_집계표(횡)1"/>
      <sheetName val="보차도경계석_조서1"/>
      <sheetName val="맨홀집계표_1"/>
      <sheetName val="전차선로_물량표1"/>
      <sheetName val="1-4-2_관(약)1"/>
      <sheetName val="pe이중벽관_(우수)1"/>
      <sheetName val="Sheet1_(2)1"/>
      <sheetName val="3련_BOX1"/>
      <sheetName val="비계공사"/>
      <sheetName val="5.2.6~7공사요율"/>
      <sheetName val="주공 갑지"/>
      <sheetName val="단가비교표"/>
      <sheetName val="구동"/>
      <sheetName val="총계"/>
      <sheetName val="깨기 총괄"/>
      <sheetName val="유입부"/>
      <sheetName val="오수관연장산출"/>
      <sheetName val="전력구구조물산근"/>
      <sheetName val="99노임기준"/>
      <sheetName val="안정계산"/>
      <sheetName val="단면검토"/>
      <sheetName val="1.설계기준"/>
      <sheetName val="Graph (LGEN)"/>
      <sheetName val="out_prog"/>
      <sheetName val="선적schedule (2)"/>
      <sheetName val="진천방향"/>
      <sheetName val="s"/>
      <sheetName val="토목공사"/>
      <sheetName val="견적서을지"/>
      <sheetName val="충주"/>
      <sheetName val="동일대내"/>
      <sheetName val="노무비 근거"/>
      <sheetName val="7월11일"/>
      <sheetName val="지수적용공사비내역서"/>
      <sheetName val="A1-DATA"/>
      <sheetName val="단면"/>
      <sheetName val="type-F"/>
      <sheetName val="신우"/>
      <sheetName val="I.설계조건"/>
      <sheetName val="간선계산"/>
      <sheetName val="pier(각형)"/>
      <sheetName val="조작대(1연)"/>
      <sheetName val="가시설수량"/>
      <sheetName val="총괄 내역서"/>
      <sheetName val="견적"/>
      <sheetName val="영업소산출근거"/>
      <sheetName val="기술자자료입력"/>
      <sheetName val="통관-유입(벌어짐)유출(도수)"/>
      <sheetName val="Site Expenses"/>
      <sheetName val="SRC-B3U2"/>
      <sheetName val="J01"/>
      <sheetName val="토적표(2차기성)"/>
      <sheetName val="입력데이터"/>
      <sheetName val="데이터"/>
      <sheetName val="연결임시"/>
      <sheetName val="배수공"/>
      <sheetName val="청천내"/>
      <sheetName val="계장 품셈표"/>
      <sheetName val="환경기계공정표 (3)"/>
      <sheetName val="수량"/>
      <sheetName val="TOTAL_BOQ"/>
      <sheetName val="골막이(야매)"/>
      <sheetName val="공사명입력"/>
      <sheetName val="목록"/>
      <sheetName val="표준건축비"/>
      <sheetName val="견적단가"/>
      <sheetName val="2"/>
      <sheetName val="합계"/>
      <sheetName val="L-type"/>
      <sheetName val="원가서"/>
      <sheetName val="투찰"/>
      <sheetName val="공종별산출내역서"/>
      <sheetName val="시가지우회도로공내역서"/>
      <sheetName val="산정표"/>
      <sheetName val="DATA1"/>
      <sheetName val="이토변실"/>
      <sheetName val="암거공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돌담교 상부수량"/>
      <sheetName val="내역서(교량)전체"/>
      <sheetName val="구조물"/>
      <sheetName val="구역화물"/>
      <sheetName val="측구공"/>
      <sheetName val="1-1합"/>
      <sheetName val="1-1오"/>
      <sheetName val="1-1우"/>
      <sheetName val="ygd1-2"/>
      <sheetName val="ygr1-3"/>
      <sheetName val="ygr1-2"/>
      <sheetName val="ygr1-4"/>
      <sheetName val="자재대"/>
      <sheetName val="A1"/>
      <sheetName val="일위대가 1"/>
      <sheetName val="산거 1(인력투입)"/>
      <sheetName val="일위대가 2"/>
      <sheetName val="일위대가 3"/>
      <sheetName val="구간별"/>
      <sheetName val="지구단위계획내역서"/>
      <sheetName val="2@ BOX"/>
      <sheetName val="투입집계표"/>
      <sheetName val="이형관재료표(A-L)"/>
      <sheetName val="장비단가(010427)"/>
      <sheetName val="9811"/>
      <sheetName val="BEND LOSS"/>
      <sheetName val="Sensitivity"/>
      <sheetName val="평가내역"/>
      <sheetName val="내#일산설치"/>
      <sheetName val="DATA 입력란"/>
      <sheetName val="1. 설계조건 2.단면가정 3. 하중계산"/>
      <sheetName val="NAV000"/>
      <sheetName val="우수총괄표 (2)"/>
      <sheetName val="간지(2)"/>
      <sheetName val="우수수량집계"/>
      <sheetName val="간지(3)"/>
      <sheetName val="관기초집계"/>
      <sheetName val="관기초"/>
      <sheetName val="관로터파기"/>
      <sheetName val="우수연결관"/>
      <sheetName val="관로연장"/>
      <sheetName val="간지(4)"/>
      <sheetName val="맨홀수량집계표"/>
      <sheetName val="1호차도"/>
      <sheetName val="2호차도"/>
      <sheetName val="간지(5)"/>
      <sheetName val="날개벽집계"/>
      <sheetName val="날개벽D600"/>
      <sheetName val="날개벽D800"/>
      <sheetName val="날개벽도면"/>
      <sheetName val="간지(6)"/>
      <sheetName val="우수받이집수정집계"/>
      <sheetName val="우수받이재료"/>
      <sheetName val="우수받이토공"/>
      <sheetName val="집수정재료"/>
      <sheetName val="간지(7)"/>
      <sheetName val="간지(9)"/>
      <sheetName val="신표지1"/>
      <sheetName val="전문품의"/>
      <sheetName val="잡비"/>
      <sheetName val="자재비산출"/>
      <sheetName val="입력자료(노무비)"/>
      <sheetName val="인사자료총집계"/>
      <sheetName val="철근집계표"/>
      <sheetName val="토공(완충)"/>
      <sheetName val="노임(1차)"/>
      <sheetName val="약품공급2"/>
      <sheetName val="문학간접"/>
      <sheetName val="공량산출서"/>
      <sheetName val="집수정"/>
      <sheetName val="INPUTDATA"/>
      <sheetName val="좌측"/>
      <sheetName val="기계내역"/>
      <sheetName val="직재"/>
      <sheetName val="사급자재"/>
      <sheetName val="판"/>
      <sheetName val="자동제어"/>
      <sheetName val="FCM"/>
      <sheetName val="내2"/>
      <sheetName val="간접"/>
      <sheetName val="철거폐쇄현황"/>
      <sheetName val="80이상"/>
      <sheetName val="1호맨홀토공"/>
      <sheetName val="하수급견적대비"/>
      <sheetName val="FAB_I"/>
      <sheetName val="대비"/>
      <sheetName val="6.7.8.우물통"/>
      <sheetName val="S1"/>
      <sheetName val="수량명세서"/>
      <sheetName val="식재수량표"/>
      <sheetName val="1단계"/>
      <sheetName val="토공총괄표"/>
      <sheetName val="SILICATE"/>
      <sheetName val="1 설계 기준"/>
      <sheetName val="인수공규격"/>
      <sheetName val="전신환매도율"/>
      <sheetName val="물집"/>
      <sheetName val="감시비교(자동제어비교)"/>
      <sheetName val="수량산출서 (2)"/>
      <sheetName val="차수"/>
      <sheetName val="일집"/>
      <sheetName val="Macro(전선)"/>
      <sheetName val="내역서 "/>
      <sheetName val="Tenants"/>
      <sheetName val="양수장내역"/>
      <sheetName val="철근량"/>
      <sheetName val="Ⅳ.1.KEY수입"/>
      <sheetName val="Ⅳ-4.수익총괄"/>
      <sheetName val="영업소실적"/>
      <sheetName val="Link"/>
      <sheetName val="1월"/>
      <sheetName val="부대공집계표"/>
      <sheetName val="-15.0"/>
      <sheetName val="수량총괄"/>
      <sheetName val="약품설비"/>
      <sheetName val="출력용"/>
      <sheetName val="2021용량계산"/>
      <sheetName val="라. 콘크리트블록 수량산출"/>
      <sheetName val="설정"/>
      <sheetName val="보강토옹벽"/>
      <sheetName val="1호수량집계"/>
      <sheetName val="1호산출근거"/>
      <sheetName val="1호그리드"/>
      <sheetName val="2호수량집계"/>
      <sheetName val="2호산출근거"/>
      <sheetName val="2호그리드"/>
      <sheetName val="3호수량집계"/>
      <sheetName val="3호산출근거"/>
      <sheetName val="3호그리드"/>
      <sheetName val="그리드"/>
      <sheetName val="Strip"/>
      <sheetName val="설계기준 및 하중계산"/>
      <sheetName val="단위중량표"/>
      <sheetName val="1NYS(당)"/>
      <sheetName val="총괄서"/>
      <sheetName val="예가표"/>
      <sheetName val="30신설일위대가"/>
      <sheetName val="30집계표"/>
      <sheetName val="TOTAL3"/>
      <sheetName val="방음벽기초"/>
      <sheetName val="1월요청,실사(운용통보기준)"/>
      <sheetName val="Sheet3"/>
      <sheetName val="U-TYPE(1)"/>
      <sheetName val="교육종류"/>
      <sheetName val="예정공정표"/>
      <sheetName val="토목주소"/>
      <sheetName val="프랜트면허"/>
      <sheetName val="수목데이타 "/>
      <sheetName val="도로경계블럭연장조서"/>
      <sheetName val="원가계산서구조조정"/>
      <sheetName val="도로포장면적산출(1)"/>
      <sheetName val="전기단가조사서"/>
      <sheetName val="참조"/>
      <sheetName val="관로토공집계표"/>
      <sheetName val="IMPEADENCE MAP 취수장"/>
      <sheetName val="1단계총괄내역서"/>
      <sheetName val="맨홀_토공"/>
      <sheetName val="NOMUBI"/>
      <sheetName val="sw1"/>
      <sheetName val="P3"/>
      <sheetName val="제직재"/>
      <sheetName val="총집계표"/>
      <sheetName val="표준차도부연장집계-ASP"/>
      <sheetName val="보도포장연장조서-표준차도부"/>
      <sheetName val="표준차도부연장조서-ASP"/>
      <sheetName val="1동조도"/>
      <sheetName val="A-5 PD(도로중앙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 refreshError="1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 refreshError="1"/>
      <sheetData sheetId="895" refreshError="1"/>
      <sheetData sheetId="896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우수공"/>
      <sheetName val="집수정(600-700)"/>
      <sheetName val="수량산출"/>
      <sheetName val="교대시점"/>
      <sheetName val="기계경비"/>
      <sheetName val="가도공"/>
      <sheetName val="C.배수관공"/>
      <sheetName val="I一般比"/>
      <sheetName val="대치판정"/>
      <sheetName val="실행철강하도"/>
      <sheetName val="교각1"/>
      <sheetName val="DATE"/>
      <sheetName val="연결관산출조서"/>
      <sheetName val="파일의이용"/>
      <sheetName val="우각부보강"/>
      <sheetName val="J直材4"/>
      <sheetName val="Sheet1"/>
      <sheetName val="#REF"/>
      <sheetName val="연결관암거"/>
      <sheetName val="용산1(해보)"/>
      <sheetName val="7.PILE  (돌출)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"/>
      <sheetName val="상부단면력"/>
      <sheetName val="사용성검토"/>
      <sheetName val="신축이음"/>
      <sheetName val="배력철근"/>
      <sheetName val="교각계산"/>
      <sheetName val="FOOTING단면력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원형1호맨홀토공수량"/>
      <sheetName val="내역서"/>
      <sheetName val="3련 BOX"/>
      <sheetName val="ⴭⴭⴭⴭ"/>
      <sheetName val="ABUT수량-A1"/>
      <sheetName val="지진시"/>
      <sheetName val="BID"/>
      <sheetName val="안정검토(온1)"/>
      <sheetName val="설계조건"/>
      <sheetName val="수안보-MBR1"/>
      <sheetName val="단위중량"/>
      <sheetName val="MOTOR"/>
      <sheetName val="바닥판"/>
      <sheetName val="001"/>
      <sheetName val="U-TYPE(1)"/>
      <sheetName val="8.PILE  (돌출)"/>
      <sheetName val="VXXXXXXX"/>
      <sheetName val="#REF"/>
      <sheetName val="tggwan(mac)"/>
      <sheetName val="1.설계기준"/>
      <sheetName val="토사(PE)"/>
      <sheetName val="일반맨홀수량집계"/>
      <sheetName val="일반맨홀수량집계(A-7 LINE)"/>
      <sheetName val="타공종이기"/>
      <sheetName val="6PILE  (돌출)"/>
      <sheetName val="맨홀수량집계"/>
      <sheetName val="날개벽수량표"/>
      <sheetName val="덕전리"/>
      <sheetName val="단면가정"/>
      <sheetName val="SRC-B3U2"/>
      <sheetName val="가시설(TYPE-A)"/>
      <sheetName val="1-1평균터파기고(1)"/>
      <sheetName val="설산1.나"/>
      <sheetName val="본사S"/>
      <sheetName val="0"/>
      <sheetName val="L_RPTA05_목록"/>
      <sheetName val="SG"/>
      <sheetName val="조도계산서 (도서)"/>
      <sheetName val="부안변전"/>
      <sheetName val="차액보증"/>
      <sheetName val="도장수량(하1)"/>
      <sheetName val="주형"/>
      <sheetName val="말뚝지지력산정"/>
      <sheetName val="입력DATA"/>
      <sheetName val="슬래브"/>
      <sheetName val="전기,계장"/>
      <sheetName val="우각부보강"/>
      <sheetName val="3BL공동구 수량"/>
      <sheetName val="OZ049E"/>
      <sheetName val="횡배수관단위수량"/>
      <sheetName val="TABLE"/>
      <sheetName val="원형맨홀수량"/>
      <sheetName val="방음벽기초"/>
      <sheetName val="ITEM"/>
      <sheetName val="COPING"/>
      <sheetName val="역T형교대(말뚝기초)"/>
      <sheetName val="2F 회의실견적(5_14 일대)"/>
      <sheetName val="DATE"/>
      <sheetName val="DATA"/>
      <sheetName val="토공A"/>
      <sheetName val="조명시설"/>
      <sheetName val="4.말뚝설계"/>
      <sheetName val="1.설계조건"/>
      <sheetName val="단위수량"/>
      <sheetName val="D-623D"/>
      <sheetName val="터파기및재료"/>
      <sheetName val="말뚝물량"/>
      <sheetName val="부대내역"/>
      <sheetName val="철근량"/>
      <sheetName val="시행후면적"/>
      <sheetName val="노임"/>
      <sheetName val="노임단가"/>
      <sheetName val="BOX(1.5X1.5)"/>
      <sheetName val="입찰안"/>
      <sheetName val="정부노임단가"/>
      <sheetName val="우수공"/>
      <sheetName val="집수정(600-700)"/>
      <sheetName val="단면및토압계산"/>
      <sheetName val="가시설수량"/>
      <sheetName val="집계표(육상)"/>
      <sheetName val="내역"/>
      <sheetName val="설치조서"/>
      <sheetName val="Sheet1"/>
      <sheetName val="woo(mac)"/>
      <sheetName val="배수공집계표"/>
      <sheetName val="예정공정표"/>
      <sheetName val="WORK"/>
      <sheetName val="Requirement(Work Crew)"/>
      <sheetName val="기초계산(Pmax)"/>
      <sheetName val="????"/>
      <sheetName val="표지판현황"/>
      <sheetName val="배"/>
      <sheetName val="표준내역"/>
      <sheetName val="증감대비"/>
      <sheetName val="교각1"/>
      <sheetName val="주현(해보)"/>
      <sheetName val="주현(영광)"/>
      <sheetName val="수량산출"/>
      <sheetName val="type-F"/>
      <sheetName val="통합"/>
      <sheetName val="옹벽"/>
      <sheetName val="중기일위대가"/>
      <sheetName val="총괄내역서"/>
      <sheetName val="대비"/>
      <sheetName val="안정검토"/>
      <sheetName val="신우"/>
      <sheetName val="H-pile(298x299)"/>
      <sheetName val="H-pile(250x250)"/>
      <sheetName val="좌표단면SPRING"/>
      <sheetName val="Sheet1 (2)"/>
      <sheetName val="설비"/>
      <sheetName val="bearing"/>
      <sheetName val="건축내역"/>
      <sheetName val="날개벽(시점좌측)"/>
      <sheetName val="맨홀수량산출"/>
      <sheetName val="안정계산"/>
      <sheetName val="단면검토"/>
      <sheetName val="INPUT"/>
      <sheetName val="가도공"/>
      <sheetName val="1호인버트수량"/>
      <sheetName val="석축설면"/>
      <sheetName val="법면단"/>
      <sheetName val="신축수량"/>
      <sheetName val="포장직선구간"/>
      <sheetName val="적용단위길이"/>
      <sheetName val="기계경비"/>
      <sheetName val="구조물공집계"/>
      <sheetName val="수직구(H-pil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표지"/>
      <sheetName val="간지-총괄주요자재"/>
      <sheetName val="총괄주요자재 ()"/>
      <sheetName val="간지-이월수량"/>
      <sheetName val="토공이월"/>
      <sheetName val="간지-총괄수량"/>
      <sheetName val="총괄수량집계표 ()"/>
      <sheetName val="간지-총괄철근"/>
      <sheetName val="총괄철근집계표"/>
      <sheetName val="간지-토공"/>
      <sheetName val="토공집계"/>
      <sheetName val="시점측"/>
      <sheetName val="종점측"/>
      <sheetName val="지조립장"/>
      <sheetName val="간지-구조물공"/>
      <sheetName val="간지-슬래브"/>
      <sheetName val="슬래브 수량집계표"/>
      <sheetName val="슬래브철근집계표"/>
      <sheetName val="슬래브 산출근거"/>
      <sheetName val="간지-SRC"/>
      <sheetName val="SRC부 수량집계표"/>
      <sheetName val="SRC 산출근거"/>
      <sheetName val="간지-벽체"/>
      <sheetName val="벽체일반수량집계표"/>
      <sheetName val="벽체및기초철근집계표"/>
      <sheetName val="시점측 벽체"/>
      <sheetName val="종점측 벽체"/>
      <sheetName val="---&gt;출력안함"/>
      <sheetName val="원형1호맨홀토공수량"/>
      <sheetName val="집수정(600-70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단위수량산출"/>
      <sheetName val="수량산출"/>
      <sheetName val="Sheet1"/>
      <sheetName val="Sheet2"/>
      <sheetName val="Sheet3"/>
      <sheetName val="2BOX본체"/>
      <sheetName val="Total"/>
      <sheetName val="DATA 입력란"/>
      <sheetName val="1. 설계조건 2.단면가정 3. 하중계산"/>
      <sheetName val="3.하중산정4.지지력"/>
      <sheetName val="안정검토(온1)"/>
      <sheetName val="밸브설치"/>
      <sheetName val="도장수량(하1)"/>
      <sheetName val="주형"/>
      <sheetName val="터파기및재료"/>
      <sheetName val="부안일위"/>
      <sheetName val="토공정보"/>
      <sheetName val="상수D100토공"/>
      <sheetName val="용산1(해보)"/>
      <sheetName val="약품공급2"/>
      <sheetName val="ABUT수량-A1"/>
      <sheetName val="토목검측서"/>
      <sheetName val="자재단가"/>
      <sheetName val="#REF"/>
      <sheetName val="단위수량"/>
      <sheetName val="교각계산"/>
      <sheetName val="6PILE  (돌출)"/>
      <sheetName val="단면 (2)"/>
      <sheetName val=" 상부공통집계(총괄)"/>
      <sheetName val="상부공통일반"/>
      <sheetName val="1단계"/>
      <sheetName val="예가표"/>
      <sheetName val="낙석방지망현황"/>
      <sheetName val="입찰안"/>
      <sheetName val="산출근거"/>
      <sheetName val="TYPE-1"/>
      <sheetName val="데이타"/>
      <sheetName val="식재인부"/>
      <sheetName val="단위집계표"/>
      <sheetName val="2000전체분"/>
      <sheetName val="도로경계블럭연장조서"/>
      <sheetName val="구조물철거타공정이월"/>
      <sheetName val="원형1호맨홀토공수량"/>
      <sheetName val="DATE"/>
      <sheetName val="I一般比"/>
      <sheetName val="버스운행안내"/>
      <sheetName val="근태계획서"/>
      <sheetName val="예방접종계획"/>
      <sheetName val="교각1"/>
      <sheetName val="조명시설"/>
      <sheetName val="가도공"/>
      <sheetName val="중기비"/>
      <sheetName val="기기 진행현황(7월17)"/>
      <sheetName val="설계"/>
      <sheetName val="견적대비표"/>
      <sheetName val="집수정"/>
      <sheetName val="000000"/>
      <sheetName val="01"/>
      <sheetName val="집계표"/>
      <sheetName val="바닥판"/>
      <sheetName val="공구"/>
      <sheetName val="일위대가"/>
      <sheetName val="단가대비표"/>
      <sheetName val="일위대가(가설)"/>
      <sheetName val="노임단가"/>
      <sheetName val="수안보-MBR1"/>
      <sheetName val="약품설비"/>
      <sheetName val="사급자재"/>
      <sheetName val="TOTAL3"/>
      <sheetName val="실행철강하도"/>
      <sheetName val="용수량(생활용수)"/>
      <sheetName val="일위대가-1"/>
      <sheetName val="이토변실(A3-LINE)"/>
      <sheetName val="당초내역서"/>
      <sheetName val="BLOCK(1)"/>
      <sheetName val="간접비"/>
      <sheetName val="갱문및옹벽집계"/>
      <sheetName val="전선 및 전선관"/>
      <sheetName val="진주방향"/>
      <sheetName val="진입부 단위수량"/>
      <sheetName val="설계내역"/>
      <sheetName val="도로경계단위"/>
      <sheetName val="토공총괄표"/>
      <sheetName val="집수정(600-700)"/>
      <sheetName val="위치조서"/>
      <sheetName val="8.PILE  (돌출)"/>
      <sheetName val="BOX-1510"/>
      <sheetName val="수량산출표"/>
      <sheetName val="세월교산출기초"/>
      <sheetName val="댐구조도"/>
      <sheetName val="토사(PE)"/>
      <sheetName val="날개벽"/>
      <sheetName val="암거단위"/>
      <sheetName val="횡 연장"/>
      <sheetName val="tggwan(mac)"/>
      <sheetName val="02 SLAB"/>
      <sheetName val="05 BOX"/>
      <sheetName val="8.3해석단면 선정"/>
      <sheetName val="U-TYPE(1)"/>
      <sheetName val="철집"/>
      <sheetName val="가로등내역서"/>
      <sheetName val="가시설수량"/>
      <sheetName val="내역서적용수량"/>
      <sheetName val="9GNG운반"/>
      <sheetName val="단가"/>
      <sheetName val="기안"/>
      <sheetName val="수량3"/>
      <sheetName val="원형1호(C)"/>
      <sheetName val="원형2호(C)"/>
      <sheetName val="특2호(C)"/>
      <sheetName val="특3호(C)"/>
      <sheetName val="※참고자료※"/>
      <sheetName val="시행후면적"/>
      <sheetName val="N賃率-職"/>
      <sheetName val="2공구산출내역"/>
      <sheetName val="cal"/>
      <sheetName val="부대내역"/>
      <sheetName val="Sheet1 (2)"/>
      <sheetName val="제-노임"/>
      <sheetName val="설직재-1"/>
      <sheetName val="제직재"/>
      <sheetName val="설계조건"/>
      <sheetName val="준검 내역서"/>
      <sheetName val="5정거장"/>
      <sheetName val="1-3길내기"/>
      <sheetName val="단면가정"/>
      <sheetName val="2.단면가정(2)"/>
      <sheetName val="안정검토"/>
      <sheetName val="2.교량(신설)"/>
      <sheetName val="익산"/>
      <sheetName val="도로단위당"/>
      <sheetName val="106C0300"/>
      <sheetName val="기둥(원형)"/>
      <sheetName val="기초공"/>
      <sheetName val="내역서"/>
      <sheetName val="출력용"/>
      <sheetName val="1차공정"/>
      <sheetName val="개산공사비"/>
      <sheetName val="결재판(삭제하지말아주세요)"/>
      <sheetName val="O＆P"/>
      <sheetName val="공비현2"/>
      <sheetName val="제출내역 (2)"/>
      <sheetName val="작용하중산정"/>
      <sheetName val="중기사용료산출근거"/>
      <sheetName val="단가 및 재료비"/>
      <sheetName val="횡배수관설치현황"/>
      <sheetName val="방음벽기초"/>
      <sheetName val="날1"/>
      <sheetName val="역T형"/>
      <sheetName val="기성집계"/>
      <sheetName val="S0"/>
      <sheetName val="토목내역서 (도급단가)"/>
      <sheetName val="실행간접비용"/>
      <sheetName val="우수공"/>
      <sheetName val="말뚝지지력산정"/>
      <sheetName val="인부신상자료"/>
      <sheetName val="맨홀수량산출"/>
      <sheetName val="계수시트"/>
      <sheetName val="단가조사"/>
      <sheetName val="원가계산서"/>
      <sheetName val="지장물C"/>
      <sheetName val="원형1호"/>
      <sheetName val="원형2호"/>
      <sheetName val="특수2호"/>
      <sheetName val="특수3호"/>
      <sheetName val="특수4호"/>
      <sheetName val="암거맨홀(차도측)"/>
      <sheetName val="단가표"/>
      <sheetName val="시작4"/>
      <sheetName val="단가산출서"/>
    </sheetNames>
    <sheetDataSet>
      <sheetData sheetId="0" refreshError="1">
        <row r="4">
          <cell r="B4">
            <v>0.5</v>
          </cell>
        </row>
        <row r="5">
          <cell r="B5">
            <v>1.8</v>
          </cell>
        </row>
      </sheetData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"/>
      <sheetName val="내역서적용"/>
      <sheetName val="콘크리트집계"/>
      <sheetName val="철근집계"/>
      <sheetName val="토공집계"/>
      <sheetName val="수량집계표"/>
      <sheetName val="타공종이월"/>
      <sheetName val="표지판"/>
      <sheetName val="표지판설치현황"/>
      <sheetName val="표지판기초 집계"/>
      <sheetName val="표지판 단위"/>
      <sheetName val="차선도색"/>
      <sheetName val="일반구간"/>
      <sheetName val="차선도색집계"/>
      <sheetName val="노즈부차선도색"/>
      <sheetName val="차선도색설치현황"/>
      <sheetName val="노면표시"/>
      <sheetName val="차선도색-노면표지"/>
      <sheetName val="횡단보도"/>
      <sheetName val="가드레일"/>
      <sheetName val="가드레일 조서"/>
      <sheetName val="가드휀스"/>
      <sheetName val="가드휀스 조서"/>
      <sheetName val="표지병"/>
      <sheetName val="시선유도집계표"/>
      <sheetName val="데리네이타현황"/>
      <sheetName val="갈매기표지"/>
      <sheetName val="갈매기표지현황"/>
      <sheetName val="표지병설치현황"/>
      <sheetName val="곡선유도표지판 단위"/>
      <sheetName val="미끄럼방지시설"/>
      <sheetName val="미끄럼 현황"/>
      <sheetName val="미끄럼방지 단위"/>
      <sheetName val="낙석방지책"/>
      <sheetName val="낙석방지책 수량집계"/>
      <sheetName val="낙석방책 조서"/>
      <sheetName val="낙석방책 단위"/>
      <sheetName val="낙석방지망 조서"/>
      <sheetName val="암파쇄방호시설"/>
      <sheetName val="세륜세차시설"/>
      <sheetName val="가설방음판넬"/>
      <sheetName val="수목이식"/>
      <sheetName val="보도,경계석 집계1"/>
      <sheetName val="보도,경계석 집계2"/>
      <sheetName val="연장조서"/>
      <sheetName val="방진망설치계획"/>
      <sheetName val="침사지설치계획"/>
      <sheetName val="가설방음판넬 (2)"/>
      <sheetName val="침사지수량집계"/>
      <sheetName val="차선도색총수량집계표"/>
      <sheetName val="노면표시수량"/>
      <sheetName val="침사지단위수량"/>
      <sheetName val="차선도색기타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"/>
      <sheetName val="내역서적용"/>
      <sheetName val="콘크리트집계"/>
      <sheetName val="철근집계"/>
      <sheetName val="토공집계"/>
      <sheetName val="수량집계표"/>
      <sheetName val="타공종이월"/>
      <sheetName val="표지판"/>
      <sheetName val="표지판설치현황"/>
      <sheetName val="표지판기초 집계"/>
      <sheetName val="표지판 단위"/>
      <sheetName val="차선도색"/>
      <sheetName val="차선도색설치현황"/>
      <sheetName val="차선도색기타집계표"/>
      <sheetName val="노면표시수량"/>
      <sheetName val="횡단보도수량"/>
      <sheetName val="차선도색-노면표지"/>
      <sheetName val="횡단보도"/>
      <sheetName val="가드레일"/>
      <sheetName val="가드레일 조서"/>
      <sheetName val="가드휀스"/>
      <sheetName val="가드휀스 조서"/>
      <sheetName val="표지병"/>
      <sheetName val="시선유도집계표"/>
      <sheetName val="데리네이타현황"/>
      <sheetName val="갈매기표지"/>
      <sheetName val="갈매기표지현황"/>
      <sheetName val="곡선유도표지판 단위"/>
      <sheetName val="미끄럼 현황"/>
      <sheetName val="미끄럼방지 단위"/>
      <sheetName val="낙석방지책"/>
      <sheetName val="낙석방책 조서"/>
      <sheetName val="낙석방책 단위"/>
      <sheetName val="낙석방지망 조서"/>
      <sheetName val="암파쇄방호시설"/>
      <sheetName val="세륜세차시설"/>
      <sheetName val="가설방음판넬"/>
      <sheetName val="수목이식"/>
      <sheetName val="보차도,보도설치현황"/>
      <sheetName val="보도,경계석 집계1"/>
      <sheetName val="보도,경계석 집계2"/>
      <sheetName val="연장조서"/>
      <sheetName val="노면표시"/>
      <sheetName val="일반구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조명시설"/>
      <sheetName val="2000.11월설계내역"/>
      <sheetName val="DATE"/>
      <sheetName val="INPUT"/>
      <sheetName val="실행철강하도"/>
      <sheetName val="비목군분류일위"/>
      <sheetName val="9GNG운반"/>
      <sheetName val="기초단가"/>
      <sheetName val="사다리"/>
      <sheetName val="전기"/>
      <sheetName val="Sheet1"/>
      <sheetName val="#REF"/>
      <sheetName val="3-2PS"/>
      <sheetName val="담장산출"/>
      <sheetName val="수량산출"/>
      <sheetName val="공구원가계산"/>
      <sheetName val="기계경비"/>
      <sheetName val="단위집계표"/>
      <sheetName val="2호맨홀공제수량"/>
      <sheetName val="준검 내역서"/>
      <sheetName val="가감수량"/>
      <sheetName val="맨홀수량산출"/>
      <sheetName val="Sheet1 (2)"/>
      <sheetName val="단가"/>
      <sheetName val="일위대가"/>
      <sheetName val="자재단가"/>
      <sheetName val="개요"/>
      <sheetName val="설계조건"/>
      <sheetName val="산출내역서집계표"/>
      <sheetName val="신우"/>
      <sheetName val="입찰안"/>
      <sheetName val="여과지동"/>
      <sheetName val="기초자료"/>
      <sheetName val="데리네이타현황"/>
      <sheetName val="일위대가목차"/>
      <sheetName val="보차도경계석"/>
      <sheetName val="내역서"/>
      <sheetName val="2"/>
      <sheetName val="N賃率-職"/>
      <sheetName val="I一般比"/>
      <sheetName val="토사(PE)"/>
      <sheetName val="일위"/>
      <sheetName val="원형1호맨홀토공수량"/>
      <sheetName val="3련 BOX"/>
      <sheetName val="사진첩"/>
      <sheetName val="4차공사내역"/>
      <sheetName val="안정검토(온1)"/>
      <sheetName val="구조물철거타공정이월"/>
      <sheetName val="노임(1차)"/>
      <sheetName val="참조자료"/>
      <sheetName val="예산서"/>
      <sheetName val="일 위 대 가 표"/>
      <sheetName val="노임단가"/>
      <sheetName val="펌프차타설"/>
      <sheetName val="선급금신청서"/>
      <sheetName val="품셈TABLE"/>
      <sheetName val="단위수량"/>
      <sheetName val="3.하중산정4.지지력"/>
      <sheetName val="산출근거"/>
      <sheetName val="품셈집계표"/>
      <sheetName val="자재조사표(참고용)"/>
      <sheetName val="일반부표집계표"/>
      <sheetName val="SORCE1"/>
      <sheetName val="기존포장깨기"/>
      <sheetName val="석축헐기"/>
      <sheetName val="Sheet2"/>
      <sheetName val="nys"/>
      <sheetName val="사급자재"/>
      <sheetName val="위치조서"/>
      <sheetName val="석축설면"/>
      <sheetName val="교각1"/>
      <sheetName val="법면단"/>
      <sheetName val="단면 (2)"/>
      <sheetName val="석축단"/>
      <sheetName val="날개벽(시점좌측)"/>
      <sheetName val="법면수집"/>
      <sheetName val="안정계산"/>
      <sheetName val="가도공"/>
      <sheetName val="ABUT수량-A1"/>
      <sheetName val="말뚝지지력산정"/>
      <sheetName val="집수정(600-700)"/>
      <sheetName val="포장공(부체도로)"/>
      <sheetName val="단위중량"/>
      <sheetName val="6PILE  (돌출)"/>
      <sheetName val="교각계산"/>
      <sheetName val="설직재-1"/>
      <sheetName val="단면검토"/>
      <sheetName val="수량산출서"/>
      <sheetName val="플랜트 설치"/>
      <sheetName val="일위대가표"/>
      <sheetName val="포장총괄집계표"/>
      <sheetName val="설계예산"/>
      <sheetName val="호표"/>
      <sheetName val="원가서"/>
      <sheetName val="차액보증"/>
      <sheetName val="장비단"/>
      <sheetName val="노임단"/>
      <sheetName val="3BL공동구 수량"/>
      <sheetName val="날개벽"/>
      <sheetName val="코드표"/>
      <sheetName val="재정비직인"/>
      <sheetName val="재정비내역"/>
      <sheetName val="지적고시내역"/>
      <sheetName val="간지"/>
      <sheetName val="배수공"/>
      <sheetName val="자재"/>
      <sheetName val="건축-물가변동"/>
      <sheetName val="기계설비-물가변동"/>
      <sheetName val="106C0300"/>
      <sheetName val="노임"/>
      <sheetName val="터널조도"/>
      <sheetName val="기둥(원형)"/>
      <sheetName val="기타#9"/>
      <sheetName val="신천3호용수로"/>
      <sheetName val="1호맨홀가감수량"/>
      <sheetName val="가시설(TYPE-A)"/>
      <sheetName val="1호맨홀수량산출"/>
      <sheetName val="중간부"/>
      <sheetName val="1호인버트수량"/>
      <sheetName val="가시설수량"/>
      <sheetName val="설비"/>
      <sheetName val="자재운반단가일람표"/>
      <sheetName val="제잡비"/>
      <sheetName val="공비현2"/>
      <sheetName val="일위집계표"/>
      <sheetName val="집계표"/>
      <sheetName val="단가 및 재료비"/>
      <sheetName val="일반문틀 설치"/>
      <sheetName val="샌딩 에폭시 도장"/>
      <sheetName val="스텐문틀설치"/>
      <sheetName val="대림경상68억"/>
      <sheetName val="출력X"/>
      <sheetName val="1차네트공정"/>
      <sheetName val="단가산출내역"/>
      <sheetName val="기본"/>
      <sheetName val="자료"/>
      <sheetName val="간선"/>
      <sheetName val="전압"/>
      <sheetName val="조도"/>
      <sheetName val="동력"/>
      <sheetName val="H-PILE수량집계"/>
      <sheetName val="E.P.T수량산출서"/>
      <sheetName val="1.1설계기준"/>
      <sheetName val="유림총괄"/>
      <sheetName val="BLOCK(1)"/>
      <sheetName val="포장자재집계표"/>
      <sheetName val="총괄표"/>
      <sheetName val="00상노임"/>
      <sheetName val="EQ-R1"/>
      <sheetName val="1공구산출내역서"/>
      <sheetName val="실행간접비용"/>
      <sheetName val="1차증가원가계산"/>
      <sheetName val="집수A"/>
      <sheetName val="48일위"/>
      <sheetName val="48수량"/>
      <sheetName val="22수량"/>
      <sheetName val="49일위"/>
      <sheetName val="22일위"/>
      <sheetName val="8.석축단위(H=1.5M)"/>
      <sheetName val="철집"/>
      <sheetName val="데이타"/>
      <sheetName val="공통"/>
      <sheetName val="4.2.1 마루높이 검토"/>
      <sheetName val="포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6PILE  (돌출)"/>
      <sheetName val="실행철강하도"/>
      <sheetName val="내역서"/>
      <sheetName val="터파기및재료"/>
      <sheetName val="2호맨홀공제수량"/>
      <sheetName val="시행후면적"/>
      <sheetName val="구조물철거타공정이월"/>
      <sheetName val="날개벽수량표"/>
      <sheetName val="덕전리"/>
      <sheetName val="#REF"/>
      <sheetName val="우수공"/>
      <sheetName val="수량산출"/>
      <sheetName val="재정비직인"/>
      <sheetName val="재정비내역"/>
      <sheetName val="지적고시내역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식재인부"/>
      <sheetName val="데이타"/>
      <sheetName val="수목(가-마)"/>
      <sheetName val="수목(바-주목)"/>
      <sheetName val="수목(중국단풍-)"/>
      <sheetName val="지주목수"/>
      <sheetName val="VXXXXX"/>
      <sheetName val="일위대가"/>
      <sheetName val="일위대가(내역)"/>
      <sheetName val="foxz"/>
      <sheetName val="표지"/>
      <sheetName val="실행집계"/>
      <sheetName val="원실행"/>
      <sheetName val="공통가설계"/>
      <sheetName val="공통가설비"/>
      <sheetName val="현관계"/>
      <sheetName val="현관"/>
      <sheetName val="원가LIST"/>
      <sheetName val="월별투입계획"/>
      <sheetName val="[수목일위.XLS][수목일위.XLS]el_______84"/>
      <sheetName val="___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터널구조물산근"/>
      <sheetName val="도로구조물산근"/>
      <sheetName val="Sheet1"/>
      <sheetName val="Sheet2"/>
      <sheetName val="터널굴착단산"/>
      <sheetName val="장약패턴90M2"/>
      <sheetName val="토공산근"/>
      <sheetName val="단가산출근거"/>
      <sheetName val="설계가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노무비"/>
      <sheetName val="중기비"/>
      <sheetName val="Sheet4"/>
      <sheetName val="구조물공수량명세서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PACKING LIST"/>
      <sheetName val="조경공사(총괄)"/>
      <sheetName val="내역"/>
      <sheetName val="수목일위"/>
      <sheetName val="기초일위"/>
      <sheetName val="시설일위"/>
      <sheetName val="지주목 및 비료산출기준"/>
      <sheetName val="지주목및비료산출"/>
      <sheetName val="시설물수량산출서"/>
      <sheetName val="노임"/>
      <sheetName val="수량집계A"/>
      <sheetName val="철근집계A"/>
      <sheetName val="원가서"/>
      <sheetName val="[수목일위.XLS][수목일위.XLS]el_______85"/>
      <sheetName val="수목데이타"/>
      <sheetName val="1,2공구원가계산서"/>
      <sheetName val="2공구산출내역"/>
      <sheetName val="1공구산출내역서"/>
      <sheetName val="준검 내역서"/>
      <sheetName val="원가계산서"/>
      <sheetName val="투찰"/>
      <sheetName val="내역서"/>
      <sheetName val="견적"/>
      <sheetName val="한강운반비"/>
      <sheetName val="진주방향"/>
      <sheetName val="일위대가표"/>
      <sheetName val="일위대가 "/>
      <sheetName val="물가시세"/>
      <sheetName val="DATE"/>
      <sheetName val="수량산출"/>
      <sheetName val="총괄내역서"/>
      <sheetName val="AS포장복구 "/>
      <sheetName val="건축2"/>
      <sheetName val="원가"/>
      <sheetName val="변수값"/>
      <sheetName val="중기상차"/>
      <sheetName val="AS복구"/>
      <sheetName val="중기터파기"/>
      <sheetName val="가시설"/>
      <sheetName val="기초단가"/>
      <sheetName val="공사비산출내역"/>
      <sheetName val="문학간접"/>
      <sheetName val="간접"/>
      <sheetName val="기계경비산출기준"/>
      <sheetName val="기준액"/>
      <sheetName val="별표집계"/>
      <sheetName val="실행(ALT1)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예정공정표"/>
      <sheetName val="8. 설계예산서"/>
      <sheetName val="16.설계서용지(갑)"/>
      <sheetName val="17. 내역서갑지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노무"/>
      <sheetName val="가설공사비"/>
      <sheetName val="도로구조공사비"/>
      <sheetName val="도로토공공사비"/>
      <sheetName val="여수토공사비"/>
      <sheetName val="Total"/>
      <sheetName val="단가대비표"/>
      <sheetName val="BOJUNGGM"/>
      <sheetName val="연습"/>
      <sheetName val="실행(표지,갑,을)"/>
      <sheetName val="수량산출서"/>
      <sheetName val="b_balju_cho"/>
      <sheetName val="금액"/>
      <sheetName val="1차증가원가계산"/>
      <sheetName val="nys"/>
      <sheetName val="토공"/>
      <sheetName val="조건"/>
      <sheetName val="변경내역"/>
      <sheetName val="전차선로 물량표"/>
      <sheetName val="#REF"/>
      <sheetName val="자재"/>
      <sheetName val="공통(20-91)"/>
      <sheetName val="토공총괄표"/>
      <sheetName val="공사개요"/>
      <sheetName val="공사설명서"/>
      <sheetName val="일위목록"/>
      <sheetName val="6호기"/>
      <sheetName val="공사요율산출표"/>
      <sheetName val="설계서(본관)"/>
      <sheetName val="제출내역 (2)"/>
      <sheetName val="결재판"/>
      <sheetName val="FB25JN"/>
      <sheetName val="장비집계"/>
      <sheetName val="16-1"/>
      <sheetName val="단위단가"/>
      <sheetName val="계정"/>
      <sheetName val="관급자재"/>
      <sheetName val="폐기물"/>
      <sheetName val="관접합및부설"/>
      <sheetName val="단가"/>
      <sheetName val="요율"/>
      <sheetName val="노임단가"/>
      <sheetName val="갑지"/>
      <sheetName val="전기일위목록"/>
      <sheetName val="전기대가"/>
      <sheetName val="산출조서표지"/>
      <sheetName val="공량산출"/>
      <sheetName val="단가산출_목록"/>
      <sheetName val="카렌스센터계량기설치공사"/>
      <sheetName val="2000.11월설계내역"/>
      <sheetName val="값"/>
      <sheetName val="버스운행안내"/>
      <sheetName val="근태계획서"/>
      <sheetName val="예방접종계획"/>
      <sheetName val="수목표준대가"/>
      <sheetName val="2003상반기노임기준"/>
      <sheetName val="부대내역"/>
      <sheetName val="자료"/>
      <sheetName val="건축-물가변동"/>
      <sheetName val="A-4"/>
      <sheetName val="데리네이타현황"/>
      <sheetName val="COVER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기초자료"/>
      <sheetName val="장비손료"/>
      <sheetName val="시설물일위"/>
      <sheetName val="가설공사"/>
      <sheetName val="단가결정"/>
      <sheetName val="내역아"/>
      <sheetName val="울타리"/>
      <sheetName val="일위산출"/>
      <sheetName val="노임이"/>
      <sheetName val="Recovered_Sheet1"/>
      <sheetName val="수량계표"/>
      <sheetName val="계산서(곡선부)"/>
      <sheetName val="포장재료집계표"/>
      <sheetName val="기본단가표"/>
      <sheetName val="자재단가조사표-수목"/>
      <sheetName val="공구원가계산"/>
      <sheetName val="자판실행"/>
      <sheetName val="WORK"/>
      <sheetName val="참조 (2)"/>
      <sheetName val="건축"/>
      <sheetName val="기초입력 DATA"/>
      <sheetName val="원가계산"/>
      <sheetName val="원가계산 (2)"/>
      <sheetName val="제잡비계산"/>
      <sheetName val="2호맨홀공제수량"/>
      <sheetName val="용역비내역-진짜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을지"/>
      <sheetName val="계획금액"/>
      <sheetName val="식재"/>
      <sheetName val="시설물"/>
      <sheetName val="식재출력용"/>
      <sheetName val="유지관리"/>
      <sheetName val="입찰견적보고서"/>
      <sheetName val="전익자재"/>
      <sheetName val="소비자가"/>
      <sheetName val="세부내역"/>
      <sheetName val="설계예산"/>
      <sheetName val="설계예산서"/>
      <sheetName val="월간관리비"/>
      <sheetName val="산출근거"/>
      <sheetName val="재료단가"/>
      <sheetName val="임금단가"/>
      <sheetName val="장비목록표"/>
      <sheetName val="장비운전경비"/>
      <sheetName val="중기조종사 단위단가"/>
      <sheetName val="정부노임단가"/>
      <sheetName val="토목검측서"/>
      <sheetName val="Sheet1 (2)"/>
      <sheetName val="CON'C"/>
      <sheetName val="배수장토목공사비"/>
      <sheetName val="삭제금지단가"/>
      <sheetName val="증감내역서"/>
      <sheetName val="코드"/>
      <sheetName val="경영"/>
      <sheetName val="98년"/>
      <sheetName val="실적"/>
      <sheetName val="LP-S"/>
      <sheetName val="70%"/>
      <sheetName val="가설건물"/>
      <sheetName val="기초코드"/>
      <sheetName val="직재"/>
      <sheetName val="재집"/>
      <sheetName val="실행대비"/>
      <sheetName val="-치수표(곡선부)"/>
      <sheetName val="수목단가"/>
      <sheetName val="시설수량표"/>
      <sheetName val="식재수량표"/>
      <sheetName val="자재단가"/>
      <sheetName val="도급기성"/>
      <sheetName val="기타 정보통신공사"/>
      <sheetName val="금액내역서"/>
      <sheetName val="106C0300"/>
      <sheetName val="갈현동"/>
      <sheetName val="1공구원가계산"/>
      <sheetName val="1공구원가계산서"/>
      <sheetName val="년도별노임표"/>
      <sheetName val="중기목록표"/>
      <sheetName val="재료"/>
      <sheetName val="시멘트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기준비용"/>
      <sheetName val="콘크스"/>
      <sheetName val="단가산출서"/>
      <sheetName val="전체"/>
      <sheetName val="대비표"/>
      <sheetName val="적용공정"/>
      <sheetName val="예산내역서"/>
      <sheetName val="총계"/>
      <sheetName val="조명시설"/>
      <sheetName val="인건비"/>
      <sheetName val="이름표지정"/>
      <sheetName val="9811"/>
      <sheetName val="설명"/>
      <sheetName val="신청서"/>
      <sheetName val="산출기초"/>
      <sheetName val="iec"/>
      <sheetName val="ks"/>
      <sheetName val="DATA"/>
      <sheetName val="선로정수"/>
      <sheetName val="골조-APT 갑지"/>
      <sheetName val="구조물5월기성내역"/>
      <sheetName val="설계"/>
      <sheetName val="토사(PE)"/>
      <sheetName val="전등설비"/>
      <sheetName val="제경비적용기준"/>
      <sheetName val="공사자료입력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설명서 "/>
      <sheetName val="토목"/>
      <sheetName val="소요자재"/>
      <sheetName val="노무산출서"/>
      <sheetName val="중기사용료산출근거"/>
      <sheetName val="단가산출2"/>
      <sheetName val="단가 및 재료비"/>
      <sheetName val="우수받이"/>
      <sheetName val="목차"/>
      <sheetName val="산출내역서"/>
      <sheetName val="조경집계표"/>
      <sheetName val="7.원가계산서(품셈)"/>
      <sheetName val="조경내역서"/>
      <sheetName val="수량집계"/>
      <sheetName val="일위대가목록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터파기및재료"/>
      <sheetName val="L_RPTB02_01"/>
      <sheetName val="입력"/>
      <sheetName val="안내"/>
      <sheetName val="지급자재"/>
      <sheetName val="표_재료"/>
      <sheetName val="골조시행"/>
      <sheetName val="해외(원화)"/>
      <sheetName val="3.바닥판  "/>
      <sheetName val="가감수량"/>
      <sheetName val="맨홀수량산출"/>
      <sheetName val="경비_원본"/>
      <sheetName val="BID"/>
      <sheetName val="11-2.아파트내역"/>
      <sheetName val="표지 (2)"/>
      <sheetName val="플랜트 설치"/>
      <sheetName val="산출내역서집계표"/>
      <sheetName val="기초1"/>
      <sheetName val="결재갑지"/>
      <sheetName val="물가대비표"/>
      <sheetName val="30집계표"/>
      <sheetName val="인건비 "/>
      <sheetName val="기계경비"/>
      <sheetName val="Sheet5"/>
      <sheetName val="참조(2)"/>
      <sheetName val="참조"/>
      <sheetName val="총괄"/>
      <sheetName val="화성태안9공구내역(실행)"/>
      <sheetName val="적용기준"/>
      <sheetName val="포장수량단위"/>
      <sheetName val="공사비증감"/>
      <sheetName val="타공종이기"/>
      <sheetName val="표  지"/>
      <sheetName val="입찰"/>
      <sheetName val="현경"/>
      <sheetName val="노임,재료비"/>
      <sheetName val="1안"/>
      <sheetName val="건축내역서"/>
      <sheetName val="부대tu"/>
      <sheetName val="팔당터널(1공구)"/>
      <sheetName val="제경비율"/>
      <sheetName val="설계총괄표"/>
      <sheetName val="아파트 내역"/>
      <sheetName val="공통가설"/>
      <sheetName val="CTEMCOST"/>
      <sheetName val="경비"/>
      <sheetName val="6-1. 관개량조서"/>
      <sheetName val="재료값"/>
      <sheetName val="토목내역서"/>
      <sheetName val="자재단가2007.10"/>
      <sheetName val="자재단가2008.4"/>
      <sheetName val="전기"/>
      <sheetName val="도급"/>
      <sheetName val="기계경비(시간당)"/>
      <sheetName val="램머"/>
      <sheetName val="빙장비사양"/>
      <sheetName val="장비사양"/>
      <sheetName val="램프"/>
      <sheetName val="건설기계"/>
      <sheetName val="사급자재"/>
      <sheetName val="CC16-내역서"/>
      <sheetName val="산출(부하간선)"/>
      <sheetName val="평가데이터"/>
      <sheetName val="연결임시"/>
      <sheetName val="설계내역"/>
      <sheetName val="FOB발"/>
      <sheetName val="LOOKUP"/>
      <sheetName val="순공사비내역서"/>
      <sheetName val="일위대가목록표"/>
      <sheetName val="기계경비목록"/>
      <sheetName val="단가산출목록"/>
      <sheetName val="노무비단가"/>
      <sheetName val="단목객토단위수량산출"/>
      <sheetName val="단위수량산출"/>
      <sheetName val="맹암거,초지"/>
      <sheetName val="대상수목수량"/>
      <sheetName val="을-ATYPE"/>
      <sheetName val="장비경비"/>
      <sheetName val="공정표"/>
      <sheetName val="인제내역"/>
      <sheetName val="판매시설"/>
      <sheetName val="INDEX  LIST"/>
      <sheetName val="화장실"/>
      <sheetName val="말뚝지지력산정"/>
      <sheetName val="매채조회"/>
      <sheetName val="내역(APT)"/>
      <sheetName val="01"/>
      <sheetName val="총괄표"/>
      <sheetName val="고유코드_설계"/>
      <sheetName val="노임단가표"/>
      <sheetName val="설계내역서"/>
      <sheetName val="토공수량"/>
      <sheetName val="00노임기준"/>
      <sheetName val="세금자료"/>
      <sheetName val="실행,원가 최종예상"/>
      <sheetName val="설계명세서"/>
      <sheetName val="토목(대안)"/>
      <sheetName val="평당공사비산정"/>
      <sheetName val="시중노임단가"/>
      <sheetName val="내역(전체_금차)"/>
      <sheetName val="제경비_전체"/>
      <sheetName val="제경비_금차준공분"/>
      <sheetName val="일위"/>
      <sheetName val="참고사항"/>
      <sheetName val="근로자자료입력"/>
      <sheetName val="2000년1차"/>
      <sheetName val="2000전체분"/>
      <sheetName val="산출근거(복구)"/>
      <sheetName val="단가표"/>
      <sheetName val="2공구하도급내역서"/>
      <sheetName val="토목주소"/>
      <sheetName val="프랜트면허"/>
      <sheetName val="날개벽"/>
      <sheetName val="암거단위"/>
      <sheetName val="횡 연장"/>
      <sheetName val="내역서1999.8최종"/>
      <sheetName val="심사물량"/>
      <sheetName val="심사계산"/>
      <sheetName val="배수장공사비명세서"/>
      <sheetName val="말고개터널조명전압강하"/>
      <sheetName val="전기공사"/>
      <sheetName val="아파트"/>
      <sheetName val="내역갑지"/>
      <sheetName val="투자비"/>
      <sheetName val="조성원가DATA"/>
      <sheetName val="사업비"/>
      <sheetName val="원가data"/>
      <sheetName val="COST"/>
      <sheetName val="원가계산하도"/>
      <sheetName val="고시단가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기기리스트"/>
      <sheetName val="1.2 동력(철거)"/>
      <sheetName val="1.접지공사"/>
      <sheetName val="Sheet15"/>
      <sheetName val="밸브설치"/>
      <sheetName val="재정비직인"/>
      <sheetName val="패널"/>
      <sheetName val="조내역"/>
      <sheetName val="적점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지질조사"/>
      <sheetName val="화설내"/>
      <sheetName val="주공 갑지"/>
      <sheetName val="자재 집계표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21301동"/>
      <sheetName val="본사공가현황"/>
      <sheetName val="단가일람"/>
      <sheetName val="자재일람"/>
      <sheetName val="조경일람"/>
      <sheetName val="입찰안"/>
      <sheetName val="1-4-2.관(약)"/>
      <sheetName val="pier(각형)"/>
      <sheetName val="철콘"/>
      <sheetName val="JOIN(2span)"/>
      <sheetName val="바닥판"/>
      <sheetName val="주빔의 설계"/>
      <sheetName val="철근량산정및사용성검토"/>
      <sheetName val="입력DATA"/>
      <sheetName val="BSD (2)"/>
      <sheetName val="정산산출서(배수판)"/>
      <sheetName val="견적율"/>
      <sheetName val="Tool"/>
      <sheetName val="그림"/>
      <sheetName val="정화조방수미장"/>
      <sheetName val="1-최종안"/>
      <sheetName val="사업분석-분양가결정"/>
      <sheetName val="일위대가목록표(1)"/>
      <sheetName val="일위대가표(1)"/>
      <sheetName val="일위대가목록표(2)"/>
      <sheetName val="일위대가표(2)"/>
      <sheetName val="자재단가조사서"/>
      <sheetName val="노임단가조사서"/>
      <sheetName val="산근1"/>
      <sheetName val="산근2"/>
      <sheetName val="산근3"/>
      <sheetName val="산근4"/>
      <sheetName val="산근5"/>
      <sheetName val="산근6"/>
      <sheetName val="산근7"/>
      <sheetName val="산근8"/>
      <sheetName val="산근9"/>
      <sheetName val="산근10"/>
      <sheetName val="산근11"/>
      <sheetName val="산근12"/>
      <sheetName val="산근13"/>
      <sheetName val="월별수입"/>
      <sheetName val="배수내역"/>
      <sheetName val="일위집계(기존)"/>
      <sheetName val="DANGA"/>
      <sheetName val="99노임기준"/>
      <sheetName val="안양동교 1안"/>
      <sheetName val="여과지동"/>
      <sheetName val="공내역"/>
      <sheetName val="설계서"/>
      <sheetName val="부표총괄"/>
      <sheetName val="9509"/>
      <sheetName val="단가(자재)"/>
      <sheetName val="단가(노임)"/>
      <sheetName val="기초목록"/>
      <sheetName val="총괄내역서(설계)"/>
      <sheetName val="상부공철근집계(ABC)"/>
      <sheetName val="협력업체"/>
      <sheetName val="수정"/>
      <sheetName val="직원관련자료"/>
      <sheetName val="시공"/>
      <sheetName val="에너지동"/>
      <sheetName val="준공정산"/>
      <sheetName val="구체"/>
      <sheetName val="좌측날개벽"/>
      <sheetName val="우측날개벽"/>
      <sheetName val="약품설비"/>
      <sheetName val="원가계산서구조조정"/>
      <sheetName val="98수문일위"/>
      <sheetName val="가로등"/>
      <sheetName val="48일위(기존)"/>
      <sheetName val="AL공사(원)"/>
      <sheetName val="기구조직"/>
      <sheetName val="맨홀수량집계"/>
      <sheetName val="중기집계"/>
      <sheetName val="EARTH"/>
      <sheetName val="장비투입계획"/>
      <sheetName val="직원투입계획"/>
      <sheetName val="계정code"/>
      <sheetName val="내역(원)"/>
      <sheetName val="기본정보입력"/>
      <sheetName val="토공연장"/>
      <sheetName val="G.R300경비"/>
      <sheetName val="현장관리비"/>
      <sheetName val="비계공사"/>
      <sheetName val="[수목일위.XLS][수목일위.XLS]el\설계서\수목일위"/>
      <sheetName val="7월11일"/>
      <sheetName val="DATA1"/>
      <sheetName val="CABLE SIZE-1"/>
      <sheetName val="구조물공"/>
      <sheetName val="부대공"/>
      <sheetName val="배수공"/>
      <sheetName val="포장공"/>
      <sheetName val="단가목록"/>
      <sheetName val="자재목록"/>
      <sheetName val="노임목록"/>
      <sheetName val="예가표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el\설계서\수목일위_XLS]데이타"/>
      <sheetName val="1_토공"/>
      <sheetName val="2_배수공"/>
      <sheetName val="3_구조물공"/>
      <sheetName val="4_포장공"/>
      <sheetName val="PACKING_LIST"/>
      <sheetName val="지주목_및_비료산출기준"/>
      <sheetName val="el\설계서\수목일위_XLS"/>
      <sheetName val="준검_내역서"/>
      <sheetName val="일위대가_"/>
      <sheetName val="제출내역_(2)"/>
      <sheetName val="AS포장복구_"/>
      <sheetName val="전차선로_물량표"/>
      <sheetName val="1__설계예산서"/>
      <sheetName val="2__목차"/>
      <sheetName val="3_설계설명서"/>
      <sheetName val="4_시방서갑지"/>
      <sheetName val="5_시방서(일반시방서)"/>
      <sheetName val="6_시방서갑지(특기)"/>
      <sheetName val="7_예정공정표"/>
      <sheetName val="8__설계예산서"/>
      <sheetName val="16_설계서용지(갑)"/>
      <sheetName val="17__내역서갑지"/>
      <sheetName val="내_역_서"/>
      <sheetName val="일_위_대_가_표"/>
      <sheetName val="수_량_산_출_서"/>
      <sheetName val="참조_(2)"/>
      <sheetName val="원가계산_(2)"/>
      <sheetName val="기초입력_DATA"/>
      <sheetName val="2000_11월설계내역"/>
      <sheetName val="일위대가_(식재)"/>
      <sheetName val="중기조종사_단위단가"/>
      <sheetName val="기타_정보통신공사"/>
      <sheetName val="11-2_아파트내역"/>
      <sheetName val="단가_및_재료비"/>
      <sheetName val="Sheet1_(2)"/>
      <sheetName val="골조-APT_갑지"/>
      <sheetName val="플랜트_설치"/>
      <sheetName val="표지_(2)"/>
      <sheetName val="설명서_"/>
      <sheetName val="3_바닥판__"/>
      <sheetName val="6-1__관개량조서"/>
      <sheetName val="자재단가2007_10"/>
      <sheetName val="자재단가2008_4"/>
      <sheetName val="아파트_내역"/>
      <sheetName val="7_원가계산서(품셈)"/>
      <sheetName val="단가산출근거_목록표"/>
      <sheetName val="단_가_산_출_근_거"/>
      <sheetName val="중기_목록표"/>
      <sheetName val="시간당_중기사용료"/>
      <sheetName val="환율및_기초자료"/>
      <sheetName val="인건비_"/>
      <sheetName val="INDEX__LIST"/>
      <sheetName val="주빔의_설계"/>
      <sheetName val="CABLE_SIZE-1"/>
      <sheetName val="1-4-2_관(약)"/>
      <sheetName val="자재_집계표"/>
      <sheetName val="표__지"/>
      <sheetName val="[수목일위.XLS][수목일위.XLS]el_______14"/>
      <sheetName val="[수목일위.XLS][수목일위.XLS]el_______15"/>
      <sheetName val="[수목일위.XLS][수목일위.XLS]el_______18"/>
      <sheetName val="[수목일위.XLS][수목일위.XLS]el_______19"/>
      <sheetName val="[수목일위.XLS][수목일위.XLS]el________2"/>
      <sheetName val="[수목일위.XLS][수목일위.XLS]el________3"/>
      <sheetName val="[수목일위.XLS][수목일위.XLS]el_______12"/>
      <sheetName val="[수목일위.XLS][수목일위.XLS]el_______13"/>
      <sheetName val="입력란"/>
      <sheetName val="97노임단가"/>
      <sheetName val="각사별공사비분개 "/>
      <sheetName val="쌍송교"/>
      <sheetName val="수목_바_주목_"/>
      <sheetName val="기술자자료입력"/>
      <sheetName val="부안일위"/>
      <sheetName val="참조M"/>
      <sheetName val="8설7발"/>
      <sheetName val="날개벽(시점좌측)"/>
      <sheetName val="해평견적"/>
      <sheetName val="신표지1"/>
      <sheetName val="공사진행"/>
      <sheetName val="코드표"/>
      <sheetName val="[수목일위.XLS][수목일위.XLS]el________4"/>
      <sheetName val="[수목일위.XLS][수목일위.XLS]el________5"/>
      <sheetName val="북제주원가"/>
      <sheetName val="H-PILE수량집계"/>
      <sheetName val="1단계"/>
      <sheetName val="시점교대"/>
      <sheetName val="공사별 가중치 산출근거(토목)"/>
      <sheetName val="가중치근거(조경)"/>
      <sheetName val="공사별 가중치 산출근거(건축)"/>
      <sheetName val="★도급내역(2공구)"/>
      <sheetName val="4.설계예산내역서"/>
      <sheetName val="6.관급자재조서"/>
      <sheetName val="품신"/>
      <sheetName val="3.예정공정표"/>
      <sheetName val="7.청제공기계기구조서"/>
      <sheetName val="공사요율"/>
      <sheetName val="을"/>
      <sheetName val="단위수량산출서"/>
      <sheetName val="개별직종노임단가(2005.1)"/>
      <sheetName val="E.P.T수량산출서"/>
      <sheetName val="계측제어설비"/>
      <sheetName val="관련자료입력"/>
      <sheetName val="총집계표"/>
      <sheetName val="조건표"/>
      <sheetName val="직접노무비"/>
      <sheetName val="2.고용보험료산출근거"/>
      <sheetName val="백호우계수"/>
      <sheetName val="Sheet17"/>
      <sheetName val="공종별산출내역서"/>
      <sheetName val="갑지(추정)"/>
      <sheetName val="총공비"/>
      <sheetName val="골조물량"/>
      <sheetName val="직접경비호표"/>
      <sheetName val="총괄 내역서"/>
      <sheetName val="견적단가"/>
      <sheetName val="차액보증"/>
      <sheetName val="설비내역서"/>
      <sheetName val="전기내역서"/>
      <sheetName val="매립"/>
      <sheetName val="설계변경총괄표(계산식)"/>
      <sheetName val="단위수량"/>
      <sheetName val="식재가격"/>
      <sheetName val="식재총괄"/>
      <sheetName val="건설산출"/>
      <sheetName val="경비내역(을)-1"/>
      <sheetName val="기본단가"/>
      <sheetName val="수량산출(음암)"/>
      <sheetName val="중간부"/>
      <sheetName val="소방"/>
      <sheetName val="00상노임"/>
      <sheetName val="지수"/>
      <sheetName val="횡_연장"/>
      <sheetName val="내역서1999_8최종"/>
      <sheetName val="실행철강하도"/>
      <sheetName val="가도공"/>
      <sheetName val="방지책개소별명세"/>
      <sheetName val="개요"/>
      <sheetName val="인원"/>
      <sheetName val="단가및재료비"/>
      <sheetName val="D-철근총괄"/>
      <sheetName val="Macro2"/>
      <sheetName val="Macro1"/>
      <sheetName val="[수목일위.XLS][수목일위.XLS]el________8"/>
      <sheetName val="[수목일위.XLS][수목일위.XLS]el________9"/>
      <sheetName val="[수목일위.XLS][수목일위.XLS]el________6"/>
      <sheetName val="[수목일위.XLS][수목일위.XLS]el________7"/>
      <sheetName val="Sheet4_x0000__x0000__x0000__x0000__x0000__x0000__x0000__x0010_[수목일위.XLS]가드레일산근_x0000_"/>
      <sheetName val="[수목일위.XLS][수목일위.XLS]el_______10"/>
      <sheetName val="[수목일위.XLS][수목일위.XLS]el_______11"/>
      <sheetName val="[수목일위.XLS][수목일위.XLS]el_______26"/>
      <sheetName val="[수목일위.XLS][수목일위.XLS]el_______27"/>
      <sheetName val="직접경비"/>
      <sheetName val="마산방향"/>
      <sheetName val="기계설비-물가변동"/>
      <sheetName val="품셈 "/>
      <sheetName val="경율산정"/>
      <sheetName val="노임변동률"/>
      <sheetName val="설계변경내역 98"/>
      <sheetName val="회계코드"/>
      <sheetName val="공사코드"/>
      <sheetName val="관리부"/>
      <sheetName val="정산"/>
      <sheetName val="청구분"/>
      <sheetName val="총무부"/>
      <sheetName val="MOTOR"/>
      <sheetName val="법면단"/>
      <sheetName val="석축설면"/>
      <sheetName val="법면설면"/>
      <sheetName val="석축단"/>
      <sheetName val="법면수집"/>
      <sheetName val=" 상부공통집계(총괄)"/>
      <sheetName val="토공(우물통,기타) "/>
      <sheetName val="FCM"/>
      <sheetName val="ITEM"/>
      <sheetName val="99노임단가"/>
      <sheetName val="산근缀"/>
      <sheetName val="단가(긴급전화)"/>
      <sheetName val="평교-내역"/>
      <sheetName val="대비"/>
      <sheetName val="상반기손익차2총괄"/>
      <sheetName val="단계별내역 (2)"/>
      <sheetName val="24.보증금"/>
      <sheetName val="철거산출근거"/>
      <sheetName val="토공사(흙막이)"/>
      <sheetName val="내역표지"/>
      <sheetName val="실행_ALT1_"/>
      <sheetName val="현장관리비 산출내역"/>
      <sheetName val="중기사용료"/>
      <sheetName val="구간산출"/>
      <sheetName val="구조"/>
      <sheetName val="공사명입력"/>
      <sheetName val="세부내역서"/>
      <sheetName val="총괄변경내역서"/>
      <sheetName val="일위-1"/>
      <sheetName val="대로근거"/>
      <sheetName val="중로근거"/>
      <sheetName val="약품공급2"/>
      <sheetName val="자재단가비교표"/>
      <sheetName val="단가입력"/>
      <sheetName val="9GNG운반"/>
      <sheetName val="전체실행"/>
      <sheetName val="ABUT수량-A1"/>
      <sheetName val="실행"/>
      <sheetName val="세골재  T2 변경 현황"/>
      <sheetName val="재료수량(1)"/>
      <sheetName val="내역을"/>
      <sheetName val="노임(1차)"/>
      <sheetName val="본선토량운반계산서(1)0"/>
      <sheetName val="1차네트공정"/>
      <sheetName val="INPUT"/>
      <sheetName val="단가집"/>
      <sheetName val="토공사"/>
      <sheetName val="월별수删"/>
      <sheetName val="위치조서"/>
      <sheetName val="단면가정"/>
      <sheetName val="설계조건"/>
      <sheetName val="DC-O-4-S(설명서)"/>
      <sheetName val="교각1"/>
      <sheetName val="토  공"/>
      <sheetName val="우측날개_x0005_"/>
      <sheetName val="우측날개畠"/>
      <sheetName val="잡비"/>
      <sheetName val="인건비(10)"/>
      <sheetName val="TABLE DB"/>
      <sheetName val="쌍용 data base"/>
      <sheetName val="LD"/>
      <sheetName val="현장식당(1)"/>
      <sheetName val="하수급견적대비"/>
      <sheetName val="청제공기계일위대가"/>
      <sheetName val="제잡비"/>
      <sheetName val="발주내역"/>
      <sheetName val="배수통관(좌)"/>
      <sheetName val="1"/>
      <sheetName val="2"/>
      <sheetName val="3"/>
      <sheetName val="4"/>
      <sheetName val="5"/>
      <sheetName val="VST재료산출"/>
      <sheetName val="간선계산"/>
      <sheetName val="내역서1999.8최_x0005_"/>
      <sheetName val="교량하부공"/>
      <sheetName val="SG"/>
      <sheetName val="입출재고현황 (2)"/>
      <sheetName val="COPING"/>
      <sheetName val="실행간접비용"/>
      <sheetName val="UPRI"/>
      <sheetName val="98지급계획"/>
      <sheetName val="고압수량(철거)"/>
      <sheetName val="공량(전기)"/>
      <sheetName val="3.하중산정4.지지력"/>
      <sheetName val="계획"/>
      <sheetName val="설계명세서-2"/>
      <sheetName val="2)관접합"/>
      <sheetName val="가설공사내역"/>
      <sheetName val="401"/>
      <sheetName val="시가지우회도로공내역서"/>
      <sheetName val="현장일보"/>
      <sheetName val="구리토평1전기"/>
      <sheetName val="운반"/>
      <sheetName val="BQ(실행)"/>
      <sheetName val="포장복구집계"/>
      <sheetName val="1~9 하중계산"/>
      <sheetName val="ⴭⴭⴭⴭ"/>
      <sheetName val="동문건설"/>
      <sheetName val="본실행경비"/>
      <sheetName val="내역서 제출"/>
      <sheetName val="갑지1"/>
      <sheetName val="유동표"/>
      <sheetName val="계정과목"/>
      <sheetName val="현장구분"/>
      <sheetName val="자재코드"/>
      <sheetName val="actual"/>
      <sheetName val="JUCK"/>
      <sheetName val="1SPAN"/>
      <sheetName val="견적서"/>
      <sheetName val="FTRN20-총괄표"/>
      <sheetName val="기자재비"/>
      <sheetName val="견적대비표"/>
      <sheetName val="계장 품셈표"/>
      <sheetName val="현장경비"/>
      <sheetName val="공사비명세서"/>
      <sheetName val="실행내역서 "/>
      <sheetName val="단가조사"/>
      <sheetName val="경산"/>
      <sheetName val="예산갑지"/>
      <sheetName val="산근"/>
      <sheetName val="단가산출1"/>
      <sheetName val="6.송금의뢰내역서"/>
      <sheetName val="기본설정"/>
      <sheetName val="참조-(1)"/>
      <sheetName val="증감대비"/>
      <sheetName val="비계缀ᴪ"/>
      <sheetName val="비계ꀀ᩶"/>
      <sheetName val="중기일위대가"/>
      <sheetName val="재료비단가"/>
      <sheetName val="구조물철거타공정이월"/>
      <sheetName val="정거장"/>
      <sheetName val="길내기"/>
      <sheetName val="마감물량"/>
      <sheetName val="el_설계서_수목일위.XLS_데이타"/>
      <sheetName val="el_설계서_수목일위.XLS"/>
      <sheetName val="목록"/>
      <sheetName val="본실행_x0005__x0000_"/>
      <sheetName val="건설기계사용료목록"/>
      <sheetName val="자재단가조사"/>
      <sheetName val="피해현황"/>
      <sheetName val="피해현황 (수량합계)"/>
      <sheetName val="상촌터널실행"/>
      <sheetName val="양재동 고향생각"/>
      <sheetName val="하중조건(평상시)"/>
      <sheetName val="개비온집계"/>
      <sheetName val="개비온 단위"/>
      <sheetName val="운반자료"/>
      <sheetName val="8.설치품셈"/>
      <sheetName val="건축공사"/>
      <sheetName val="지수적용공사비내역서"/>
      <sheetName val="3.고용보험료산출근거"/>
      <sheetName val="4.고용보험"/>
      <sheetName val="원가蠀ᎊ찀ᎊ"/>
      <sheetName val="설계ᎃ"/>
      <sheetName val="6PILE  (돌출)"/>
      <sheetName val="철_xdc00_"/>
      <sheetName val="철ᰀ"/>
      <sheetName val="토적집계"/>
      <sheetName val="방수"/>
      <sheetName val="TYPE-1"/>
      <sheetName val="단계별내역 (헾】"/>
      <sheetName val="도급예산헾】_x0005__x0000_"/>
      <sheetName val="배수장공사비명ꀀፐ"/>
      <sheetName val="배수장공사비명䀀፣"/>
      <sheetName val="단계별내역 (贸_x0013_"/>
      <sheetName val="단계별내역 (⩿〚"/>
      <sheetName val="단계별내역 (齘_x0013_"/>
      <sheetName val="변경-C"/>
      <sheetName val="단계별내역 (尜_x0013_"/>
      <sheetName val="단계별내역 (徸〒"/>
      <sheetName val="집계"/>
      <sheetName val="단계별내역 (丵〒"/>
      <sheetName val="단계별내역 (橂】"/>
      <sheetName val="8.PILE  (돌출)"/>
      <sheetName val="001"/>
      <sheetName val="45,46"/>
      <sheetName val="단  가  대  비  표"/>
      <sheetName val="일  위  대  가  목  록"/>
      <sheetName val="월별수唀"/>
      <sheetName val="월별수徸"/>
      <sheetName val="1.설계조건"/>
      <sheetName val="기안"/>
      <sheetName val="간접비"/>
      <sheetName val="A"/>
      <sheetName val="D"/>
      <sheetName val="08공임"/>
      <sheetName val="기중"/>
      <sheetName val="일위2"/>
      <sheetName val="수지표"/>
      <sheetName val="건축일위"/>
      <sheetName val="그라우팅일위"/>
      <sheetName val="하중계산"/>
      <sheetName val="단면 (2)"/>
      <sheetName val="기둥(원형)"/>
      <sheetName val="사업비변경내역(96.9단가)"/>
      <sheetName val="내역서(전기)"/>
      <sheetName val="일위대가(1)"/>
      <sheetName val="산출2-동력"/>
      <sheetName val="산출3-전등"/>
      <sheetName val="산출4-조명제어"/>
      <sheetName val="산출5-전열"/>
      <sheetName val="산출7-유도등"/>
      <sheetName val="관리,공감"/>
      <sheetName val="(3.품질관리 시험 총괄표)"/>
      <sheetName val="수로BOX"/>
      <sheetName val="설계산출기怀"/>
      <sheetName val="제안서입력"/>
      <sheetName val="(1)본선수량집계"/>
      <sheetName val="견적기준"/>
      <sheetName val="기준표"/>
      <sheetName val="하부철근수량"/>
      <sheetName val="초기화면"/>
      <sheetName val="설֮㖮"/>
      <sheetName val="경상비"/>
      <sheetName val="연돌일위집계"/>
      <sheetName val="2BOX본체"/>
      <sheetName val="단가요약"/>
      <sheetName val="거래처등록"/>
      <sheetName val="참고자료"/>
      <sheetName val="은행코드"/>
      <sheetName val="관공일위대가"/>
      <sheetName val="좌측"/>
      <sheetName val="1호인버트수량"/>
      <sheetName val="안정계산"/>
      <sheetName val="단면검토"/>
      <sheetName val="Summary"/>
      <sheetName val="6. 안전관리비"/>
      <sheetName val="4차원가계산서"/>
      <sheetName val="수문일1"/>
      <sheetName val="경율산정.XLS"/>
      <sheetName val="노무,재료"/>
      <sheetName val="2001년계약내력출력분"/>
      <sheetName val="1차기성분내력"/>
      <sheetName val="계정c헾】_x0005_"/>
      <sheetName val="토공집계"/>
      <sheetName val="가시설단위수량"/>
      <sheetName val="SORCE1"/>
      <sheetName val="4.전기"/>
      <sheetName val="CODE"/>
      <sheetName val="현장경상비"/>
      <sheetName val="전체내역"/>
      <sheetName val="대창(함평)"/>
      <sheetName val="대창(장성)"/>
      <sheetName val="대창(함평)-창열"/>
      <sheetName val="분석대장"/>
      <sheetName val="base"/>
      <sheetName val="총집_x0005__x0000_"/>
      <sheetName val="공사비 증감 내역서"/>
      <sheetName val="기본일위"/>
      <sheetName val="토적표(2차기성)"/>
      <sheetName val="tggwan(mac)"/>
      <sheetName val="설계예시"/>
      <sheetName val="상세"/>
      <sheetName val="연동내역"/>
      <sheetName val="취수탑"/>
      <sheetName val="골조공사"/>
      <sheetName val="N賃率-職"/>
      <sheetName val="급여조견표"/>
      <sheetName val="전력"/>
      <sheetName val="A LINE"/>
      <sheetName val="동해title"/>
      <sheetName val="A2"/>
      <sheetName val="대치판정"/>
      <sheetName val="원가계산서_x0005__x0000__x0000_"/>
      <sheetName val="C3"/>
      <sheetName val="기준"/>
      <sheetName val="일위(시설)"/>
      <sheetName val="계약서"/>
      <sheetName val="부대︀"/>
      <sheetName val="품셈표"/>
      <sheetName val="guard(mac)"/>
      <sheetName val="el\설계서\수목일위_XLS]데이타1"/>
      <sheetName val="1공구_단가_(정원)1"/>
      <sheetName val="1공구_단가_(산광)1"/>
      <sheetName val="1공구_단가_(용호)1"/>
      <sheetName val="간지_(2)1"/>
      <sheetName val="2공구_단가(인성)1"/>
      <sheetName val="토공실행"/>
      <sheetName val="총괄내역"/>
      <sheetName val="설계내역서 "/>
      <sheetName val="조경일0"/>
      <sheetName val="기성내역"/>
      <sheetName val="자재비"/>
      <sheetName val="24.보증금(전신전화가입권)"/>
      <sheetName val="IHS"/>
      <sheetName val="일위대가(긴급전화)"/>
      <sheetName val="긴급전화(단가)"/>
      <sheetName val="제경집계"/>
      <sheetName val="P-산#1-1(WOWA1)"/>
      <sheetName val="2공구_단가(대동)1"/>
      <sheetName val="적격"/>
      <sheetName val="토공정보"/>
      <sheetName val="Sheet4_x0000__x0010_[수목일위.XLS]가드레일산근_x0000_耀_x000f_[수목일"/>
      <sheetName val="AL공사԰"/>
      <sheetName val="AL공԰԰"/>
      <sheetName val="내역1"/>
      <sheetName val="테이블"/>
      <sheetName val="조명율표"/>
      <sheetName val="직노"/>
      <sheetName val="도로정위치부표"/>
      <sheetName val="DB구축"/>
      <sheetName val="도로조사부표"/>
      <sheetName val="재정비내역"/>
      <sheetName val="입력변수"/>
      <sheetName val="지적고시내역"/>
      <sheetName val="골막이(야매)"/>
      <sheetName val="자단"/>
      <sheetName val="1.취수장"/>
      <sheetName val="귀래 설계 공내역서"/>
      <sheetName val="Scenario"/>
      <sheetName val="자재 집_x0005__x0003_"/>
      <sheetName val="_x0000__x0003__x0000__x0004_"/>
      <sheetName val="합의경상"/>
      <sheetName val="제원및배치"/>
      <sheetName val="우수공"/>
      <sheetName val="자재(원원+원대)"/>
      <sheetName val="을지총괄"/>
      <sheetName val="기술자자료敧ぞ"/>
      <sheetName val="기술자자료游/"/>
      <sheetName val="공사비예산서(토목분)"/>
      <sheetName val="결과조달"/>
      <sheetName val="DATA-UPS"/>
      <sheetName val="일위대가(계측기설치)"/>
      <sheetName val="공사비׃⿓"/>
      <sheetName val="주공 ׃⿓"/>
      <sheetName val="공사비_x0010__x0000_"/>
      <sheetName val="현장관리׃"/>
      <sheetName val="주공 _x0010__x0000_"/>
      <sheetName val="공賌㥛퐀"/>
      <sheetName val="총砀⫵܃"/>
      <sheetName val="3차설계"/>
      <sheetName val="31.경비기본입력"/>
      <sheetName val="터널조도"/>
      <sheetName val="마감LIST-1"/>
      <sheetName val="JUCKEYK"/>
      <sheetName val="매堀"/>
      <sheetName val="FCþ"/>
      <sheetName val="금리계산"/>
      <sheetName val="3.피뢰공_x0005_"/>
      <sheetName val="기성2"/>
      <sheetName val="직접㰀᎕萀᎕"/>
      <sheetName val="단면상수 및 주빔설계"/>
      <sheetName val="2공구하_x0005__x0000__x0000__x0000_"/>
      <sheetName val="XXXXXX"/>
      <sheetName val="투찰판"/>
      <sheetName val="설계내역서 (대안분)"/>
      <sheetName val="토목(대안) (BID)"/>
      <sheetName val="건축집계표"/>
      <sheetName val="설비집계표"/>
      <sheetName val="전기(대안)"/>
      <sheetName val="설계내역서 (원안분)"/>
      <sheetName val="토목(원안)"/>
      <sheetName val="토목(원안) (BID)"/>
      <sheetName val="전기(원안)"/>
      <sheetName val="U-TYPE(1)"/>
      <sheetName val="PACKING_LISþ"/>
      <sheetName val="PACKING_LIS¸"/>
      <sheetName val="계약내역서(을지)"/>
      <sheetName val="배수장공사囘$ᯑ⾉"/>
      <sheetName val="criteria(enlc)"/>
      <sheetName val="TYPE-A"/>
      <sheetName val="5정거장"/>
      <sheetName val="1-3길내기"/>
      <sheetName val="준공조서"/>
      <sheetName val="공사준공계"/>
      <sheetName val="준공검사보고서"/>
      <sheetName val="인공산출"/>
      <sheetName val="5_시방서(일반시丵〒_x0005_"/>
      <sheetName val="개산공사비"/>
      <sheetName val="전기내역1"/>
      <sheetName val="00000"/>
      <sheetName val="세부"/>
      <sheetName val="비목군분류일위"/>
      <sheetName val="I一般比"/>
      <sheetName val="2공구_단가(산광)1"/>
      <sheetName val="1_토공1"/>
      <sheetName val="2_배수공1"/>
      <sheetName val="3_구조물공1"/>
      <sheetName val="4_포장공1"/>
      <sheetName val="PACKING_LIST1"/>
      <sheetName val="지주목_및_비료산출기준1"/>
      <sheetName val="el\설계서\수목일위_XLS1"/>
      <sheetName val="1__설계예산서1"/>
      <sheetName val="2__목차1"/>
      <sheetName val="3_설계설명서1"/>
      <sheetName val="4_시방서갑지1"/>
      <sheetName val="5_시방서(일반시방서)1"/>
      <sheetName val="6_시방서갑지(특기)1"/>
      <sheetName val="7_예정공정표1"/>
      <sheetName val="8__설계예산서1"/>
      <sheetName val="16_설계서용지(갑)1"/>
      <sheetName val="17__내역서갑지1"/>
      <sheetName val="내_역_서1"/>
      <sheetName val="일_위_대_가_표1"/>
      <sheetName val="수_량_산_출_서1"/>
      <sheetName val="전차선로_물량표1"/>
      <sheetName val="AS포장복구_1"/>
      <sheetName val="일위대가_1"/>
      <sheetName val="준검_내역서1"/>
      <sheetName val="하도급대비"/>
      <sheetName val="옹벽"/>
      <sheetName val="안양동丵〒_x0005__x0000_"/>
      <sheetName val="현장관丵〒"/>
      <sheetName val="입력데이터"/>
      <sheetName val="일위대가단가표"/>
      <sheetName val="ELECTRIC"/>
      <sheetName val="견적의뢰"/>
      <sheetName val="접속도로1"/>
      <sheetName val="세목전체"/>
      <sheetName val="총괄,내역"/>
      <sheetName val="단가조건(02년)"/>
      <sheetName val="돌담교 상부수량"/>
      <sheetName val="2.대외공문"/>
      <sheetName val="5. 현장관리비(new) "/>
      <sheetName val="총괄집계표"/>
      <sheetName val="Sheet6"/>
      <sheetName val="S0"/>
      <sheetName val="관리동"/>
      <sheetName val="소방 하 내역"/>
      <sheetName val="기계내역서"/>
      <sheetName val="입력자료"/>
      <sheetName val="AL공사ԯ_x0000_缀"/>
      <sheetName val="공사계획서"/>
      <sheetName val="실행내역"/>
      <sheetName val="물량산출"/>
      <sheetName val="계정c԰_x0000_缀"/>
      <sheetName val="일위대가목차"/>
      <sheetName val="슬래브"/>
      <sheetName val="과세내역(세부)"/>
      <sheetName val="장문교(대전)"/>
      <sheetName val="단가적용(터널)"/>
      <sheetName val="단위가격"/>
      <sheetName val="단위가격_할증"/>
      <sheetName val="Factor"/>
      <sheetName val="작성"/>
      <sheetName val="5.2.6~7공사요율"/>
      <sheetName val="품목납기"/>
      <sheetName val="실행내역(10.13)"/>
      <sheetName val="기초자료입력"/>
      <sheetName val="인부노임"/>
      <sheetName val="예산명세서"/>
      <sheetName val="자료입력"/>
      <sheetName val="AV시스템"/>
      <sheetName val="총 원가계산"/>
      <sheetName val="부_x0000__x0000_"/>
      <sheetName val="구조_x0005__x0000_"/>
      <sheetName val="교각계산"/>
      <sheetName val="청천내"/>
      <sheetName val="배수내_x0005_"/>
      <sheetName val="회사기_x0005__x0000_"/>
      <sheetName val="철근량산정및사용성검⩿"/>
      <sheetName val="도배공사언고"/>
      <sheetName val="충주"/>
      <sheetName val="수리보고서비"/>
      <sheetName val="방수-수량산출서"/>
      <sheetName val="T13(P68~72,78)"/>
      <sheetName val="시설물단가표"/>
      <sheetName val="노무비단가표"/>
      <sheetName val="도급내역"/>
      <sheetName val="용수량(생활용수)"/>
      <sheetName val="연결관암거"/>
      <sheetName val="voucher"/>
      <sheetName val="소렀"/>
      <sheetName val="1.2 동력(철ᰀ፜"/>
      <sheetName val="Front"/>
      <sheetName val="wall"/>
      <sheetName val="공조기"/>
      <sheetName val="공조기휀"/>
      <sheetName val="AHU집계"/>
      <sheetName val="공량산출서"/>
      <sheetName val="물가자료"/>
      <sheetName val="군남내역서"/>
      <sheetName val="구조물"/>
      <sheetName val="공사비총괄표"/>
      <sheetName val="내역서(기계)"/>
      <sheetName val="정보"/>
      <sheetName val="주공 _x0005__x0000_"/>
      <sheetName val="일위대가(가설)"/>
      <sheetName val="에너媀͖"/>
      <sheetName val="기술자관련자爈"/>
      <sheetName val="기술자관련자爇"/>
      <sheetName val="슬래브1"/>
      <sheetName val="카펫타일"/>
      <sheetName val="TYPE집계표"/>
      <sheetName val="el\설계서\수목일︀ᇕ԰_x0000_缀_x0000__x0000__x0000_Ȁ"/>
      <sheetName val="el\설계서\수목일︀ᇕ԰_x0000_缀_x0000__x0000__x0000_焀"/>
      <sheetName val="용역비내역_진짜"/>
      <sheetName val="장척총괄"/>
      <sheetName val="3차"/>
      <sheetName val="수원공매수"/>
      <sheetName val="수안보-MBR1"/>
      <sheetName val="빙축열"/>
      <sheetName val="조頔ន"/>
      <sheetName val="산堀᎟"/>
      <sheetName val="9902"/>
      <sheetName val="단가䘭疚"/>
      <sheetName val="단가䘭瞰"/>
      <sheetName val="견"/>
      <sheetName val="남양구조시험동"/>
      <sheetName val="도"/>
      <sheetName val="실행철강렀቟"/>
      <sheetName val="교대"/>
      <sheetName val="J01"/>
      <sheetName val="공사비집계표"/>
      <sheetName val="부대시설"/>
      <sheetName val="1표지-공사시방서"/>
      <sheetName val="2표지-설계내역서"/>
      <sheetName val="관급내역서"/>
      <sheetName val="aiming(일위대가표)"/>
      <sheetName val="산출서"/>
      <sheetName val="F단가비교표"/>
      <sheetName val="3표지-설계도면"/>
      <sheetName val="炷舅?XLS]데이타'!$E$124"/>
      <sheetName val="ls]노임"/>
      <sheetName val="____"/>
      <sheetName val="炷舅?XLS"/>
      <sheetName val="ls"/>
      <sheetName val="소일위대가코드표"/>
      <sheetName val="품셈집계표"/>
      <sheetName val="자재조사표(참고용)"/>
      <sheetName val="일반부표집계표"/>
      <sheetName val="품셈TABLE"/>
      <sheetName val="Customer Databas"/>
      <sheetName val="원내역"/>
      <sheetName val="공종단가"/>
      <sheetName val="참고"/>
      <sheetName val="장비별표(오거보링)(Ø400)(12M)"/>
      <sheetName val="䈘목(중국단풍-)"/>
      <sheetName val="갑  지"/>
      <sheetName val="unit 4"/>
      <sheetName val="화재 탐지 설비"/>
      <sheetName val="횡배수관재료-"/>
      <sheetName val="계산서(직선부)"/>
      <sheetName val="콘크리트측구연장"/>
      <sheetName val="-배수구조물공토공"/>
      <sheetName val="조명일위"/>
      <sheetName val="철근총괄집계표"/>
      <sheetName val="집수정(600-700)"/>
      <sheetName val="빗물받이(910-510-410)"/>
      <sheetName val="우수"/>
      <sheetName val="공종목록표"/>
      <sheetName val="파일의이용"/>
      <sheetName val="설계내역일위"/>
      <sheetName val="EACT10"/>
      <sheetName val="금융비용"/>
      <sheetName val="교사기준면적(초등)"/>
      <sheetName val="지주목시비량산출서"/>
      <sheetName val="49"/>
      <sheetName val="견적시담(송포2공구)"/>
      <sheetName val="직접인건비"/>
      <sheetName val="부하계산서"/>
      <sheetName val="남양내역"/>
      <sheetName val="개인"/>
      <sheetName val="공종별원가계산"/>
      <sheetName val="전주2本1"/>
      <sheetName val="토공산출(주차장)"/>
      <sheetName val="현장관리"/>
      <sheetName val="매입"/>
      <sheetName val="토공산출 (아파트)"/>
      <sheetName val="횡배수관토공수량"/>
      <sheetName val="품셈"/>
      <sheetName val="5 일위목록"/>
      <sheetName val="7 단가조사"/>
      <sheetName val="6 일위대가"/>
      <sheetName val="정렬"/>
      <sheetName val="Mc1"/>
      <sheetName val="식재일위"/>
      <sheetName val="10공구일위"/>
      <sheetName val="Ⅶ-2.현장경비산출"/>
      <sheetName val="기계경비적용기준"/>
      <sheetName val="DT"/>
      <sheetName val="롤러"/>
      <sheetName val="펌프차타설"/>
      <sheetName val="시설물기초"/>
      <sheetName val="전기혼잡제경비(45)"/>
      <sheetName val="일위대가-1"/>
      <sheetName val="년도별시공"/>
      <sheetName val="골조대비내역"/>
      <sheetName val="평가내역"/>
      <sheetName val="123"/>
      <sheetName val="계수시트"/>
      <sheetName val="현장"/>
      <sheetName val="단가표 (2)"/>
      <sheetName val="1차 내역서"/>
      <sheetName val="대가표(품셈)"/>
      <sheetName val="내역서01"/>
      <sheetName val="GAS"/>
      <sheetName val="토집"/>
      <sheetName val="개소별수량산출"/>
      <sheetName val="근거(기밀댐퍼)"/>
      <sheetName val="일위집계표"/>
      <sheetName val="合成単価作成表-BLDG"/>
      <sheetName val="공사기본내용입력"/>
      <sheetName val="공통"/>
      <sheetName val="퇴직금(울산천상)"/>
      <sheetName val="4-10"/>
      <sheetName val="설계내"/>
      <sheetName val="제수"/>
      <sheetName val="공기"/>
      <sheetName val="교육종류"/>
      <sheetName val="부대공Ⅱ"/>
      <sheetName val="상 부"/>
      <sheetName val="전선 및 전선관"/>
      <sheetName val="금융"/>
      <sheetName val="DB@Acess"/>
      <sheetName val="Civil"/>
      <sheetName val="소야공정계획표"/>
      <sheetName val="22인공"/>
      <sheetName val="부하계산"/>
      <sheetName val="일반부표"/>
      <sheetName val="운동장 (2)"/>
      <sheetName val="시추주상도"/>
      <sheetName val="성곽내역서"/>
      <sheetName val="BH"/>
      <sheetName val="총괄표1"/>
      <sheetName val="Customer_Databas"/>
      <sheetName val="갑__지"/>
      <sheetName val="unit_4"/>
      <sheetName val="화재_탐지_설비"/>
      <sheetName val="토공산출_(아파트)"/>
      <sheetName val="1_설계조건"/>
      <sheetName val="Ⅶ-2_현장경비산출"/>
      <sheetName val="귀래_설계_공내역서"/>
      <sheetName val="5_일위목록"/>
      <sheetName val="7_단가조사"/>
      <sheetName val="6_일위대가"/>
      <sheetName val="E_P_T수량산출서"/>
      <sheetName val="전선_및_전선관"/>
      <sheetName val="GAS저장소"/>
      <sheetName val="라인마킹"/>
      <sheetName val="위험물저장소"/>
      <sheetName val="일반창고동"/>
      <sheetName val="기성청구"/>
      <sheetName val="EQUIP-H"/>
      <sheetName val="공통비총괄표"/>
      <sheetName val="주요항목별"/>
      <sheetName val="내역서2안"/>
      <sheetName val="부대공1(65-77,93-95)"/>
      <sheetName val="부대공2(78-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구조물공1(51~56)"/>
      <sheetName val="간선"/>
      <sheetName val="전압"/>
      <sheetName val="조도"/>
      <sheetName val="동력"/>
      <sheetName val="D&amp;P특기사항"/>
      <sheetName val="우각부보강"/>
      <sheetName val="EQT-ESTN"/>
      <sheetName val="공종집계"/>
      <sheetName val="날개벽(좌,우=60도-4개)"/>
      <sheetName val="03하반기내역서"/>
      <sheetName val="04상반기"/>
      <sheetName val="공작물조직표(용배수)"/>
      <sheetName val=" 견적서"/>
      <sheetName val="인부신상자료"/>
      <sheetName val="퍼스트"/>
      <sheetName val="SCHE"/>
      <sheetName val="11월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bearing"/>
      <sheetName val="단가표_(2)"/>
      <sheetName val="수목데이타 "/>
      <sheetName val="투찰금액"/>
      <sheetName val="날개벽수량표"/>
      <sheetName val="평형별수량표"/>
      <sheetName val="가설개략"/>
      <sheetName val="평당"/>
      <sheetName val="매입세"/>
      <sheetName val="창호"/>
      <sheetName val="천방교접속"/>
      <sheetName val="EJ"/>
      <sheetName val="1차_내역서"/>
      <sheetName val="계산내역(설비)"/>
      <sheetName val="와동25-3(변경)"/>
      <sheetName val="가격비"/>
      <sheetName val="炷舅_XLS_데이타'!$E$124"/>
      <sheetName val="ls_노임"/>
      <sheetName val="炷舅_XLS"/>
      <sheetName val="전계가"/>
      <sheetName val="배수판"/>
      <sheetName val="TB-내역서"/>
      <sheetName val="기타_정보통신공사1"/>
      <sheetName val="Customer_Databas1"/>
      <sheetName val="2000_11월설계내역1"/>
      <sheetName val="표지_(2)1"/>
      <sheetName val="갑__지1"/>
      <sheetName val="unit_41"/>
      <sheetName val="화재_탐지_설비1"/>
      <sheetName val="Sheet1_(2)1"/>
      <sheetName val="단가_및_재료비1"/>
      <sheetName val="1_설계조건1"/>
      <sheetName val="Ⅶ-2_현장경비산출1"/>
      <sheetName val="토공산출_(아파트)1"/>
      <sheetName val="5_일위목록1"/>
      <sheetName val="7_단가조사1"/>
      <sheetName val="6_일위대가1"/>
      <sheetName val="E_P_T수량산출서1"/>
      <sheetName val="주관사업"/>
      <sheetName val="PW3"/>
      <sheetName val="PW4"/>
      <sheetName val="SC1"/>
      <sheetName val="PE"/>
      <sheetName val="PM"/>
      <sheetName val="TR"/>
      <sheetName val="교대시점"/>
      <sheetName val="TEL"/>
      <sheetName val="담장산출"/>
      <sheetName val="8.석축단위(H=1.5M)"/>
      <sheetName val="개거산출내역"/>
      <sheetName val="기록대장"/>
      <sheetName val="단਀腹԰"/>
      <sheetName val="도급원가"/>
      <sheetName val="J直材4"/>
      <sheetName val="8설7㖮"/>
      <sheetName val="시점교䈀"/>
      <sheetName val="예총"/>
      <sheetName val="산정표"/>
      <sheetName val="조도계산서1"/>
      <sheetName val="신항수로관조서"/>
      <sheetName val="신항용수로집계"/>
      <sheetName val="약품劈,"/>
      <sheetName val="배저ᕰ㔀"/>
      <sheetName val="월_x0000__x0000_Ԁ"/>
      <sheetName val="교대(A1)"/>
      <sheetName val="7_계측제어"/>
      <sheetName val="6_동력"/>
      <sheetName val="13_방송공사"/>
      <sheetName val="15_소방공사"/>
      <sheetName val="12_옥외_방송공사"/>
      <sheetName val="8_옥외_보안등공사"/>
      <sheetName val="연수동"/>
      <sheetName val="G-IL"/>
      <sheetName val="BU"/>
      <sheetName val="IL"/>
      <sheetName val="EQ-R1"/>
      <sheetName val="기계경비시간당손료목록"/>
      <sheetName val="가실행 내역서"/>
      <sheetName val="노임단가 (2)"/>
      <sheetName val="FAB별"/>
      <sheetName val="자재조사표"/>
      <sheetName val="04년부품"/>
      <sheetName val="철근량산정및사용성검僀"/>
      <sheetName val="철근량산정및锼_x0013_閄_x0013_๿"/>
      <sheetName val="철근량산정및사용성검๿"/>
      <sheetName val="실행,원䀀ኀ㠀ኃᘀ腞"/>
      <sheetName val="철근량산정및사용성검炜"/>
      <sheetName val="철근량산정및사용성锼_x0013_"/>
      <sheetName val="상호참고堀᎟"/>
      <sheetName val="철근량산정및사용성검锼"/>
      <sheetName val="실행,원᐀ባ搀腳԰_x0000_"/>
      <sheetName val="철근량산정및사용성검瓨"/>
      <sheetName val="내역서1999.8최저"/>
      <sheetName val="철근량산정및사용성검芨"/>
      <sheetName val="철근량산정및사용성검襨"/>
      <sheetName val="상호참고자堀"/>
      <sheetName val="상호참고자ꠀ"/>
      <sheetName val="상호참고죈፺"/>
      <sheetName val="철근량산정및_x0005__x0000__x0000__x0000_"/>
      <sheetName val="철근량산정및齘_x0013_龜_x0013_헾"/>
      <sheetName val="공傠_x0013_"/>
      <sheetName val="8ꠀ፺"/>
      <sheetName val="심堀᎟鰀"/>
      <sheetName val="적ꠀ"/>
      <sheetName val="철근량산정및竈_x0013_笌_x0013_헾"/>
      <sheetName val="상호참고壈᎟"/>
      <sheetName val="상호참고자저"/>
      <sheetName val="철근량산정및사용성검齘"/>
      <sheetName val="가감수량(2호)"/>
      <sheetName val="맨홀수량산출(2호)"/>
      <sheetName val="48수량"/>
      <sheetName val="49일위"/>
      <sheetName val="22일위"/>
      <sheetName val="49수량"/>
      <sheetName val="상호참고怀፵"/>
      <sheetName val="실행,원怀፵ቇ԰_x0000_"/>
      <sheetName val="실행,원삾ፐቇ԰_x0000_"/>
      <sheetName val="상호참고ꃈፐ"/>
      <sheetName val="철근량산정및사용성검窨"/>
      <sheetName val="공挔_x0012_"/>
      <sheetName val="철근량산정및사용성검竈"/>
      <sheetName val="개비온집쀀"/>
      <sheetName val="실행,원堀᎟鰀᎟︀ᇕ"/>
      <sheetName val="개비온집ꀀ"/>
      <sheetName val="현장관리窨"/>
      <sheetName val="공窨_x0013_"/>
      <sheetName val="철근량산정및사용성검傠"/>
      <sheetName val="실행,원᐀ባ切腷԰_x0000_"/>
      <sheetName val="심ꀀፐ"/>
      <sheetName val="실행,원저፺ఀ፻︀ᇕ"/>
      <sheetName val="철근량산정및窨_x0013_竬_x0013_헾"/>
      <sheetName val="실행,원ꠀ፺፺︀ᇕ"/>
      <sheetName val="철근량산정및사용ꠀ፺"/>
      <sheetName val="초"/>
      <sheetName val="토목莘!"/>
      <sheetName val="급여준비"/>
      <sheetName val="cable-data"/>
      <sheetName val="정공공사"/>
      <sheetName val="조경일壀"/>
      <sheetName val="날개벽(시점좌_x0005__x0000_"/>
      <sheetName val="날개벽(시점좌僀_x0013_"/>
      <sheetName val="구분자"/>
      <sheetName val="블럭 손익"/>
      <sheetName val="가격자료"/>
      <sheetName val="환경일위대가"/>
      <sheetName val="BSD_(2)"/>
      <sheetName val="구헾"/>
      <sheetName val="방호시설검토"/>
      <sheetName val="회사기헾】_x0005_"/>
      <sheetName val="회사기奐'妜"/>
      <sheetName val="예산서"/>
      <sheetName val="단가비교표"/>
      <sheetName val="노무비 근거"/>
      <sheetName val="산출내역"/>
      <sheetName val="총괄_x0000_谂በ"/>
      <sheetName val="입缀숪"/>
      <sheetName val="좌측԰_x0000_缀"/>
      <sheetName val="데리려ଈ타현황"/>
      <sheetName val="산출내역집계표"/>
      <sheetName val="99노徸⼣_x0005_"/>
      <sheetName val="맨홀수ׇឃ"/>
      <sheetName val="규격 단가표"/>
      <sheetName val="costing_CV"/>
      <sheetName val="Pipe"/>
      <sheetName val="3차준공"/>
      <sheetName val="수_x0005_"/>
      <sheetName val="수僰"/>
      <sheetName val="h-013211-2"/>
      <sheetName val="안전시설"/>
      <sheetName val="주공Գ︀ᇕ"/>
      <sheetName val="TYPE-B 평균H"/>
      <sheetName val="수량총"/>
      <sheetName val="토공총"/>
      <sheetName val="정화조방_x0000__x0000__x0005_"/>
      <sheetName val="정화조방_x0000__x0000_ᅠ"/>
      <sheetName val="흥양2교토공집계표"/>
      <sheetName val="잡비계산"/>
      <sheetName val="중기목록"/>
      <sheetName val="중기내역"/>
      <sheetName val="구역화물"/>
      <sheetName val="접합 및 부설 "/>
      <sheetName val="가스(내역)"/>
      <sheetName val="el\설계서\수목일︀ᇕ԰_x0000_缀_x0000__x0000__x0000_Ԁ"/>
      <sheetName val="협력丵⽙"/>
      <sheetName val="D-철근0_x0000_"/>
      <sheetName val="원가계헾】_x0005_"/>
      <sheetName val="8.옥외᐀ባ혀腺԰_x0000_"/>
      <sheetName val="단가일︀"/>
      <sheetName val="단가일_xd800_"/>
      <sheetName val="INDEX"/>
      <sheetName val="간접1"/>
      <sheetName val="99노임기԰"/>
      <sheetName val="99노임기頀"/>
      <sheetName val="날개벽(浜-涤-䟣"/>
      <sheetName val="배수䀀⍭"/>
      <sheetName val="날개벽(䟣⾯_x0005__x0000_"/>
      <sheetName val="배수尀⵭"/>
      <sheetName val="배수　ᵳ"/>
      <sheetName val="날개벽(_x0005__x0000__x0000__x0000_"/>
      <sheetName val="99노임기렀"/>
      <sheetName val="날개벽(犜&amp;狤&amp;䟣"/>
      <sheetName val="배수葇"/>
      <sheetName val="상호참고_x0005__x0000_"/>
      <sheetName val="현장_x0005__x0000_"/>
      <sheetName val="배수倀ᝰ"/>
      <sheetName val="잡철물"/>
      <sheetName val="변경내역서"/>
      <sheetName val="신규일위목록"/>
      <sheetName val="단렀቟԰"/>
      <sheetName val="5_시방서(일반시방㔀቎"/>
      <sheetName val="날개벽(䟣⾄_x0005__x0000_"/>
      <sheetName val="단퀀ᙕᰀ"/>
      <sheetName val="단ԯ_x0000_缀"/>
      <sheetName val="현장관리_x0005_"/>
      <sheetName val="개별직종노임단가(2005.1徸"/>
      <sheetName val="날개벽(시점԰_x0000_缀"/>
      <sheetName val="안정검토(온1)"/>
      <sheetName val="날㔀੎"/>
      <sheetName val="가스내역"/>
      <sheetName val="관련자료詈_x0015_"/>
      <sheetName val="G.R300경׃"/>
      <sheetName val="[수목일위.XLS][수목일위.XLS]el_______16"/>
      <sheetName val="[수목일위.XLS][수목일위.XLS]el_______17"/>
      <sheetName val="[수목일위.XLS][수목일위.XLS]el_______22"/>
      <sheetName val="[수목일위.XLS][수목일위.XLS]el_______23"/>
      <sheetName val="[수목일위.XLS][수목일위.XLS]el_______24"/>
      <sheetName val="[수목일위.XLS][수목일위.XLS]el_______25"/>
      <sheetName val="[수목일위.XLS][수목일위.XLS]el_______20"/>
      <sheetName val="[수목일위.XLS][수목일위.XLS]el_______21"/>
      <sheetName val="[수목일위.XLS][수목일위.XLS]el_______70"/>
      <sheetName val="[수목일위.XLS][수목일위.XLS]el_______71"/>
      <sheetName val="[수목일위.XLS][수목일위.XLS]el_______46"/>
      <sheetName val="[수목일위.XLS][수목일위.XLS]el_______47"/>
      <sheetName val="[수목일위.XLS][수목일위.XLS]el_______30"/>
      <sheetName val="[수목일위.XLS][수목일위.XLS]el_______31"/>
      <sheetName val="[수목일위.XLS][수목일위.XLS]el_______28"/>
      <sheetName val="[수목일위.XLS][수목일위.XLS]el_______29"/>
      <sheetName val="[수목일위.XLS][수목일위.XLS]el_______32"/>
      <sheetName val="[수목일위.XLS][수목일위.XLS]el_______33"/>
      <sheetName val="[수목일위.XLS][수목일위.XLS]el_______34"/>
      <sheetName val="[수목일위.XLS][수목일위.XLS]el_______35"/>
      <sheetName val="[수목일위.XLS][수목일위.XLS]el_______36"/>
      <sheetName val="[수목일위.XLS][수목일위.XLS]el_______37"/>
      <sheetName val="[수목일위.XLS][수목일위.XLS]el_______44"/>
      <sheetName val="[수목일위.XLS][수목일위.XLS]el_______45"/>
      <sheetName val="[수목일위.XLS][수목일위.XLS]el_______38"/>
      <sheetName val="[수목일위.XLS][수목일위.XLS]el_______39"/>
      <sheetName val="[수목일위.XLS][수목일위.XLS]el_______40"/>
      <sheetName val="[수목일위.XLS][수목일위.XLS]el_______41"/>
      <sheetName val="[수목일위.XLS][수목일위.XLS]el_______42"/>
      <sheetName val="[수목일위.XLS][수목일위.XLS]el_______43"/>
      <sheetName val="[수목일위.XLS][수목일위.XLS]el_______48"/>
      <sheetName val="[수목일위.XLS][수목일위.XLS]el_______49"/>
      <sheetName val="[수목일위.XLS][수목일위.XLS]el_______50"/>
      <sheetName val="[수목일위.XLS][수목일위.XLS]el_______51"/>
      <sheetName val="[수목일위.XLS][수목일위.XLS]el_______52"/>
      <sheetName val="[수목일위.XLS][수목일위.XLS]el_______53"/>
      <sheetName val="[수목일위.XLS][수목일위.XLS]el_______54"/>
      <sheetName val="[수목일위.XLS][수목일위.XLS]el_______55"/>
      <sheetName val="[수목일위.XLS][수목일위.XLS]el_______58"/>
      <sheetName val="[수목일위.XLS][수목일위.XLS]el_______59"/>
      <sheetName val="[수목일위.XLS][수목일위.XLS]el_______56"/>
      <sheetName val="[수목일위.XLS][수목일위.XLS]el_______57"/>
      <sheetName val="[수목일위.XLS][수목일위.XLS]el_______60"/>
      <sheetName val="[수목일위.XLS][수목일위.XLS]el_______61"/>
      <sheetName val="[수목일위.XLS][수목일위.XLS]el_______62"/>
      <sheetName val="[수목일위.XLS][수목일위.XLS]el_______63"/>
      <sheetName val="[수목일위.XLS][수목일위.XLS]el_______64"/>
      <sheetName val="[수목일위.XLS][수목일위.XLS]el_______65"/>
      <sheetName val="[수목일위.XLS][수목일위.XLS]el_______66"/>
      <sheetName val="[수목일위.XLS][수목일위.XLS]el_______67"/>
      <sheetName val="[수목일위.XLS][수목일위.XLS]el_______68"/>
      <sheetName val="[수목일위.XLS][수목일위.XLS]el_______69"/>
      <sheetName val="[수목일위.XLS][수목일위.XLS]el_______78"/>
      <sheetName val="[수목일위.XLS][수목일위.XLS]el_______79"/>
      <sheetName val="[수목일위.XLS][수목일위.XLS]el_______72"/>
      <sheetName val="[수목일위.XLS][수목일위.XLS]el_______73"/>
      <sheetName val="[수목일위.XLS][수목일위.XLS]el_______74"/>
      <sheetName val="[수목일위.XLS][수목일위.XLS]el_______75"/>
      <sheetName val="[수목일위.XLS][수목일위.XLS]el_______76"/>
      <sheetName val="[수목일위.XLS][수목일위.XLS]el_______77"/>
      <sheetName val="[수목일위.XLS][수목일위.XLS]el_______80"/>
      <sheetName val="[수목일위.XLS][수목일위.XLS]el_______81"/>
      <sheetName val="[수목일위.XLS][수목일위.XLS]el_______82"/>
      <sheetName val="[수목일위.XLS][수목일위.XLS]el_______83"/>
      <sheetName val="[수목일위.XLS][수목일위.XLS]el_______88"/>
      <sheetName val="[수목일위.XLS][수목일위.XLS]el_______89"/>
      <sheetName val="[수목일위.XLS][수목일위.XLS]el_______90"/>
      <sheetName val="[수목일위.XLS][수목일위.XLS]el_______91"/>
      <sheetName val="[수목일위.XLS][수목일위.XLS]el_______86"/>
      <sheetName val="[수목일위.XLS][수목일위.XLS]el_______87"/>
      <sheetName val="[수목일위.XLS][수목일위.XLS]el_______92"/>
      <sheetName val="[수목일위.XLS][수목일위.XLS]el_______93"/>
      <sheetName val="[수목일위.XLS][수목일위.XLS]el_______98"/>
      <sheetName val="[수목일위.XLS][수목일위.XLS]el_______99"/>
      <sheetName val="[수목일위.XLS][수목일위.XLS]el______100"/>
      <sheetName val="[수목일위.XLS][수목일위.XLS]el______101"/>
      <sheetName val="[수목일위.XLS][수목일위.XLS]el_______94"/>
      <sheetName val="[수목일위.XLS][수목일위.XLS]el_______95"/>
      <sheetName val="[수목일위.XLS][수목일위.XLS]el_______96"/>
      <sheetName val="[수목일위.XLS][수목일위.XLS]el_______97"/>
      <sheetName val="[수목일위.XLS][수목일위.XLS]el______106"/>
      <sheetName val="[수목일위.XLS][수목일위.XLS]el______107"/>
      <sheetName val="[수목일위.XLS][수목일위.XLS]el______102"/>
      <sheetName val="[수목일위.XLS][수목일위.XLS]el______103"/>
      <sheetName val="[수목일위.XLS][수목일위.XLS]el______104"/>
      <sheetName val="[수목일위.XLS][수목일위.XLS]el______105"/>
      <sheetName val="[수목일위.XLS][수목일위.XLS]el______110"/>
      <sheetName val="[수목일위.XLS][수목일위.XLS]el______111"/>
      <sheetName val="[수목일위.XLS][수목일위.XLS]el______108"/>
      <sheetName val="[수목일위.XLS][수목일위.XLS]el______109"/>
      <sheetName val="[수목일위.XLS][수목일위.XLS]el______114"/>
      <sheetName val="[수목일위.XLS][수목일위.XLS]el______115"/>
      <sheetName val="[수목일위.XLS][수목일위.XLS]el______112"/>
      <sheetName val="[수목일위.XLS][수목일위.XLS]el______113"/>
    </sheetNames>
    <sheetDataSet>
      <sheetData sheetId="0" refreshError="1">
        <row r="2">
          <cell r="E2">
            <v>23200</v>
          </cell>
        </row>
        <row r="5">
          <cell r="B5">
            <v>0.09</v>
          </cell>
        </row>
        <row r="18">
          <cell r="B18">
            <v>0.14000000000000001</v>
          </cell>
          <cell r="C18">
            <v>0.09</v>
          </cell>
        </row>
        <row r="19">
          <cell r="B19">
            <v>0.23</v>
          </cell>
          <cell r="C19">
            <v>0.14000000000000001</v>
          </cell>
        </row>
        <row r="20">
          <cell r="B20">
            <v>0.32</v>
          </cell>
          <cell r="C20">
            <v>0.19</v>
          </cell>
        </row>
        <row r="22">
          <cell r="B22">
            <v>0.5</v>
          </cell>
          <cell r="C22">
            <v>0.28999999999999998</v>
          </cell>
        </row>
        <row r="24">
          <cell r="B24">
            <v>0.68</v>
          </cell>
          <cell r="C24">
            <v>0.39</v>
          </cell>
        </row>
        <row r="48">
          <cell r="B48">
            <v>0.11</v>
          </cell>
          <cell r="C48">
            <v>7.0000000000000007E-2</v>
          </cell>
        </row>
        <row r="49">
          <cell r="B49">
            <v>0.17</v>
          </cell>
          <cell r="C49">
            <v>0.1</v>
          </cell>
        </row>
        <row r="50">
          <cell r="B50">
            <v>0.23</v>
          </cell>
          <cell r="C50">
            <v>0.14000000000000001</v>
          </cell>
        </row>
        <row r="51">
          <cell r="B51">
            <v>0.3</v>
          </cell>
          <cell r="C51">
            <v>0.18</v>
          </cell>
        </row>
        <row r="52">
          <cell r="B52">
            <v>0.37</v>
          </cell>
          <cell r="C52">
            <v>0.22</v>
          </cell>
        </row>
        <row r="54">
          <cell r="B54">
            <v>0.51</v>
          </cell>
          <cell r="C54">
            <v>0.3</v>
          </cell>
        </row>
        <row r="56">
          <cell r="B56">
            <v>0.65</v>
          </cell>
          <cell r="C56">
            <v>0.39</v>
          </cell>
        </row>
        <row r="59">
          <cell r="B59">
            <v>0.87</v>
          </cell>
          <cell r="C59">
            <v>0.52</v>
          </cell>
        </row>
      </sheetData>
      <sheetData sheetId="1" refreshError="1">
        <row r="2">
          <cell r="E2">
            <v>23200</v>
          </cell>
        </row>
        <row r="3">
          <cell r="E3">
            <v>44600</v>
          </cell>
        </row>
        <row r="4">
          <cell r="E4">
            <v>66500</v>
          </cell>
        </row>
        <row r="5">
          <cell r="E5">
            <v>123000</v>
          </cell>
        </row>
        <row r="6">
          <cell r="E6">
            <v>3600</v>
          </cell>
        </row>
        <row r="7">
          <cell r="E7">
            <v>6400</v>
          </cell>
        </row>
        <row r="8">
          <cell r="E8">
            <v>13000</v>
          </cell>
        </row>
        <row r="9">
          <cell r="E9">
            <v>22300</v>
          </cell>
        </row>
        <row r="10">
          <cell r="E10">
            <v>47700</v>
          </cell>
        </row>
        <row r="11">
          <cell r="E11">
            <v>203800</v>
          </cell>
        </row>
        <row r="12">
          <cell r="E12">
            <v>407710</v>
          </cell>
        </row>
        <row r="13">
          <cell r="E13">
            <v>815430</v>
          </cell>
        </row>
        <row r="14">
          <cell r="E14">
            <v>1630860</v>
          </cell>
        </row>
        <row r="15">
          <cell r="E15">
            <v>6100</v>
          </cell>
        </row>
        <row r="16">
          <cell r="E16">
            <v>9700</v>
          </cell>
        </row>
        <row r="17">
          <cell r="E17">
            <v>13500</v>
          </cell>
        </row>
        <row r="18">
          <cell r="E18">
            <v>20800</v>
          </cell>
        </row>
        <row r="19">
          <cell r="E19">
            <v>37500</v>
          </cell>
        </row>
        <row r="20">
          <cell r="E20">
            <v>18600</v>
          </cell>
        </row>
        <row r="21">
          <cell r="E21">
            <v>42000</v>
          </cell>
        </row>
        <row r="22">
          <cell r="E22">
            <v>41500</v>
          </cell>
        </row>
        <row r="23">
          <cell r="E23">
            <v>68250</v>
          </cell>
        </row>
        <row r="24">
          <cell r="E24">
            <v>76100</v>
          </cell>
        </row>
        <row r="25">
          <cell r="E25">
            <v>157500</v>
          </cell>
        </row>
        <row r="26">
          <cell r="E26">
            <v>127000</v>
          </cell>
        </row>
        <row r="27">
          <cell r="E27">
            <v>380</v>
          </cell>
        </row>
        <row r="28">
          <cell r="E28">
            <v>910</v>
          </cell>
        </row>
        <row r="29">
          <cell r="E29">
            <v>1400</v>
          </cell>
        </row>
        <row r="30">
          <cell r="E30">
            <v>3460</v>
          </cell>
        </row>
        <row r="31">
          <cell r="E31">
            <v>3100</v>
          </cell>
        </row>
        <row r="32">
          <cell r="E32">
            <v>5300</v>
          </cell>
        </row>
        <row r="33">
          <cell r="E33">
            <v>8500</v>
          </cell>
        </row>
        <row r="34">
          <cell r="E34">
            <v>23700</v>
          </cell>
        </row>
        <row r="35">
          <cell r="E35">
            <v>71170</v>
          </cell>
        </row>
        <row r="36">
          <cell r="E36">
            <v>4070</v>
          </cell>
        </row>
        <row r="37">
          <cell r="E37">
            <v>5100</v>
          </cell>
        </row>
        <row r="38">
          <cell r="E38">
            <v>10000</v>
          </cell>
        </row>
        <row r="39">
          <cell r="E39">
            <v>23500</v>
          </cell>
        </row>
        <row r="40">
          <cell r="E40">
            <v>45600</v>
          </cell>
        </row>
        <row r="42">
          <cell r="E42">
            <v>27000</v>
          </cell>
        </row>
        <row r="44">
          <cell r="E44">
            <v>2200</v>
          </cell>
        </row>
        <row r="45">
          <cell r="E45">
            <v>3200</v>
          </cell>
        </row>
        <row r="46">
          <cell r="E46">
            <v>16300</v>
          </cell>
        </row>
        <row r="47">
          <cell r="E47">
            <v>22400</v>
          </cell>
        </row>
        <row r="48">
          <cell r="E48">
            <v>271810</v>
          </cell>
        </row>
        <row r="49">
          <cell r="E49">
            <v>327470</v>
          </cell>
        </row>
        <row r="50">
          <cell r="E50">
            <v>427240</v>
          </cell>
        </row>
        <row r="51">
          <cell r="E51">
            <v>1500</v>
          </cell>
        </row>
        <row r="52">
          <cell r="E52">
            <v>2200</v>
          </cell>
        </row>
        <row r="53">
          <cell r="E53">
            <v>5800</v>
          </cell>
        </row>
        <row r="54">
          <cell r="E54">
            <v>14000</v>
          </cell>
        </row>
        <row r="55">
          <cell r="E55">
            <v>20000</v>
          </cell>
        </row>
        <row r="56">
          <cell r="E56">
            <v>30100</v>
          </cell>
        </row>
        <row r="57">
          <cell r="E57">
            <v>45200</v>
          </cell>
        </row>
        <row r="58">
          <cell r="E58">
            <v>13500</v>
          </cell>
        </row>
        <row r="59">
          <cell r="E59">
            <v>25600</v>
          </cell>
        </row>
        <row r="60">
          <cell r="E60">
            <v>55600</v>
          </cell>
        </row>
        <row r="61">
          <cell r="E61">
            <v>13600</v>
          </cell>
        </row>
        <row r="62">
          <cell r="E62">
            <v>42500</v>
          </cell>
        </row>
        <row r="63">
          <cell r="E63">
            <v>50400</v>
          </cell>
        </row>
        <row r="64">
          <cell r="E64">
            <v>82000</v>
          </cell>
        </row>
        <row r="65">
          <cell r="E65">
            <v>18900</v>
          </cell>
        </row>
        <row r="66">
          <cell r="E66">
            <v>52600</v>
          </cell>
        </row>
        <row r="67">
          <cell r="E67">
            <v>98600</v>
          </cell>
        </row>
        <row r="68">
          <cell r="E68">
            <v>148200</v>
          </cell>
        </row>
        <row r="69">
          <cell r="E69">
            <v>48200</v>
          </cell>
        </row>
        <row r="70">
          <cell r="E70">
            <v>164700</v>
          </cell>
        </row>
        <row r="71">
          <cell r="E71">
            <v>294200</v>
          </cell>
        </row>
        <row r="72">
          <cell r="E72">
            <v>411900</v>
          </cell>
        </row>
        <row r="73">
          <cell r="E73">
            <v>258900</v>
          </cell>
        </row>
        <row r="74">
          <cell r="E74">
            <v>482500</v>
          </cell>
        </row>
        <row r="75">
          <cell r="E75">
            <v>765000</v>
          </cell>
        </row>
        <row r="76">
          <cell r="E76">
            <v>5800</v>
          </cell>
        </row>
        <row r="77">
          <cell r="E77">
            <v>12900</v>
          </cell>
        </row>
        <row r="78">
          <cell r="E78">
            <v>29400</v>
          </cell>
        </row>
        <row r="79">
          <cell r="E79">
            <v>52000</v>
          </cell>
        </row>
        <row r="80">
          <cell r="E80">
            <v>91700</v>
          </cell>
        </row>
        <row r="81">
          <cell r="E81">
            <v>12000</v>
          </cell>
        </row>
        <row r="82">
          <cell r="E82">
            <v>18600</v>
          </cell>
        </row>
        <row r="83">
          <cell r="E83">
            <v>33600</v>
          </cell>
        </row>
        <row r="84">
          <cell r="E84">
            <v>61800</v>
          </cell>
        </row>
        <row r="85">
          <cell r="E85">
            <v>244540</v>
          </cell>
        </row>
        <row r="86">
          <cell r="E86">
            <v>24800</v>
          </cell>
        </row>
        <row r="87">
          <cell r="E87">
            <v>36600</v>
          </cell>
        </row>
        <row r="88">
          <cell r="E88">
            <v>54300</v>
          </cell>
        </row>
        <row r="89">
          <cell r="E89">
            <v>85200</v>
          </cell>
        </row>
        <row r="90">
          <cell r="E90">
            <v>220600</v>
          </cell>
        </row>
        <row r="91">
          <cell r="E91">
            <v>367400</v>
          </cell>
        </row>
        <row r="92">
          <cell r="E92">
            <v>4600</v>
          </cell>
        </row>
        <row r="93">
          <cell r="E93">
            <v>7200</v>
          </cell>
        </row>
        <row r="94">
          <cell r="E94">
            <v>13200</v>
          </cell>
        </row>
        <row r="95">
          <cell r="E95">
            <v>30300</v>
          </cell>
        </row>
        <row r="96">
          <cell r="E96">
            <v>164700</v>
          </cell>
        </row>
        <row r="97">
          <cell r="E97">
            <v>12000</v>
          </cell>
        </row>
        <row r="98">
          <cell r="E98">
            <v>19600</v>
          </cell>
        </row>
        <row r="99">
          <cell r="E99">
            <v>35900</v>
          </cell>
        </row>
        <row r="100">
          <cell r="E100">
            <v>64400</v>
          </cell>
        </row>
        <row r="101">
          <cell r="E101">
            <v>20100</v>
          </cell>
        </row>
        <row r="102">
          <cell r="E102">
            <v>30500</v>
          </cell>
        </row>
        <row r="103">
          <cell r="E103">
            <v>63000</v>
          </cell>
        </row>
        <row r="104">
          <cell r="E104">
            <v>114000</v>
          </cell>
        </row>
        <row r="105">
          <cell r="E105">
            <v>173000</v>
          </cell>
        </row>
        <row r="106">
          <cell r="E106">
            <v>361000</v>
          </cell>
        </row>
        <row r="107">
          <cell r="E107">
            <v>476170</v>
          </cell>
        </row>
        <row r="108">
          <cell r="E108">
            <v>663000</v>
          </cell>
        </row>
        <row r="109">
          <cell r="E109">
            <v>998000</v>
          </cell>
        </row>
        <row r="110">
          <cell r="E110">
            <v>2224530</v>
          </cell>
        </row>
        <row r="111">
          <cell r="E111">
            <v>23600</v>
          </cell>
        </row>
        <row r="112">
          <cell r="E112">
            <v>72600</v>
          </cell>
        </row>
        <row r="113">
          <cell r="E113">
            <v>175300</v>
          </cell>
        </row>
        <row r="114">
          <cell r="E114">
            <v>600</v>
          </cell>
        </row>
        <row r="115">
          <cell r="E115">
            <v>29300</v>
          </cell>
        </row>
        <row r="116">
          <cell r="E116">
            <v>82300</v>
          </cell>
        </row>
        <row r="117">
          <cell r="E117">
            <v>120000</v>
          </cell>
        </row>
        <row r="118">
          <cell r="E118">
            <v>180000</v>
          </cell>
        </row>
        <row r="119">
          <cell r="E119">
            <v>8300</v>
          </cell>
        </row>
        <row r="120">
          <cell r="E120">
            <v>25200</v>
          </cell>
        </row>
        <row r="121">
          <cell r="E121">
            <v>25500</v>
          </cell>
        </row>
        <row r="122">
          <cell r="E122">
            <v>49100</v>
          </cell>
        </row>
        <row r="123">
          <cell r="E123">
            <v>81700</v>
          </cell>
        </row>
        <row r="124">
          <cell r="E124">
            <v>25100</v>
          </cell>
        </row>
        <row r="125">
          <cell r="E125">
            <v>40000</v>
          </cell>
        </row>
        <row r="126">
          <cell r="E126">
            <v>77200</v>
          </cell>
        </row>
        <row r="127">
          <cell r="E127">
            <v>136000</v>
          </cell>
        </row>
        <row r="128">
          <cell r="E128">
            <v>2600</v>
          </cell>
        </row>
        <row r="129">
          <cell r="E129">
            <v>8030</v>
          </cell>
        </row>
        <row r="130">
          <cell r="E130">
            <v>12650</v>
          </cell>
        </row>
        <row r="131">
          <cell r="E131">
            <v>10000</v>
          </cell>
        </row>
        <row r="132">
          <cell r="E132">
            <v>18000</v>
          </cell>
        </row>
        <row r="133">
          <cell r="E133">
            <v>36000</v>
          </cell>
        </row>
        <row r="134">
          <cell r="E134">
            <v>54700</v>
          </cell>
        </row>
        <row r="135">
          <cell r="E135">
            <v>97500</v>
          </cell>
        </row>
        <row r="136">
          <cell r="E136">
            <v>289060</v>
          </cell>
        </row>
        <row r="137">
          <cell r="E137">
            <v>12500</v>
          </cell>
        </row>
        <row r="138">
          <cell r="E138">
            <v>23600</v>
          </cell>
        </row>
        <row r="139">
          <cell r="E139">
            <v>43800</v>
          </cell>
        </row>
        <row r="140">
          <cell r="E140">
            <v>81100</v>
          </cell>
        </row>
        <row r="141">
          <cell r="E141">
            <v>2300</v>
          </cell>
        </row>
        <row r="142">
          <cell r="E142">
            <v>10500</v>
          </cell>
        </row>
        <row r="143">
          <cell r="E143">
            <v>16100</v>
          </cell>
        </row>
        <row r="144">
          <cell r="E144">
            <v>33500</v>
          </cell>
        </row>
        <row r="145">
          <cell r="E145">
            <v>4800</v>
          </cell>
        </row>
        <row r="146">
          <cell r="E146">
            <v>11200</v>
          </cell>
        </row>
        <row r="147">
          <cell r="E147">
            <v>21000</v>
          </cell>
        </row>
        <row r="148">
          <cell r="E148">
            <v>180000</v>
          </cell>
        </row>
        <row r="149">
          <cell r="E149">
            <v>308700</v>
          </cell>
        </row>
        <row r="150">
          <cell r="E150">
            <v>372960</v>
          </cell>
        </row>
        <row r="151">
          <cell r="E151">
            <v>406000</v>
          </cell>
        </row>
        <row r="152">
          <cell r="E152">
            <v>1662040</v>
          </cell>
        </row>
        <row r="153">
          <cell r="E153">
            <v>11000</v>
          </cell>
        </row>
        <row r="154">
          <cell r="E154">
            <v>23500</v>
          </cell>
        </row>
        <row r="155">
          <cell r="E155">
            <v>36700</v>
          </cell>
        </row>
        <row r="156">
          <cell r="E156">
            <v>7300</v>
          </cell>
        </row>
        <row r="157">
          <cell r="E157">
            <v>21900</v>
          </cell>
        </row>
        <row r="158">
          <cell r="E158">
            <v>61000</v>
          </cell>
        </row>
        <row r="159">
          <cell r="E159">
            <v>99900</v>
          </cell>
        </row>
        <row r="160">
          <cell r="E160">
            <v>14800</v>
          </cell>
        </row>
        <row r="161">
          <cell r="E161">
            <v>33100</v>
          </cell>
        </row>
        <row r="162">
          <cell r="E162">
            <v>131040</v>
          </cell>
        </row>
        <row r="163">
          <cell r="E163">
            <v>1300</v>
          </cell>
        </row>
        <row r="164">
          <cell r="E164">
            <v>2000</v>
          </cell>
        </row>
        <row r="165">
          <cell r="E165">
            <v>3900</v>
          </cell>
        </row>
        <row r="166">
          <cell r="E166">
            <v>2400</v>
          </cell>
        </row>
        <row r="168">
          <cell r="E168">
            <v>3670</v>
          </cell>
        </row>
        <row r="169">
          <cell r="E169">
            <v>8820</v>
          </cell>
        </row>
        <row r="170">
          <cell r="E170">
            <v>11760</v>
          </cell>
        </row>
        <row r="171">
          <cell r="E171">
            <v>10100</v>
          </cell>
        </row>
        <row r="172">
          <cell r="E172">
            <v>17100</v>
          </cell>
        </row>
        <row r="173">
          <cell r="E173">
            <v>31100</v>
          </cell>
        </row>
        <row r="174">
          <cell r="E174">
            <v>162500</v>
          </cell>
        </row>
        <row r="176">
          <cell r="E176">
            <v>21000</v>
          </cell>
        </row>
        <row r="177">
          <cell r="E177">
            <v>30100</v>
          </cell>
        </row>
        <row r="178">
          <cell r="E178">
            <v>98800</v>
          </cell>
        </row>
        <row r="179">
          <cell r="E179">
            <v>158000</v>
          </cell>
        </row>
        <row r="180">
          <cell r="E180">
            <v>202000</v>
          </cell>
        </row>
        <row r="183">
          <cell r="E183">
            <v>1300</v>
          </cell>
        </row>
        <row r="184">
          <cell r="E184">
            <v>2800</v>
          </cell>
        </row>
        <row r="185">
          <cell r="E185">
            <v>4000</v>
          </cell>
        </row>
        <row r="186">
          <cell r="E186">
            <v>10500</v>
          </cell>
        </row>
        <row r="187">
          <cell r="E187">
            <v>24700</v>
          </cell>
        </row>
        <row r="188">
          <cell r="E188">
            <v>50600</v>
          </cell>
        </row>
        <row r="189">
          <cell r="E189">
            <v>88000</v>
          </cell>
        </row>
        <row r="190">
          <cell r="E190">
            <v>176500</v>
          </cell>
        </row>
        <row r="191">
          <cell r="E191">
            <v>8100</v>
          </cell>
        </row>
        <row r="192">
          <cell r="E192">
            <v>10900</v>
          </cell>
        </row>
        <row r="193">
          <cell r="E193">
            <v>18600</v>
          </cell>
        </row>
        <row r="194">
          <cell r="E194">
            <v>76120</v>
          </cell>
        </row>
        <row r="195">
          <cell r="E195">
            <v>101000</v>
          </cell>
        </row>
        <row r="196">
          <cell r="E196">
            <v>149000</v>
          </cell>
        </row>
        <row r="197">
          <cell r="E197">
            <v>290000</v>
          </cell>
        </row>
        <row r="198">
          <cell r="E198">
            <v>466000</v>
          </cell>
        </row>
        <row r="199">
          <cell r="E199">
            <v>1544760</v>
          </cell>
        </row>
        <row r="200">
          <cell r="E200">
            <v>5600</v>
          </cell>
        </row>
        <row r="201">
          <cell r="E201">
            <v>17200</v>
          </cell>
        </row>
        <row r="202">
          <cell r="E202">
            <v>9200</v>
          </cell>
        </row>
        <row r="203">
          <cell r="E203">
            <v>18200</v>
          </cell>
        </row>
        <row r="204">
          <cell r="E204">
            <v>34700</v>
          </cell>
        </row>
        <row r="205">
          <cell r="E205">
            <v>65100</v>
          </cell>
        </row>
        <row r="206">
          <cell r="E206">
            <v>108000</v>
          </cell>
        </row>
        <row r="207">
          <cell r="E207">
            <v>150000</v>
          </cell>
        </row>
        <row r="210">
          <cell r="E210">
            <v>9500</v>
          </cell>
        </row>
        <row r="211">
          <cell r="E211">
            <v>16000</v>
          </cell>
        </row>
        <row r="212">
          <cell r="E212">
            <v>26400</v>
          </cell>
        </row>
        <row r="213">
          <cell r="E213">
            <v>47700</v>
          </cell>
        </row>
        <row r="214">
          <cell r="E214">
            <v>70600</v>
          </cell>
        </row>
        <row r="215">
          <cell r="E215">
            <v>154700</v>
          </cell>
        </row>
        <row r="216">
          <cell r="E216">
            <v>430</v>
          </cell>
        </row>
        <row r="217">
          <cell r="E217">
            <v>1100</v>
          </cell>
        </row>
        <row r="218">
          <cell r="E218">
            <v>1000</v>
          </cell>
        </row>
        <row r="219">
          <cell r="E219">
            <v>1500</v>
          </cell>
        </row>
        <row r="220">
          <cell r="E220">
            <v>4700</v>
          </cell>
        </row>
        <row r="221">
          <cell r="E221">
            <v>22300</v>
          </cell>
        </row>
        <row r="222">
          <cell r="E222">
            <v>36400</v>
          </cell>
        </row>
        <row r="223">
          <cell r="E223">
            <v>52900</v>
          </cell>
        </row>
        <row r="224">
          <cell r="E224">
            <v>4000</v>
          </cell>
        </row>
        <row r="225">
          <cell r="E225">
            <v>8200</v>
          </cell>
        </row>
        <row r="552">
          <cell r="E552">
            <v>48300</v>
          </cell>
        </row>
        <row r="658">
          <cell r="E658">
            <v>51060</v>
          </cell>
        </row>
        <row r="659">
          <cell r="E659">
            <v>29933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>
        <row r="2">
          <cell r="E2">
            <v>23200</v>
          </cell>
        </row>
      </sheetData>
      <sheetData sheetId="11">
        <row r="2">
          <cell r="E2">
            <v>23200</v>
          </cell>
        </row>
      </sheetData>
      <sheetData sheetId="12">
        <row r="2">
          <cell r="E2">
            <v>23200</v>
          </cell>
        </row>
      </sheetData>
      <sheetData sheetId="13">
        <row r="2">
          <cell r="E2">
            <v>23200</v>
          </cell>
        </row>
      </sheetData>
      <sheetData sheetId="14">
        <row r="2">
          <cell r="E2">
            <v>23200</v>
          </cell>
        </row>
      </sheetData>
      <sheetData sheetId="15">
        <row r="2">
          <cell r="E2">
            <v>23200</v>
          </cell>
        </row>
      </sheetData>
      <sheetData sheetId="16">
        <row r="2">
          <cell r="E2">
            <v>23200</v>
          </cell>
        </row>
      </sheetData>
      <sheetData sheetId="17">
        <row r="2">
          <cell r="E2">
            <v>23200</v>
          </cell>
        </row>
      </sheetData>
      <sheetData sheetId="18">
        <row r="2">
          <cell r="E2">
            <v>23200</v>
          </cell>
        </row>
      </sheetData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산출"/>
      <sheetName val="laroux"/>
      <sheetName val="내역서"/>
      <sheetName val="중량산출"/>
      <sheetName val="PANEL 중량산출"/>
      <sheetName val="견적대비표"/>
      <sheetName val="배관배선"/>
      <sheetName val="단가대비표"/>
      <sheetName val="성스테이지"/>
      <sheetName val="타견적서 영시스템"/>
      <sheetName val="진명견적"/>
      <sheetName val="데이타"/>
      <sheetName val="식재인부"/>
      <sheetName val="N賃率-職"/>
      <sheetName val="조명시설"/>
      <sheetName val="신우"/>
      <sheetName val="I一般比"/>
      <sheetName val="5.모델링"/>
      <sheetName val="1.설계조건"/>
      <sheetName val="2.단면가정"/>
      <sheetName val="1안"/>
      <sheetName val="집계표"/>
      <sheetName val="직재"/>
      <sheetName val="재집"/>
      <sheetName val="#REF"/>
      <sheetName val="일위"/>
      <sheetName val="AS포장복구 "/>
      <sheetName val="금액내역서"/>
      <sheetName val="문학간접"/>
      <sheetName val="가로등"/>
      <sheetName val="공문"/>
      <sheetName val="2호맨홀공제수량"/>
      <sheetName val="연습"/>
      <sheetName val="카렌스센터계량기설치공사"/>
      <sheetName val="내역서(토목) "/>
      <sheetName val="Sheet1"/>
      <sheetName val="Sheet2"/>
      <sheetName val="Sheet3"/>
      <sheetName val="Y-WORK"/>
      <sheetName val="예정공정"/>
      <sheetName val="원가계산"/>
      <sheetName val="토목 집계"/>
      <sheetName val="토목"/>
      <sheetName val="파일"/>
      <sheetName val="골조집계"/>
      <sheetName val="골조"/>
      <sheetName val="철골"/>
      <sheetName val="총괄내역"/>
      <sheetName val="세부내역"/>
      <sheetName val="일위집계"/>
      <sheetName val="일위대가"/>
      <sheetName val="단가산출"/>
      <sheetName val="노임단가"/>
      <sheetName val="집계표(밀)"/>
      <sheetName val="세부산출(밀)"/>
      <sheetName val=""/>
      <sheetName val="산#3-2"/>
      <sheetName val="산#3-1"/>
      <sheetName val="산#3-2-2"/>
      <sheetName val="실행예산서"/>
      <sheetName val="1.3 현장계측설비"/>
      <sheetName val="한강운반비"/>
      <sheetName val="PIPING"/>
      <sheetName val="약품공급2"/>
      <sheetName val="단면가정"/>
      <sheetName val="공사원가계산서"/>
      <sheetName val="총괄표"/>
      <sheetName val="노임"/>
      <sheetName val="인공산출서"/>
      <sheetName val="산출집계"/>
      <sheetName val="산출서"/>
      <sheetName val="단가비교"/>
      <sheetName val="정부노임단가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수목데이타"/>
      <sheetName val="단가"/>
      <sheetName val="시설물일위"/>
      <sheetName val="총괄내역서"/>
      <sheetName val="DATE"/>
      <sheetName val="Total"/>
      <sheetName val="노무비"/>
      <sheetName val="1,2공구원가계산서"/>
      <sheetName val="2공구산출내역"/>
      <sheetName val="1공구산출내역서"/>
      <sheetName val="시행후면적"/>
      <sheetName val="수지예산"/>
      <sheetName val="참조"/>
      <sheetName val="케이블류 OLD"/>
      <sheetName val="토사(PE)"/>
      <sheetName val="맨홀수량산출"/>
      <sheetName val="가감수량"/>
      <sheetName val="터파기및재료"/>
      <sheetName val="가설공사"/>
      <sheetName val="단가결정"/>
      <sheetName val="내역아"/>
      <sheetName val="울타리"/>
      <sheetName val="선급금신청서"/>
      <sheetName val="갑지"/>
      <sheetName val="입찰안"/>
      <sheetName val="내역"/>
      <sheetName val="실행철강하도"/>
      <sheetName val="공사개요"/>
      <sheetName val="수량계산서 집계표(가설 신설 및 철거-을지로3가 2호선)"/>
      <sheetName val="공종"/>
      <sheetName val="수량계산서 집계표(신설-을지로3가 2호선)"/>
      <sheetName val="수량계산서 집계표(철거-을지로3가 2호선)"/>
      <sheetName val="노임이"/>
      <sheetName val="H-PILE수량집계"/>
      <sheetName val="반별DATA"/>
      <sheetName val="설직재-1"/>
      <sheetName val="재료"/>
      <sheetName val="설치자재"/>
      <sheetName val="기초목록"/>
      <sheetName val="단가(자재)"/>
      <sheetName val="을지"/>
      <sheetName val="목차"/>
      <sheetName val="직노"/>
      <sheetName val="00천안(건.구.차)"/>
      <sheetName val="6호기"/>
      <sheetName val="코드"/>
      <sheetName val="가설개략"/>
      <sheetName val="실행내역"/>
      <sheetName val="9GNG운반"/>
      <sheetName val="6. 직접경비"/>
      <sheetName val="소요자재"/>
      <sheetName val="정산내역서"/>
      <sheetName val="setup"/>
      <sheetName val="공정집계_국별"/>
      <sheetName val="bm(CIcable)"/>
      <sheetName val="9.설치품셈"/>
      <sheetName val="품셈총괄"/>
      <sheetName val="기본DATA Sheet"/>
      <sheetName val="수량총괄"/>
      <sheetName val="AHU집계"/>
      <sheetName val="공조기휀"/>
      <sheetName val="공조기"/>
      <sheetName val="model master"/>
      <sheetName val="날개벽"/>
      <sheetName val="암거단위"/>
      <sheetName val="횡 연장"/>
      <sheetName val="공사명"/>
      <sheetName val="자단"/>
      <sheetName val="실행(표지,갑,을)"/>
      <sheetName val="준공정산"/>
      <sheetName val="J直材4"/>
      <sheetName val="데리네이타현황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산출"/>
      <sheetName val="자재산출"/>
      <sheetName val="수량 집계"/>
      <sheetName val="주요자재 "/>
      <sheetName val="수량3"/>
      <sheetName val="일위대가"/>
      <sheetName val="터파기및재료"/>
      <sheetName val="도급"/>
      <sheetName val="1호맨홀가감수량"/>
      <sheetName val="가시설(TYPE-A)"/>
      <sheetName val="1-1평균터파기고(1)"/>
      <sheetName val="장비"/>
      <sheetName val="산근1"/>
      <sheetName val="노무"/>
      <sheetName val="자재"/>
      <sheetName val="중기사용료"/>
      <sheetName val="DATE"/>
      <sheetName val="가압장 수량산출"/>
      <sheetName val="데이타"/>
      <sheetName val="식재인부"/>
      <sheetName val="Sheet1"/>
      <sheetName val="1호맨홀수량산출"/>
      <sheetName val="식생블럭단위수량"/>
      <sheetName val="토목주소"/>
      <sheetName val="COPING"/>
      <sheetName val="기둥(원형)"/>
      <sheetName val="기초공"/>
      <sheetName val="SLAB&quot;1&quot;"/>
      <sheetName val="조명시설"/>
      <sheetName val="산출내역서집계표"/>
      <sheetName val="내역서"/>
      <sheetName val="수지표"/>
      <sheetName val="셀명"/>
      <sheetName val="INPUT(덕도방향-시점)"/>
      <sheetName val="ITEM"/>
      <sheetName val="대창(함평)-창열"/>
      <sheetName val="대창(장성)"/>
      <sheetName val="포장물량집계"/>
      <sheetName val="부대내역"/>
      <sheetName val="장비집계"/>
      <sheetName val="요율"/>
      <sheetName val="3BL공동구 수량"/>
      <sheetName val="수로BOX"/>
      <sheetName val="구분표"/>
      <sheetName val="제원입력"/>
      <sheetName val="식재"/>
      <sheetName val="시설물"/>
      <sheetName val="식재출력용"/>
      <sheetName val="유지관리"/>
      <sheetName val="단가"/>
      <sheetName val="가도공"/>
      <sheetName val="#REF"/>
      <sheetName val="일반수량산출"/>
      <sheetName val="2"/>
      <sheetName val="데리네이타현황"/>
      <sheetName val="단가 및 재료비"/>
      <sheetName val="중기사용료산출근거"/>
      <sheetName val="빗물받이(910-510-410)"/>
      <sheetName val="총수량집계표"/>
      <sheetName val="우수"/>
      <sheetName val="우수공"/>
      <sheetName val="집수정(600-700)"/>
      <sheetName val="내역갑지"/>
      <sheetName val="6호기"/>
      <sheetName val="준공조서갑지"/>
      <sheetName val="연동내역"/>
      <sheetName val="세부내역"/>
      <sheetName val="노임단가"/>
      <sheetName val="woo(mac)"/>
      <sheetName val="산출근거"/>
      <sheetName val="건축"/>
      <sheetName val="수량집"/>
      <sheetName val="Macro1"/>
      <sheetName val="9509"/>
      <sheetName val="INPUT"/>
      <sheetName val="대창(함평)"/>
      <sheetName val="잡비계산"/>
      <sheetName val="Sensitivity"/>
      <sheetName val="99총공사내역서"/>
      <sheetName val="노무비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원가계산서"/>
      <sheetName val="BID"/>
      <sheetName val="일반수량"/>
      <sheetName val="소방"/>
      <sheetName val="토사(PE)"/>
      <sheetName val="단위수량"/>
      <sheetName val="간지"/>
      <sheetName val="공사비산출내역"/>
      <sheetName val="1~9 하중계산"/>
      <sheetName val="대림경상68억"/>
      <sheetName val="단가조사"/>
      <sheetName val="아스콘포장깨기절단"/>
      <sheetName val="토공수량"/>
      <sheetName val="준검 내역서"/>
      <sheetName val="총괄내역서"/>
      <sheetName val="시설물일위"/>
      <sheetName val="설계예시"/>
      <sheetName val="L_RPTB02_01"/>
      <sheetName val="날개벽수량표"/>
      <sheetName val="일위대가표"/>
    </sheetNames>
    <sheetDataSet>
      <sheetData sheetId="0" refreshError="1">
        <row r="78">
          <cell r="R78">
            <v>126.16</v>
          </cell>
        </row>
        <row r="87">
          <cell r="R87">
            <v>79.289999999999992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산출"/>
      <sheetName val="자재집계"/>
      <sheetName val="자재산출"/>
      <sheetName val="수량 집계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잡비계산"/>
      <sheetName val="대림경상68억"/>
      <sheetName val="데이타"/>
      <sheetName val="식재인부"/>
      <sheetName val="토공개요"/>
      <sheetName val="토공(1)"/>
      <sheetName val="입찰안"/>
      <sheetName val="setup"/>
      <sheetName val="소방"/>
      <sheetName val="Sensitivity"/>
      <sheetName val="Data&amp;Result"/>
      <sheetName val="Data &amp; Result"/>
      <sheetName val="A"/>
      <sheetName val="입력정보"/>
      <sheetName val="간지"/>
      <sheetName val="데리네이타현황"/>
      <sheetName val="DATE"/>
      <sheetName val="연동내역"/>
      <sheetName val="조명시설"/>
      <sheetName val="부대내역"/>
      <sheetName val="터파기및재료"/>
      <sheetName val="1호맨홀수량산출"/>
      <sheetName val="도급"/>
      <sheetName val="수로BOX"/>
      <sheetName val="원가계산서"/>
      <sheetName val="1호맨홀가감수량"/>
      <sheetName val="가시설(TYPE-A)"/>
      <sheetName val="1-1평균터파기고(1)"/>
      <sheetName val="단가산출서"/>
      <sheetName val="식재"/>
      <sheetName val="시설물"/>
      <sheetName val="식재출력용"/>
      <sheetName val="유지관리"/>
      <sheetName val="단가"/>
      <sheetName val="Sheet1"/>
      <sheetName val="#REF"/>
      <sheetName val="계수시트"/>
      <sheetName val="SLAB&quot;1&quot;"/>
      <sheetName val="00하노임"/>
      <sheetName val="2000노임기준"/>
      <sheetName val="식재일위대가"/>
      <sheetName val="설계기준"/>
      <sheetName val="집계표"/>
      <sheetName val="건축내역"/>
      <sheetName val="각종양식"/>
      <sheetName val="총괄표"/>
      <sheetName val="중기사용료"/>
      <sheetName val="AS포장복구 "/>
      <sheetName val="가시설수량"/>
      <sheetName val="COPING"/>
      <sheetName val="단위수량"/>
      <sheetName val="현황"/>
      <sheetName val="교각계산"/>
      <sheetName val="산출내역서집계표"/>
      <sheetName val="인제내역"/>
      <sheetName val="INPUT"/>
      <sheetName val="내역서"/>
      <sheetName val="N賃率-職"/>
      <sheetName val="Sheet2"/>
      <sheetName val="내역갑지"/>
      <sheetName val="일위대가"/>
      <sheetName val="일반수량"/>
      <sheetName val="갑지"/>
      <sheetName val="구분표"/>
      <sheetName val="제원입력"/>
      <sheetName val="건축"/>
      <sheetName val="수량_집계"/>
      <sheetName val="Sheet3"/>
      <sheetName val="물가시세"/>
      <sheetName val="노임단가"/>
      <sheetName val="70%"/>
    </sheetNames>
    <sheetDataSet>
      <sheetData sheetId="0" refreshError="1">
        <row r="9">
          <cell r="R9">
            <v>0.26</v>
          </cell>
        </row>
        <row r="20">
          <cell r="R20">
            <v>1.8</v>
          </cell>
        </row>
        <row r="37">
          <cell r="R37">
            <v>1</v>
          </cell>
        </row>
        <row r="39">
          <cell r="R39">
            <v>2</v>
          </cell>
        </row>
        <row r="47">
          <cell r="R47">
            <v>8.64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설계요약표"/>
      <sheetName val="1.설계조건"/>
      <sheetName val="2.단면가정"/>
      <sheetName val="3.부력검토"/>
      <sheetName val="3-1.스프링부력검토"/>
      <sheetName val="4.하중계산"/>
      <sheetName val="5.모델링 -지반반력계수"/>
      <sheetName val="5.3하중조합"/>
      <sheetName val="5.4단면력정리"/>
      <sheetName val="2)단면력도"/>
      <sheetName val="6.1사용철근량요약표"/>
      <sheetName val="6.2철근량및사용성"/>
      <sheetName val="6.3우각부철근량"/>
      <sheetName val="7.1요약표]"/>
      <sheetName val="7.2기둥계산"/>
      <sheetName val="7.1거더및기둥검토 1"/>
      <sheetName val="7.3 거더설계"/>
      <sheetName val="8.기초지지력검토"/>
      <sheetName val="ANCHOR작용-SAPINPUT"/>
      <sheetName val="상시-SAPINPUT"/>
      <sheetName val="단면력정리"/>
      <sheetName val="앵커시설계하중계산"/>
      <sheetName val="앵커계산"/>
      <sheetName val="6.5주철근조립도"/>
      <sheetName val="7.(Env)"/>
      <sheetName val=" Diagram"/>
      <sheetName val="9.3기둥검토"/>
      <sheetName val="유효분포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관사급자재집계표"/>
      <sheetName val="관급자재집계표"/>
      <sheetName val="사급자재집계표"/>
      <sheetName val="관자재집계표"/>
      <sheetName val="2.토공집계표"/>
      <sheetName val="토공수량집계표"/>
      <sheetName val="관로토공수량집계표"/>
      <sheetName val="토적표"/>
      <sheetName val="3.관로공집계표"/>
      <sheetName val="관로공수량집계표"/>
      <sheetName val="관로공수량산출근거"/>
      <sheetName val="4.맨홀공집계표"/>
      <sheetName val="D500 1호 맨홀공수량집계표"/>
      <sheetName val="맨홀공토공집계"/>
      <sheetName val="전주천맨홀높이"/>
      <sheetName val="팔복맨홀높이"/>
      <sheetName val="D500 1호 맨홀공수량산출근거"/>
      <sheetName val="5.우수토실공"/>
      <sheetName val="6.가시설공"/>
      <sheetName val="H-PILE수량집계"/>
      <sheetName val="H PILE수량(TYPE-A)"/>
      <sheetName val="H PILE수량(TYPE-B)"/>
      <sheetName val="7.부대공"/>
      <sheetName val="부대공수량집계"/>
      <sheetName val="부대공수량산출"/>
      <sheetName val="운반공"/>
      <sheetName val="포장수량집계"/>
      <sheetName val="CON'C포장"/>
      <sheetName val="물푸기수량"/>
      <sheetName val="환기구 수량집계"/>
      <sheetName val="환기구 관재료표"/>
      <sheetName val="환기구삽도"/>
      <sheetName val="NO.48+0.0"/>
      <sheetName val="NO.99+0.0"/>
      <sheetName val="간이흙막이수량산출서"/>
      <sheetName val="●단위수량"/>
      <sheetName val="사다리단위수량"/>
      <sheetName val="그레이팅단위수량"/>
      <sheetName val="직관(무근)보호공"/>
      <sheetName val="가시설단위수량"/>
      <sheetName val="1.설계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산출"/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역T형교대(말뚝기초)"/>
      <sheetName val="토적표"/>
      <sheetName val="가도공"/>
      <sheetName val="N賃率-職"/>
      <sheetName val="갑지"/>
      <sheetName val="N賃率_職"/>
      <sheetName val="일_4_"/>
      <sheetName val="#REF"/>
      <sheetName val="내역서2안"/>
      <sheetName val="집계표"/>
      <sheetName val="내역서1-2"/>
      <sheetName val="총_구조물공"/>
      <sheetName val="기본일위"/>
      <sheetName val="직노"/>
      <sheetName val="실행내역"/>
      <sheetName val="H-PILE수량집계"/>
      <sheetName val="토목공사일반"/>
      <sheetName val="2.대외공문"/>
      <sheetName val="설계명세서"/>
      <sheetName val="일(4)"/>
      <sheetName val="수량산출(음암)"/>
      <sheetName val="1.토공집계표"/>
      <sheetName val="관리자"/>
      <sheetName val="참조"/>
      <sheetName val="장비종합부표"/>
      <sheetName val="집계표_식재"/>
      <sheetName val="부표"/>
      <sheetName val="조명시설"/>
      <sheetName val="SLAB&quot;1&quot;"/>
      <sheetName val="SORCE1"/>
      <sheetName val="가시설단위수량"/>
      <sheetName val="단위수량"/>
      <sheetName val="구체"/>
      <sheetName val="좌측날개벽"/>
      <sheetName val="우측날개벽"/>
      <sheetName val="00노임기준"/>
      <sheetName val="일위대가"/>
      <sheetName val="내역서1999.8최종"/>
      <sheetName val="재료비"/>
      <sheetName val="데이타"/>
      <sheetName val="식재인부"/>
      <sheetName val="금액내역서"/>
      <sheetName val="I一般比"/>
      <sheetName val="설직재-1"/>
      <sheetName val="집계"/>
      <sheetName val="패널"/>
      <sheetName val="일위"/>
      <sheetName val="sw1"/>
      <sheetName val="99노임기준"/>
      <sheetName val="실측자료"/>
      <sheetName val="setup"/>
      <sheetName val="PANEL_중량산출"/>
      <sheetName val="1안"/>
      <sheetName val="연습"/>
      <sheetName val="이월가격"/>
      <sheetName val="안전장치"/>
      <sheetName val="임시정보시트"/>
      <sheetName val="식재수량표"/>
      <sheetName val="노임단가"/>
      <sheetName val="샘플표지"/>
      <sheetName val="매립"/>
      <sheetName val="단가비교표"/>
      <sheetName val="과천MAIN"/>
      <sheetName val="원가 (2)"/>
      <sheetName val="노임"/>
      <sheetName val="ABUT수량-A1"/>
      <sheetName val="J直材4"/>
      <sheetName val="2F 회의실견적(5_14 일대)"/>
      <sheetName val="예가표"/>
      <sheetName val="일위대가목차"/>
      <sheetName val="품목납기"/>
      <sheetName val="Sheet2"/>
      <sheetName val="신우"/>
      <sheetName val="송라초중학교(final)"/>
      <sheetName val="제-노임"/>
      <sheetName val="제직재"/>
      <sheetName val="전차선로 물량표"/>
      <sheetName val="감가상각"/>
      <sheetName val="96갑지"/>
      <sheetName val="여과지동"/>
      <sheetName val="기초자료"/>
      <sheetName val="인건-측정"/>
      <sheetName val="Macro1"/>
      <sheetName val="S0"/>
      <sheetName val="Sheet1"/>
      <sheetName val="노무비"/>
      <sheetName val="정부노임단가"/>
      <sheetName val="원가_(2)"/>
      <sheetName val="NOMUBI"/>
      <sheetName val="자재단가"/>
      <sheetName val="동원(3)"/>
      <sheetName val="예정(3)"/>
      <sheetName val="터널조도"/>
      <sheetName val="6PILE  (돌출)"/>
      <sheetName val="조도계산서 (도서)"/>
      <sheetName val="대치판정"/>
      <sheetName val="CT "/>
      <sheetName val="copy"/>
      <sheetName val="실행내역서 "/>
      <sheetName val="내역"/>
      <sheetName val="9GNG운반"/>
      <sheetName val="합천내역"/>
      <sheetName val="제출내역 (2)"/>
      <sheetName val="工완성공사율"/>
      <sheetName val="단가 (2)"/>
      <sheetName val="산출내역서집계표"/>
      <sheetName val="내역을"/>
      <sheetName val="임율"/>
      <sheetName val="전시사인집계"/>
      <sheetName val="수량"/>
      <sheetName val="목록"/>
      <sheetName val="단가"/>
      <sheetName val="단가 및 재료비"/>
      <sheetName val="중기사용료산출근거"/>
      <sheetName val="시행후면적"/>
      <sheetName val="수지예산"/>
      <sheetName val="전신환매도율"/>
      <sheetName val="원본(갑지)"/>
      <sheetName val="중기사용료"/>
      <sheetName val="하조서"/>
      <sheetName val="실정공사비단가표"/>
      <sheetName val=" 총괄표"/>
      <sheetName val="단가표"/>
      <sheetName val="설계명세서(선로)"/>
      <sheetName val="설비"/>
      <sheetName val="부산4"/>
      <sheetName val="약품설비"/>
      <sheetName val="부대공Ⅱ"/>
      <sheetName val="Total"/>
      <sheetName val="부하LOAD"/>
      <sheetName val="ITEM"/>
      <sheetName val="설계기준"/>
      <sheetName val="내역1"/>
      <sheetName val="1.일위대가"/>
      <sheetName val="내역(영일)"/>
      <sheetName val="G.R300경비"/>
      <sheetName val="관급_File"/>
      <sheetName val="인건비"/>
      <sheetName val="부하(성남)"/>
      <sheetName val="부대내역"/>
      <sheetName val="OPT7"/>
      <sheetName val="외천교"/>
      <sheetName val="종배수관"/>
      <sheetName val="날개벽"/>
      <sheetName val="정공공사"/>
      <sheetName val="호남2"/>
      <sheetName val="소요자재"/>
      <sheetName val="기관"/>
      <sheetName val="발신정보"/>
      <sheetName val="SBarch산근"/>
      <sheetName val="대창(함평)"/>
      <sheetName val="대창(장성)"/>
      <sheetName val="대창(함평)-창열"/>
      <sheetName val="터파기및재료"/>
      <sheetName val="257A1"/>
      <sheetName val="건축-물가변동"/>
      <sheetName val="소방"/>
      <sheetName val="갑"/>
      <sheetName val="공량서"/>
      <sheetName val="가시설수량"/>
      <sheetName val="교환노무"/>
      <sheetName val="예총"/>
      <sheetName val="CTEMCOST"/>
      <sheetName val="일위총괄표"/>
      <sheetName val="10월가격"/>
      <sheetName val="기타유틸리티설비"/>
      <sheetName val="명세서"/>
      <sheetName val="일위대가목록"/>
      <sheetName val="2F_회의실견적(5_14_일대)"/>
      <sheetName val="한전고리-을"/>
      <sheetName val="업무분장 "/>
      <sheetName val="공통"/>
      <sheetName val="K1자재(3차등)"/>
      <sheetName val="Sheet3"/>
      <sheetName val="약품공급2"/>
      <sheetName val="물량산출근거"/>
      <sheetName val="관급자재대"/>
      <sheetName val="입찰안"/>
      <sheetName val="운동장 (2)"/>
      <sheetName val="Sheet4"/>
      <sheetName val="유기공정"/>
      <sheetName val="DATE"/>
      <sheetName val="금호"/>
      <sheetName val="도급"/>
      <sheetName val="실행철강하도"/>
      <sheetName val="COVER"/>
      <sheetName val="총괄"/>
      <sheetName val="우각부보강"/>
      <sheetName val="판매96"/>
      <sheetName val="직재"/>
      <sheetName val="price"/>
      <sheetName val="배수공 시멘트 및 골재량 산출"/>
      <sheetName val="WORK"/>
      <sheetName val="DATA"/>
      <sheetName val="산출내역서"/>
      <sheetName val="직공비"/>
      <sheetName val="Piping Design Data"/>
      <sheetName val="인제내역"/>
      <sheetName val="교통대책내역"/>
      <sheetName val="재집"/>
      <sheetName val="유림골조"/>
      <sheetName val="설계내역서"/>
      <sheetName val="인테리어세부내역"/>
      <sheetName val="2_대외공문"/>
      <sheetName val="한강운반비"/>
      <sheetName val="예산결제란"/>
      <sheetName val="6호기"/>
      <sheetName val="각형맨홀"/>
      <sheetName val="T13(P68~72,78)"/>
      <sheetName val="시설물일위"/>
      <sheetName val="가설공사"/>
      <sheetName val="단가결정"/>
      <sheetName val="내역아"/>
      <sheetName val="울타리"/>
      <sheetName val="이름정의"/>
      <sheetName val="공사완료입력"/>
      <sheetName val="관급"/>
      <sheetName val="분1"/>
      <sheetName val="철근량"/>
      <sheetName val="A2"/>
      <sheetName val="용수량(생활용수)"/>
      <sheetName val="사업성분석"/>
      <sheetName val="발전세부(GTST.붙#2-1)"/>
      <sheetName val="9월정산(붙#1)"/>
      <sheetName val="발전세부(시차.붙#2-2)"/>
      <sheetName val="분기정산(붙#2)"/>
      <sheetName val="설계 조정율"/>
      <sheetName val="공사비 명세서"/>
      <sheetName val="SCH"/>
      <sheetName val="저리조양"/>
      <sheetName val="가설건물"/>
      <sheetName val="SANBAISU"/>
      <sheetName val="SANTOGO"/>
      <sheetName val="차액보증"/>
      <sheetName val="JUCK"/>
      <sheetName val="인사자료총집계"/>
      <sheetName val="공통가설"/>
      <sheetName val="노원열병합  건축공사기성내역서"/>
      <sheetName val="PANEL_중량산출1"/>
      <sheetName val="조도계산서_(도서)"/>
      <sheetName val="원가_(2)1"/>
      <sheetName val="내역서1999_8최종"/>
      <sheetName val="전차선로_물량표"/>
      <sheetName val="Piping_Design_Data"/>
      <sheetName val="6PILE__(돌출)"/>
      <sheetName val="CT_"/>
      <sheetName val="실행내역서_"/>
      <sheetName val="1_토공집계표"/>
      <sheetName val="제출내역_(2)"/>
      <sheetName val="단가_(2)"/>
      <sheetName val="원가계산서"/>
      <sheetName val="사통"/>
      <sheetName val="Macro(차단기)"/>
      <sheetName val="순공사비"/>
      <sheetName val="실행비교"/>
      <sheetName val="Project Brief"/>
      <sheetName val="소비자가"/>
      <sheetName val="표지"/>
      <sheetName val="부하계산서"/>
      <sheetName val="산출근거#2-3"/>
      <sheetName val="일보"/>
      <sheetName val="현장지지물물량"/>
      <sheetName val="사업장공제"/>
      <sheetName val="준공조서"/>
      <sheetName val="공사준공계"/>
      <sheetName val="준공검사보고서"/>
      <sheetName val="건축일위"/>
      <sheetName val="그라우팅일위"/>
      <sheetName val="암센터"/>
      <sheetName val="백암비스타내역"/>
      <sheetName val="공사개요"/>
      <sheetName val="출금실적"/>
      <sheetName val="1.수인터널"/>
      <sheetName val="개산공사비"/>
      <sheetName val="노임이"/>
      <sheetName val="코드"/>
      <sheetName val="내역(설계)"/>
      <sheetName val="C.배수관공"/>
      <sheetName val="말뚝지지력산정"/>
    </sheetNames>
    <sheetDataSet>
      <sheetData sheetId="0" refreshError="1">
        <row r="3">
          <cell r="A3">
            <v>3</v>
          </cell>
          <cell r="B3" t="str">
            <v>송라 초,중학교 다목적 강당 무대기계장치</v>
          </cell>
        </row>
        <row r="4">
          <cell r="A4">
            <v>4</v>
          </cell>
          <cell r="B4" t="str">
            <v>다목적강당 무대기계장치</v>
          </cell>
          <cell r="C4" t="str">
            <v/>
          </cell>
          <cell r="D4" t="str">
            <v>L/S</v>
          </cell>
          <cell r="E4">
            <v>1</v>
          </cell>
          <cell r="F4" t="str">
            <v/>
          </cell>
          <cell r="H4" t="str">
            <v>NO.1-00-00</v>
          </cell>
        </row>
        <row r="5">
          <cell r="A5">
            <v>5</v>
          </cell>
          <cell r="B5" t="str">
            <v/>
          </cell>
          <cell r="C5" t="str">
            <v/>
          </cell>
          <cell r="D5" t="str">
            <v/>
          </cell>
          <cell r="E5" t="str">
            <v/>
          </cell>
          <cell r="F5" t="str">
            <v/>
          </cell>
          <cell r="H5" t="str">
            <v/>
          </cell>
        </row>
        <row r="6">
          <cell r="A6">
            <v>6</v>
          </cell>
          <cell r="F6" t="str">
            <v/>
          </cell>
        </row>
        <row r="7">
          <cell r="A7">
            <v>7</v>
          </cell>
          <cell r="F7" t="str">
            <v/>
          </cell>
        </row>
        <row r="8">
          <cell r="A8">
            <v>8</v>
          </cell>
          <cell r="F8" t="str">
            <v/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  <cell r="B25" t="str">
            <v>다목적강당 무대기계장치</v>
          </cell>
          <cell r="G25" t="str">
            <v/>
          </cell>
          <cell r="H25" t="str">
            <v>NO.1-00-00</v>
          </cell>
        </row>
        <row r="26">
          <cell r="B26" t="str">
            <v>PLACARD BATTEN</v>
          </cell>
          <cell r="C26" t="str">
            <v>7,400L</v>
          </cell>
          <cell r="D26" t="str">
            <v>SET</v>
          </cell>
          <cell r="E26">
            <v>1</v>
          </cell>
          <cell r="H26" t="str">
            <v>NO.1-01-00</v>
          </cell>
        </row>
        <row r="27">
          <cell r="A27">
            <v>26</v>
          </cell>
          <cell r="B27" t="str">
            <v xml:space="preserve">DRAW CURTAIN </v>
          </cell>
          <cell r="C27" t="str">
            <v>8,660 x 3,300H</v>
          </cell>
          <cell r="D27" t="str">
            <v>SET</v>
          </cell>
          <cell r="E27">
            <v>1</v>
          </cell>
          <cell r="F27" t="str">
            <v/>
          </cell>
          <cell r="H27" t="str">
            <v>NO.1-02-00</v>
          </cell>
        </row>
        <row r="28">
          <cell r="A28">
            <v>27</v>
          </cell>
          <cell r="B28" t="str">
            <v xml:space="preserve">ROLL SCREEN </v>
          </cell>
          <cell r="C28" t="str">
            <v>1,800L x 1,200H</v>
          </cell>
          <cell r="D28" t="str">
            <v>SET</v>
          </cell>
          <cell r="E28">
            <v>1</v>
          </cell>
          <cell r="F28" t="str">
            <v/>
          </cell>
          <cell r="H28" t="str">
            <v>NO.1-03-00</v>
          </cell>
        </row>
        <row r="29">
          <cell r="A29">
            <v>28</v>
          </cell>
          <cell r="B29" t="str">
            <v>ROLL FLAG</v>
          </cell>
          <cell r="C29" t="str">
            <v>3,500L x 2,500H</v>
          </cell>
          <cell r="D29" t="str">
            <v>SET</v>
          </cell>
          <cell r="E29">
            <v>1</v>
          </cell>
          <cell r="H29" t="str">
            <v>NO.1-04-00</v>
          </cell>
        </row>
        <row r="30">
          <cell r="A30">
            <v>29</v>
          </cell>
          <cell r="B30" t="str">
            <v>COVER CURTAIN</v>
          </cell>
          <cell r="C30" t="str">
            <v>8,800 x 3,500H</v>
          </cell>
          <cell r="D30" t="str">
            <v>SET</v>
          </cell>
          <cell r="E30">
            <v>1</v>
          </cell>
          <cell r="H30" t="str">
            <v>NO.1-05-00</v>
          </cell>
        </row>
        <row r="31">
          <cell r="A31">
            <v>30</v>
          </cell>
          <cell r="B31" t="str">
            <v>WINDOW DARKEN CURTAIN</v>
          </cell>
          <cell r="C31" t="str">
            <v>4,050L x 3,500H</v>
          </cell>
          <cell r="D31" t="str">
            <v>SET</v>
          </cell>
          <cell r="E31">
            <v>6</v>
          </cell>
          <cell r="H31" t="str">
            <v>NO.1-06-00</v>
          </cell>
        </row>
        <row r="32">
          <cell r="A32">
            <v>31</v>
          </cell>
          <cell r="B32" t="str">
            <v>DOOR DARKEN CURTAIN</v>
          </cell>
          <cell r="C32" t="str">
            <v>4,050L x 3,500H</v>
          </cell>
          <cell r="D32" t="str">
            <v>SET</v>
          </cell>
          <cell r="E32">
            <v>2</v>
          </cell>
          <cell r="H32" t="str">
            <v>NO.1-06-00</v>
          </cell>
        </row>
        <row r="33">
          <cell r="A33">
            <v>32</v>
          </cell>
          <cell r="B33" t="str">
            <v>GRID IRON</v>
          </cell>
          <cell r="C33" t="str">
            <v>8600L x 900D</v>
          </cell>
          <cell r="D33" t="str">
            <v>L/S</v>
          </cell>
          <cell r="E33">
            <v>1</v>
          </cell>
          <cell r="H33" t="str">
            <v>NO.1-07-00</v>
          </cell>
        </row>
        <row r="34">
          <cell r="A34">
            <v>33</v>
          </cell>
          <cell r="B34" t="str">
            <v>CONTROL PANEL</v>
          </cell>
          <cell r="C34" t="str">
            <v>600L x 1,000H x 250W</v>
          </cell>
          <cell r="D34" t="str">
            <v>SET</v>
          </cell>
          <cell r="E34">
            <v>1</v>
          </cell>
          <cell r="H34" t="str">
            <v>NO.1-08-00</v>
          </cell>
        </row>
        <row r="35">
          <cell r="A35">
            <v>34</v>
          </cell>
          <cell r="B35" t="str">
            <v>CONTROL BOARD</v>
          </cell>
          <cell r="C35" t="str">
            <v/>
          </cell>
          <cell r="D35" t="str">
            <v>SET</v>
          </cell>
          <cell r="E35">
            <v>1</v>
          </cell>
          <cell r="H35" t="str">
            <v>NO.1-09-00</v>
          </cell>
        </row>
        <row r="36">
          <cell r="A36">
            <v>35</v>
          </cell>
          <cell r="B36" t="str">
            <v>배관 및 배선</v>
          </cell>
          <cell r="C36" t="str">
            <v/>
          </cell>
          <cell r="D36" t="str">
            <v>식</v>
          </cell>
          <cell r="E36">
            <v>1</v>
          </cell>
          <cell r="H36" t="str">
            <v>NO.1-10-00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H39" t="str">
            <v/>
          </cell>
        </row>
        <row r="40">
          <cell r="A40">
            <v>39</v>
          </cell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H40" t="str">
            <v/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 t="e">
            <v>#REF!</v>
          </cell>
        </row>
        <row r="45">
          <cell r="A45" t="e">
            <v>#REF!</v>
          </cell>
        </row>
        <row r="46">
          <cell r="A46" t="e">
            <v>#REF!</v>
          </cell>
        </row>
        <row r="47">
          <cell r="A47" t="e">
            <v>#REF!</v>
          </cell>
          <cell r="B47" t="str">
            <v>공사명: PLACARD BATTEN (7,400L)</v>
          </cell>
          <cell r="H47" t="str">
            <v>NO.1-1-00</v>
          </cell>
        </row>
        <row r="48">
          <cell r="A48" t="e">
            <v>#REF!</v>
          </cell>
          <cell r="B48" t="str">
            <v>MACHINE PART</v>
          </cell>
          <cell r="C48" t="str">
            <v>1.5KW x 4P用</v>
          </cell>
          <cell r="D48" t="str">
            <v>SET</v>
          </cell>
          <cell r="E48">
            <v>1</v>
          </cell>
          <cell r="F48" t="str">
            <v/>
          </cell>
          <cell r="H48" t="str">
            <v>일위대가-1</v>
          </cell>
        </row>
        <row r="49">
          <cell r="A49" t="e">
            <v>#REF!</v>
          </cell>
          <cell r="B49" t="str">
            <v>AL - DRUM</v>
          </cell>
          <cell r="C49" t="str">
            <v>Ø300 x 4줄</v>
          </cell>
          <cell r="D49" t="str">
            <v>EA</v>
          </cell>
          <cell r="E49">
            <v>1</v>
          </cell>
          <cell r="F49" t="str">
            <v>WIRE POINT 4줄</v>
          </cell>
        </row>
        <row r="50">
          <cell r="A50" t="e">
            <v>#REF!</v>
          </cell>
          <cell r="B50" t="str">
            <v>MACHINE FRAME</v>
          </cell>
          <cell r="C50" t="str">
            <v>1.5KW x 4P用</v>
          </cell>
          <cell r="D50" t="str">
            <v>EA</v>
          </cell>
          <cell r="E50">
            <v>1</v>
          </cell>
          <cell r="F50" t="str">
            <v>MACHINE PART 고정용</v>
          </cell>
        </row>
        <row r="51">
          <cell r="A51" t="e">
            <v>#REF!</v>
          </cell>
          <cell r="B51" t="str">
            <v>BOLT, NUT, W/S, S/W</v>
          </cell>
          <cell r="C51" t="str">
            <v>M16 x 50L</v>
          </cell>
          <cell r="D51" t="str">
            <v>SET</v>
          </cell>
          <cell r="E51">
            <v>6</v>
          </cell>
          <cell r="F51" t="str">
            <v xml:space="preserve">M/C FRME 1SET당 6SET이므로 </v>
          </cell>
        </row>
        <row r="52">
          <cell r="A52" t="e">
            <v>#REF!</v>
          </cell>
          <cell r="B52" t="str">
            <v>VERTICAL ROLLER</v>
          </cell>
          <cell r="C52" t="str">
            <v>Ø200 x 22L</v>
          </cell>
          <cell r="D52" t="str">
            <v>EA</v>
          </cell>
          <cell r="E52">
            <v>3</v>
          </cell>
          <cell r="F52" t="str">
            <v xml:space="preserve">WIRE ROPE 1줄당 1SET이므로 </v>
          </cell>
        </row>
        <row r="53">
          <cell r="A53" t="e">
            <v>#REF!</v>
          </cell>
          <cell r="B53" t="str">
            <v>VERTICAL ROLLER</v>
          </cell>
          <cell r="C53" t="str">
            <v>Ø220 x 35L</v>
          </cell>
          <cell r="D53" t="str">
            <v>EA</v>
          </cell>
          <cell r="E53">
            <v>1</v>
          </cell>
          <cell r="F53" t="str">
            <v xml:space="preserve">WIRE ROPE 1줄당 1SET이므로 </v>
          </cell>
        </row>
        <row r="54">
          <cell r="A54" t="e">
            <v>#REF!</v>
          </cell>
          <cell r="B54" t="str">
            <v>BOLT, NUT, W/S, S/W</v>
          </cell>
          <cell r="C54" t="str">
            <v>M16 x 40L</v>
          </cell>
          <cell r="D54" t="str">
            <v>SET</v>
          </cell>
          <cell r="E54">
            <v>16</v>
          </cell>
          <cell r="F54" t="str">
            <v>VERTICAL ROLLER 1SET당 4SET이므로 4줄x4SET = 16SET</v>
          </cell>
        </row>
        <row r="55">
          <cell r="A55" t="e">
            <v>#REF!</v>
          </cell>
          <cell r="B55" t="str">
            <v>WIRE ROPE</v>
          </cell>
          <cell r="C55" t="str">
            <v>Ø6 x 7 x 19</v>
          </cell>
          <cell r="D55" t="str">
            <v>M</v>
          </cell>
          <cell r="E55">
            <v>62</v>
          </cell>
          <cell r="F55" t="str">
            <v>WIRE 1줄당 (7M+7M)=14M, 14x4줄= 56x1.1(할증10%)=61.6M 약 61.6M</v>
          </cell>
          <cell r="G55" t="str">
            <v>10%</v>
          </cell>
        </row>
        <row r="56">
          <cell r="A56" t="e">
            <v>#REF!</v>
          </cell>
          <cell r="B56" t="str">
            <v>WIRE CLIP</v>
          </cell>
          <cell r="C56" t="str">
            <v>Ø6용</v>
          </cell>
          <cell r="D56" t="str">
            <v>EA</v>
          </cell>
          <cell r="E56">
            <v>16</v>
          </cell>
          <cell r="F56" t="str">
            <v>WIRE 1줄당 4EA이므로, 4EAx4줄= 16EA</v>
          </cell>
          <cell r="G56" t="str">
            <v/>
          </cell>
        </row>
        <row r="57">
          <cell r="A57" t="e">
            <v>#REF!</v>
          </cell>
          <cell r="B57" t="str">
            <v>THIMBLE</v>
          </cell>
          <cell r="C57" t="str">
            <v>Ø6용</v>
          </cell>
          <cell r="D57" t="str">
            <v>EA</v>
          </cell>
          <cell r="E57">
            <v>4</v>
          </cell>
          <cell r="F57" t="str">
            <v>WIRE 1줄당 1EA이므로, 1EAx4줄= 4EA</v>
          </cell>
        </row>
        <row r="58">
          <cell r="A58" t="e">
            <v>#REF!</v>
          </cell>
          <cell r="B58" t="str">
            <v>SHACKLE</v>
          </cell>
          <cell r="C58" t="str">
            <v>#10</v>
          </cell>
          <cell r="D58" t="str">
            <v>EA</v>
          </cell>
          <cell r="E58">
            <v>4</v>
          </cell>
          <cell r="F58" t="str">
            <v>WIRE 1줄당 1EA이므로, 1EAx4줄= 4EA</v>
          </cell>
        </row>
        <row r="59">
          <cell r="A59" t="e">
            <v>#REF!</v>
          </cell>
          <cell r="B59" t="str">
            <v>PIPE BAND</v>
          </cell>
          <cell r="C59" t="str">
            <v>Ø48.6 용</v>
          </cell>
          <cell r="D59" t="str">
            <v>EA</v>
          </cell>
          <cell r="E59">
            <v>4</v>
          </cell>
          <cell r="F59" t="str">
            <v>WIRE 1줄당 1EA이므로, 1EAx4줄= 4EA</v>
          </cell>
        </row>
        <row r="60">
          <cell r="A60" t="e">
            <v>#REF!</v>
          </cell>
          <cell r="B60" t="str">
            <v>BOLT,NUT,W/S,S/W</v>
          </cell>
          <cell r="C60" t="str">
            <v>M10 x 30L</v>
          </cell>
          <cell r="D60" t="str">
            <v>SET</v>
          </cell>
          <cell r="E60">
            <v>8</v>
          </cell>
          <cell r="F60" t="str">
            <v>WIRE 1줄당 2EA이므로, 2EAx4줄= 8EA</v>
          </cell>
        </row>
        <row r="61">
          <cell r="A61" t="e">
            <v>#REF!</v>
          </cell>
          <cell r="B61" t="str">
            <v>PIPE</v>
          </cell>
          <cell r="C61" t="str">
            <v>Ø48.6</v>
          </cell>
          <cell r="D61" t="str">
            <v>본</v>
          </cell>
          <cell r="E61">
            <v>2</v>
          </cell>
          <cell r="F61" t="str">
            <v>PIPE 本당 6M이므로 7.4/6= 1.23本  약 2本</v>
          </cell>
        </row>
        <row r="62">
          <cell r="A62" t="e">
            <v>#REF!</v>
          </cell>
          <cell r="B62" t="str">
            <v>PIPE CAP</v>
          </cell>
          <cell r="C62" t="str">
            <v>Ø48.6용</v>
          </cell>
          <cell r="D62" t="str">
            <v>EA</v>
          </cell>
          <cell r="E62">
            <v>2</v>
          </cell>
          <cell r="F62" t="str">
            <v>양끝단 처리</v>
          </cell>
        </row>
        <row r="63">
          <cell r="A63" t="e">
            <v>#REF!</v>
          </cell>
          <cell r="B63" t="str">
            <v>PIPE JOINT</v>
          </cell>
          <cell r="C63" t="str">
            <v>Ø48.6용</v>
          </cell>
          <cell r="D63" t="str">
            <v>EA</v>
          </cell>
          <cell r="E63">
            <v>1</v>
          </cell>
          <cell r="F63" t="str">
            <v>PIPE 2本이므로 연결부분 1SET</v>
          </cell>
          <cell r="G63" t="str">
            <v/>
          </cell>
          <cell r="H63" t="str">
            <v/>
          </cell>
        </row>
        <row r="64">
          <cell r="A64" t="e">
            <v>#REF!</v>
          </cell>
          <cell r="B64" t="str">
            <v>도 장 비</v>
          </cell>
          <cell r="C64" t="str">
            <v>각 2회</v>
          </cell>
          <cell r="D64" t="str">
            <v>M2</v>
          </cell>
          <cell r="E64">
            <v>8</v>
          </cell>
          <cell r="F64" t="str">
            <v>FRAME(1.4)+ROLLER.22L(1.2x3SET)+ROLLER.35L(1.4)</v>
          </cell>
        </row>
        <row r="65">
          <cell r="F65" t="str">
            <v>+P.BAND(0.2x4SET)+PIPE(1.13) = 8.33M2 약 8M2</v>
          </cell>
        </row>
        <row r="68">
          <cell r="A68" t="e">
            <v>#REF!</v>
          </cell>
        </row>
        <row r="69">
          <cell r="A69" t="e">
            <v>#REF!</v>
          </cell>
          <cell r="B69" t="str">
            <v>공사명: DRAW CURTAIN (8,660L x 3,300H)</v>
          </cell>
          <cell r="H69" t="str">
            <v>NO.1-02-00</v>
          </cell>
        </row>
        <row r="70">
          <cell r="A70" t="e">
            <v>#REF!</v>
          </cell>
          <cell r="B70" t="str">
            <v>소형MOTOR</v>
          </cell>
          <cell r="C70" t="str">
            <v>40W</v>
          </cell>
          <cell r="D70" t="str">
            <v>SET</v>
          </cell>
          <cell r="E70">
            <v>1</v>
          </cell>
          <cell r="F70" t="str">
            <v/>
          </cell>
        </row>
        <row r="71">
          <cell r="B71" t="str">
            <v>MOTOR BRACKET</v>
          </cell>
          <cell r="D71" t="str">
            <v>SET</v>
          </cell>
          <cell r="E71">
            <v>1</v>
          </cell>
        </row>
        <row r="72">
          <cell r="B72" t="str">
            <v>REDUCER</v>
          </cell>
          <cell r="C72" t="str">
            <v>15:1</v>
          </cell>
          <cell r="D72" t="str">
            <v>SET</v>
          </cell>
          <cell r="E72">
            <v>1</v>
          </cell>
        </row>
        <row r="73">
          <cell r="B73" t="str">
            <v>S.Q PIPE</v>
          </cell>
          <cell r="C73" t="str">
            <v>ㅁ-50 x 50 x 2.3t</v>
          </cell>
          <cell r="D73" t="str">
            <v>本</v>
          </cell>
          <cell r="E73">
            <v>2</v>
          </cell>
          <cell r="F73" t="str">
            <v>8.66/6M=1.44 약 2本</v>
          </cell>
        </row>
        <row r="74">
          <cell r="B74" t="str">
            <v>AL RAIL</v>
          </cell>
          <cell r="C74" t="str">
            <v>주문 제작</v>
          </cell>
          <cell r="D74" t="str">
            <v>M</v>
          </cell>
          <cell r="E74">
            <v>9</v>
          </cell>
          <cell r="F74" t="str">
            <v>8.66M 약 9M</v>
          </cell>
        </row>
        <row r="75">
          <cell r="B75" t="str">
            <v>DRIVE PULLEY</v>
          </cell>
          <cell r="C75" t="str">
            <v>Ø60</v>
          </cell>
          <cell r="D75" t="str">
            <v>EA</v>
          </cell>
          <cell r="E75">
            <v>1</v>
          </cell>
        </row>
        <row r="76">
          <cell r="B76" t="str">
            <v>ADJUST BRACKET</v>
          </cell>
          <cell r="D76" t="str">
            <v>EA</v>
          </cell>
          <cell r="E76">
            <v>1</v>
          </cell>
        </row>
        <row r="77">
          <cell r="B77" t="str">
            <v>MASTER CARRIER</v>
          </cell>
          <cell r="C77" t="str">
            <v>주문 제작</v>
          </cell>
          <cell r="D77" t="str">
            <v>EA</v>
          </cell>
          <cell r="E77">
            <v>2</v>
          </cell>
          <cell r="F77" t="str">
            <v>좌,우 최선단에</v>
          </cell>
        </row>
        <row r="78">
          <cell r="B78" t="str">
            <v>SINGLE CARRIER</v>
          </cell>
          <cell r="C78" t="str">
            <v>주문 제작</v>
          </cell>
          <cell r="D78" t="str">
            <v>EA</v>
          </cell>
          <cell r="E78">
            <v>44</v>
          </cell>
          <cell r="F78" t="str">
            <v>(8.66/0.2)x2=43.43EA 약 44EA</v>
          </cell>
        </row>
        <row r="79">
          <cell r="B79" t="str">
            <v>ROPE</v>
          </cell>
          <cell r="C79" t="str">
            <v>SUSØ1.6</v>
          </cell>
          <cell r="D79" t="str">
            <v>M</v>
          </cell>
          <cell r="E79">
            <v>17</v>
          </cell>
          <cell r="F79" t="str">
            <v>8.6x2=17.2M</v>
          </cell>
        </row>
        <row r="80">
          <cell r="B80" t="str">
            <v>LIMIT SWITCH</v>
          </cell>
          <cell r="D80" t="str">
            <v>EA</v>
          </cell>
          <cell r="E80">
            <v>1</v>
          </cell>
        </row>
        <row r="81">
          <cell r="B81" t="str">
            <v>CURTAIN</v>
          </cell>
          <cell r="C81" t="str">
            <v>(VELVET선방염지)</v>
          </cell>
          <cell r="D81" t="str">
            <v>M2</v>
          </cell>
          <cell r="E81">
            <v>109</v>
          </cell>
          <cell r="F81" t="str">
            <v>(8.66x할증350%)=30.31, 3.3+가공여유(0.3)=3.6, 30.31x3.6=109.11M2 약 109M2</v>
          </cell>
          <cell r="G81">
            <v>3.5</v>
          </cell>
        </row>
        <row r="82">
          <cell r="B82" t="str">
            <v>PIPE</v>
          </cell>
          <cell r="C82" t="str">
            <v>Ø27.2</v>
          </cell>
          <cell r="D82" t="str">
            <v>本</v>
          </cell>
          <cell r="E82">
            <v>2</v>
          </cell>
          <cell r="F82" t="str">
            <v>8.66/6M=1.44 약 2本</v>
          </cell>
        </row>
        <row r="83">
          <cell r="B83" t="str">
            <v>PIPE CAP</v>
          </cell>
          <cell r="C83" t="str">
            <v>Ø27.2</v>
          </cell>
          <cell r="D83" t="str">
            <v>EA</v>
          </cell>
          <cell r="E83">
            <v>2</v>
          </cell>
          <cell r="F83" t="str">
            <v>양끝단 처리</v>
          </cell>
        </row>
        <row r="84">
          <cell r="B84" t="str">
            <v>PIPE JOINT</v>
          </cell>
          <cell r="C84" t="str">
            <v>Ø27.2</v>
          </cell>
          <cell r="D84" t="str">
            <v>EA</v>
          </cell>
          <cell r="E84">
            <v>1</v>
          </cell>
          <cell r="F84" t="str">
            <v>PIPE 2本이므로 연결부분 1SET</v>
          </cell>
          <cell r="G84" t="str">
            <v/>
          </cell>
          <cell r="H84" t="str">
            <v/>
          </cell>
        </row>
        <row r="85">
          <cell r="B85" t="str">
            <v>HEAD CURTAIN</v>
          </cell>
          <cell r="C85" t="str">
            <v>(VELVET선방염지)</v>
          </cell>
          <cell r="D85" t="str">
            <v>M2</v>
          </cell>
          <cell r="E85">
            <v>17</v>
          </cell>
          <cell r="F85" t="str">
            <v>(8.66x할증250%)=21.65, 0.5+가공여유(0.3)=0.8, 21.65x0.8=17.32 약 17M2</v>
          </cell>
          <cell r="G85">
            <v>2.5</v>
          </cell>
        </row>
        <row r="86">
          <cell r="B86" t="str">
            <v>도장비</v>
          </cell>
          <cell r="D86" t="str">
            <v>M2</v>
          </cell>
          <cell r="E86">
            <v>2.5</v>
          </cell>
          <cell r="F86" t="str">
            <v>ㅁ50x50 (1.73)+ Ø27.2 (0.73)=약 2.46M2</v>
          </cell>
        </row>
        <row r="88">
          <cell r="E88" t="str">
            <v/>
          </cell>
        </row>
        <row r="90">
          <cell r="A90" t="e">
            <v>#REF!</v>
          </cell>
        </row>
        <row r="91">
          <cell r="A91" t="e">
            <v>#REF!</v>
          </cell>
          <cell r="B91" t="str">
            <v xml:space="preserve">공사명 : ROLL SCREEN (4,000L x 3,000H)        </v>
          </cell>
          <cell r="D91" t="str">
            <v/>
          </cell>
          <cell r="E91" t="str">
            <v/>
          </cell>
          <cell r="F91" t="str">
            <v/>
          </cell>
          <cell r="H91" t="str">
            <v>NO.1-03-00</v>
          </cell>
        </row>
        <row r="92">
          <cell r="A92" t="e">
            <v>#REF!</v>
          </cell>
          <cell r="B92" t="str">
            <v>원추형 MOTOR</v>
          </cell>
          <cell r="C92" t="str">
            <v>190W</v>
          </cell>
          <cell r="D92" t="str">
            <v>SET</v>
          </cell>
          <cell r="E92">
            <v>1</v>
          </cell>
          <cell r="F92" t="str">
            <v/>
          </cell>
        </row>
        <row r="93">
          <cell r="A93" t="e">
            <v>#REF!</v>
          </cell>
          <cell r="B93" t="str">
            <v>LIMIT SWITCH BOX</v>
          </cell>
          <cell r="C93" t="str">
            <v/>
          </cell>
          <cell r="D93" t="str">
            <v>SET</v>
          </cell>
          <cell r="E93">
            <v>1</v>
          </cell>
          <cell r="F93" t="str">
            <v/>
          </cell>
        </row>
        <row r="94">
          <cell r="A94" t="e">
            <v>#REF!</v>
          </cell>
          <cell r="B94" t="str">
            <v>BUSHING</v>
          </cell>
          <cell r="C94" t="str">
            <v/>
          </cell>
          <cell r="D94" t="str">
            <v>EA</v>
          </cell>
          <cell r="E94">
            <v>2</v>
          </cell>
          <cell r="F94" t="str">
            <v xml:space="preserve">ROLL SCREEN 2곳 </v>
          </cell>
        </row>
        <row r="95">
          <cell r="A95" t="e">
            <v>#REF!</v>
          </cell>
          <cell r="B95" t="str">
            <v>BEARING DIE</v>
          </cell>
          <cell r="C95" t="str">
            <v/>
          </cell>
          <cell r="D95" t="str">
            <v>EA</v>
          </cell>
          <cell r="E95">
            <v>2</v>
          </cell>
          <cell r="F95" t="str">
            <v/>
          </cell>
        </row>
        <row r="96">
          <cell r="A96" t="e">
            <v>#REF!</v>
          </cell>
          <cell r="B96" t="str">
            <v>주물 PIPE</v>
          </cell>
          <cell r="C96" t="str">
            <v>Ø53</v>
          </cell>
          <cell r="D96" t="str">
            <v>M</v>
          </cell>
          <cell r="E96">
            <v>4</v>
          </cell>
          <cell r="F96" t="str">
            <v/>
          </cell>
        </row>
        <row r="97">
          <cell r="A97" t="e">
            <v>#REF!</v>
          </cell>
          <cell r="B97" t="str">
            <v>BALANCE PIPE</v>
          </cell>
          <cell r="C97" t="str">
            <v>Ø27.2</v>
          </cell>
          <cell r="D97" t="str">
            <v>本</v>
          </cell>
          <cell r="E97">
            <v>1</v>
          </cell>
          <cell r="F97" t="str">
            <v xml:space="preserve">1本 = 6M </v>
          </cell>
        </row>
        <row r="98">
          <cell r="A98" t="e">
            <v>#REF!</v>
          </cell>
          <cell r="B98" t="str">
            <v>SCREEN</v>
          </cell>
          <cell r="C98" t="str">
            <v>ULTRA MATE</v>
          </cell>
          <cell r="D98" t="str">
            <v>M2</v>
          </cell>
          <cell r="E98">
            <v>15</v>
          </cell>
          <cell r="F98" t="str">
            <v>4M x (3M+0.8(가공여유)) = 15.2M2 약 15M2</v>
          </cell>
        </row>
        <row r="99">
          <cell r="A99" t="e">
            <v>#REF!</v>
          </cell>
          <cell r="B99" t="str">
            <v>SCREEN BOX A'SSY</v>
          </cell>
          <cell r="C99" t="str">
            <v/>
          </cell>
          <cell r="D99" t="str">
            <v>SET</v>
          </cell>
          <cell r="E99">
            <v>1</v>
          </cell>
          <cell r="F99" t="str">
            <v/>
          </cell>
        </row>
        <row r="100">
          <cell r="A100" t="e">
            <v>#REF!</v>
          </cell>
          <cell r="B100" t="str">
            <v>도 장 비</v>
          </cell>
          <cell r="C100" t="str">
            <v>각 2회</v>
          </cell>
          <cell r="D100" t="str">
            <v>M2</v>
          </cell>
          <cell r="E100">
            <v>5</v>
          </cell>
          <cell r="F100" t="str">
            <v>BOX(2)+BUSHING.DIE(0.8x2)+PIPE(0.66)+Ø27.2(0.34)= 4.6M2 약 5M2</v>
          </cell>
        </row>
        <row r="101">
          <cell r="A101" t="e">
            <v>#REF!</v>
          </cell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</row>
        <row r="102">
          <cell r="A102" t="e">
            <v>#REF!</v>
          </cell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</row>
        <row r="103">
          <cell r="A103" t="e">
            <v>#REF!</v>
          </cell>
        </row>
        <row r="104">
          <cell r="A104" t="e">
            <v>#REF!</v>
          </cell>
        </row>
        <row r="105">
          <cell r="A105" t="e">
            <v>#REF!</v>
          </cell>
        </row>
        <row r="106">
          <cell r="A106" t="e">
            <v>#REF!</v>
          </cell>
        </row>
        <row r="107">
          <cell r="A107" t="e">
            <v>#REF!</v>
          </cell>
        </row>
        <row r="108">
          <cell r="A108" t="e">
            <v>#REF!</v>
          </cell>
        </row>
        <row r="109">
          <cell r="A109" t="e">
            <v>#REF!</v>
          </cell>
        </row>
        <row r="110">
          <cell r="A110" t="e">
            <v>#REF!</v>
          </cell>
        </row>
        <row r="111">
          <cell r="A111" t="e">
            <v>#REF!</v>
          </cell>
        </row>
        <row r="112">
          <cell r="A112" t="e">
            <v>#REF!</v>
          </cell>
        </row>
        <row r="113">
          <cell r="A113" t="e">
            <v>#REF!</v>
          </cell>
          <cell r="B113" t="str">
            <v xml:space="preserve">공사명 : ROLL FLAG  (2,100L x 3,000H)   </v>
          </cell>
          <cell r="G113" t="str">
            <v/>
          </cell>
          <cell r="H113" t="str">
            <v>NO.1-04-00</v>
          </cell>
        </row>
        <row r="114">
          <cell r="A114" t="e">
            <v>#REF!</v>
          </cell>
          <cell r="B114" t="str">
            <v>원추형 MOTOR</v>
          </cell>
          <cell r="C114" t="str">
            <v>100W</v>
          </cell>
          <cell r="D114" t="str">
            <v>SET</v>
          </cell>
          <cell r="E114">
            <v>1</v>
          </cell>
          <cell r="F114" t="str">
            <v/>
          </cell>
        </row>
        <row r="115">
          <cell r="A115" t="e">
            <v>#REF!</v>
          </cell>
          <cell r="B115" t="str">
            <v>LIMIT SWITCH BOX</v>
          </cell>
          <cell r="C115" t="str">
            <v/>
          </cell>
          <cell r="D115" t="str">
            <v>SET</v>
          </cell>
          <cell r="E115">
            <v>1</v>
          </cell>
          <cell r="F115" t="str">
            <v/>
          </cell>
        </row>
        <row r="116">
          <cell r="A116" t="e">
            <v>#REF!</v>
          </cell>
          <cell r="B116" t="str">
            <v>BUSHING</v>
          </cell>
          <cell r="C116" t="str">
            <v/>
          </cell>
          <cell r="D116" t="str">
            <v>EA</v>
          </cell>
          <cell r="E116">
            <v>2</v>
          </cell>
          <cell r="F116" t="str">
            <v xml:space="preserve">ROLL SCREEN 2곳 </v>
          </cell>
        </row>
        <row r="117">
          <cell r="A117" t="e">
            <v>#REF!</v>
          </cell>
          <cell r="B117" t="str">
            <v>BEARING DIE</v>
          </cell>
          <cell r="C117" t="str">
            <v/>
          </cell>
          <cell r="D117" t="str">
            <v>EA</v>
          </cell>
          <cell r="E117">
            <v>2</v>
          </cell>
          <cell r="F117" t="str">
            <v/>
          </cell>
        </row>
        <row r="118">
          <cell r="A118" t="e">
            <v>#REF!</v>
          </cell>
          <cell r="B118" t="str">
            <v>주물PIPE</v>
          </cell>
          <cell r="C118" t="str">
            <v>Ø53</v>
          </cell>
          <cell r="D118" t="str">
            <v>M</v>
          </cell>
          <cell r="E118">
            <v>2.1</v>
          </cell>
          <cell r="F118" t="str">
            <v/>
          </cell>
        </row>
        <row r="119">
          <cell r="A119" t="e">
            <v>#REF!</v>
          </cell>
          <cell r="B119" t="str">
            <v>BALANCE PIPE</v>
          </cell>
          <cell r="C119" t="str">
            <v>Ø27.2</v>
          </cell>
          <cell r="D119" t="str">
            <v>M</v>
          </cell>
          <cell r="E119">
            <v>2.1</v>
          </cell>
          <cell r="F119" t="str">
            <v/>
          </cell>
        </row>
        <row r="120">
          <cell r="A120" t="e">
            <v>#REF!</v>
          </cell>
          <cell r="B120" t="str">
            <v>FLAG</v>
          </cell>
          <cell r="C120" t="str">
            <v>ULTRA-MATE</v>
          </cell>
          <cell r="D120" t="str">
            <v>M2</v>
          </cell>
          <cell r="E120">
            <v>6</v>
          </cell>
          <cell r="F120" t="str">
            <v>2.1M x (3M+0.8(가공여유)) = 5.9M2 약 6M2</v>
          </cell>
        </row>
        <row r="121">
          <cell r="A121" t="e">
            <v>#REF!</v>
          </cell>
          <cell r="B121" t="str">
            <v>씰크 인쇄</v>
          </cell>
          <cell r="C121" t="str">
            <v/>
          </cell>
          <cell r="D121" t="str">
            <v>SET</v>
          </cell>
          <cell r="E121">
            <v>1</v>
          </cell>
          <cell r="F121" t="str">
            <v/>
          </cell>
        </row>
        <row r="122">
          <cell r="A122" t="e">
            <v>#REF!</v>
          </cell>
          <cell r="B122" t="str">
            <v>FLAG BOX A'SSY</v>
          </cell>
          <cell r="C122" t="str">
            <v/>
          </cell>
          <cell r="D122" t="str">
            <v>SET</v>
          </cell>
          <cell r="E122">
            <v>1</v>
          </cell>
          <cell r="F122" t="str">
            <v/>
          </cell>
        </row>
        <row r="123">
          <cell r="A123" t="e">
            <v>#REF!</v>
          </cell>
          <cell r="B123" t="str">
            <v>도 장 비</v>
          </cell>
          <cell r="C123" t="str">
            <v>각 2회</v>
          </cell>
          <cell r="D123" t="str">
            <v>M2</v>
          </cell>
          <cell r="E123">
            <v>4</v>
          </cell>
          <cell r="F123" t="str">
            <v>BOX(2)+BUSHING.DIE(0.8x2)+PIPE(0.34)+Ø27.2(0.17)= 4.11M2 약 4M2</v>
          </cell>
        </row>
        <row r="124">
          <cell r="A124" t="e">
            <v>#REF!</v>
          </cell>
          <cell r="F124" t="str">
            <v/>
          </cell>
          <cell r="G124" t="str">
            <v/>
          </cell>
        </row>
        <row r="125">
          <cell r="A125" t="e">
            <v>#REF!</v>
          </cell>
        </row>
        <row r="126">
          <cell r="A126" t="e">
            <v>#REF!</v>
          </cell>
        </row>
        <row r="127">
          <cell r="A127" t="e">
            <v>#REF!</v>
          </cell>
        </row>
        <row r="128">
          <cell r="A128" t="e">
            <v>#REF!</v>
          </cell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</row>
        <row r="129">
          <cell r="A129" t="e">
            <v>#REF!</v>
          </cell>
        </row>
        <row r="130">
          <cell r="A130" t="e">
            <v>#REF!</v>
          </cell>
        </row>
        <row r="131">
          <cell r="A131" t="e">
            <v>#REF!</v>
          </cell>
        </row>
        <row r="132">
          <cell r="A132" t="e">
            <v>#REF!</v>
          </cell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</row>
        <row r="133">
          <cell r="A133" t="e">
            <v>#REF!</v>
          </cell>
        </row>
        <row r="135">
          <cell r="B135" t="str">
            <v>공사명: COVER CURTAIN (8,800L x 3,500H)</v>
          </cell>
          <cell r="H135" t="str">
            <v>NO.1-05-00</v>
          </cell>
        </row>
        <row r="136">
          <cell r="B136" t="str">
            <v>소형MOTOR</v>
          </cell>
          <cell r="C136" t="str">
            <v>40W</v>
          </cell>
          <cell r="D136" t="str">
            <v>SET</v>
          </cell>
          <cell r="E136">
            <v>1</v>
          </cell>
          <cell r="F136" t="str">
            <v/>
          </cell>
        </row>
        <row r="137">
          <cell r="A137" t="e">
            <v>#REF!</v>
          </cell>
          <cell r="B137" t="str">
            <v>MOTOR BRACKET</v>
          </cell>
          <cell r="D137" t="str">
            <v>SET</v>
          </cell>
          <cell r="E137">
            <v>1</v>
          </cell>
        </row>
        <row r="138">
          <cell r="A138" t="e">
            <v>#REF!</v>
          </cell>
          <cell r="B138" t="str">
            <v>REDUCER</v>
          </cell>
          <cell r="C138" t="str">
            <v>15:1</v>
          </cell>
          <cell r="D138" t="str">
            <v>SET</v>
          </cell>
          <cell r="E138">
            <v>1</v>
          </cell>
        </row>
        <row r="139">
          <cell r="A139" t="e">
            <v>#REF!</v>
          </cell>
          <cell r="B139" t="str">
            <v>S.Q PIPE</v>
          </cell>
          <cell r="C139" t="str">
            <v>ㅁ-50 x 50 x 2.3t</v>
          </cell>
          <cell r="D139" t="str">
            <v>本</v>
          </cell>
          <cell r="E139">
            <v>2</v>
          </cell>
          <cell r="F139" t="str">
            <v>8.8/6M=1.46 약 2本</v>
          </cell>
        </row>
        <row r="140">
          <cell r="A140" t="e">
            <v>#REF!</v>
          </cell>
          <cell r="B140" t="str">
            <v>AL RAIL</v>
          </cell>
          <cell r="C140" t="str">
            <v>주문 제작</v>
          </cell>
          <cell r="D140" t="str">
            <v>M</v>
          </cell>
          <cell r="E140">
            <v>9</v>
          </cell>
          <cell r="F140" t="str">
            <v>8.8M 약 9M</v>
          </cell>
        </row>
        <row r="141">
          <cell r="A141" t="e">
            <v>#REF!</v>
          </cell>
          <cell r="B141" t="str">
            <v>DRIVE PULLEY</v>
          </cell>
          <cell r="C141" t="str">
            <v>Ø60</v>
          </cell>
          <cell r="D141" t="str">
            <v>EA</v>
          </cell>
          <cell r="E141">
            <v>1</v>
          </cell>
        </row>
        <row r="142">
          <cell r="A142" t="e">
            <v>#REF!</v>
          </cell>
          <cell r="B142" t="str">
            <v>ADJUST BRACKET</v>
          </cell>
          <cell r="D142" t="str">
            <v>EA</v>
          </cell>
          <cell r="E142">
            <v>1</v>
          </cell>
        </row>
        <row r="143">
          <cell r="A143" t="e">
            <v>#REF!</v>
          </cell>
          <cell r="B143" t="str">
            <v>MASTER CARRIER</v>
          </cell>
          <cell r="C143" t="str">
            <v>주문 제작</v>
          </cell>
          <cell r="D143" t="str">
            <v>EA</v>
          </cell>
          <cell r="E143">
            <v>2</v>
          </cell>
          <cell r="F143" t="str">
            <v>좌,우 최선단에</v>
          </cell>
        </row>
        <row r="144">
          <cell r="A144" t="e">
            <v>#REF!</v>
          </cell>
          <cell r="B144" t="str">
            <v>SINGLE CARRIER</v>
          </cell>
          <cell r="C144" t="str">
            <v>주문 제작</v>
          </cell>
          <cell r="D144" t="str">
            <v>EA</v>
          </cell>
          <cell r="E144">
            <v>44</v>
          </cell>
          <cell r="F144" t="str">
            <v>(8.8/0.2)x2=44EA 약 44EA</v>
          </cell>
        </row>
        <row r="145">
          <cell r="A145" t="e">
            <v>#REF!</v>
          </cell>
          <cell r="B145" t="str">
            <v>ROPE</v>
          </cell>
          <cell r="C145" t="str">
            <v>SUSØ1.6</v>
          </cell>
          <cell r="D145" t="str">
            <v>M</v>
          </cell>
          <cell r="E145">
            <v>18</v>
          </cell>
          <cell r="F145" t="str">
            <v>8.8x2=17.6M 약 18M</v>
          </cell>
        </row>
        <row r="146">
          <cell r="A146" t="e">
            <v>#REF!</v>
          </cell>
          <cell r="B146" t="str">
            <v>LIMIT SWITCH</v>
          </cell>
          <cell r="D146" t="str">
            <v>EA</v>
          </cell>
          <cell r="E146">
            <v>1</v>
          </cell>
        </row>
        <row r="147">
          <cell r="A147" t="e">
            <v>#REF!</v>
          </cell>
          <cell r="B147" t="str">
            <v>LIMIT SWITCH</v>
          </cell>
          <cell r="D147" t="str">
            <v>EA</v>
          </cell>
          <cell r="E147">
            <v>1</v>
          </cell>
        </row>
        <row r="148">
          <cell r="A148" t="e">
            <v>#REF!</v>
          </cell>
          <cell r="B148" t="str">
            <v>CURTAIN</v>
          </cell>
          <cell r="C148" t="str">
            <v>(암막지 선방염)</v>
          </cell>
          <cell r="D148" t="str">
            <v>M2</v>
          </cell>
          <cell r="E148">
            <v>117</v>
          </cell>
          <cell r="F148" t="str">
            <v>(8.8x할증350%)=30.8, 3.5+가공여유(0.3)=3.8, 30.8x3.8=117.04M2 약 117M2</v>
          </cell>
          <cell r="G148">
            <v>3.5</v>
          </cell>
        </row>
        <row r="149">
          <cell r="A149" t="e">
            <v>#REF!</v>
          </cell>
          <cell r="B149" t="str">
            <v>도장비</v>
          </cell>
          <cell r="D149" t="str">
            <v>M2</v>
          </cell>
          <cell r="E149">
            <v>2</v>
          </cell>
          <cell r="F149" t="str">
            <v>PIPE(1.76)=약 2M2</v>
          </cell>
        </row>
        <row r="150">
          <cell r="A150" t="e">
            <v>#REF!</v>
          </cell>
        </row>
        <row r="151">
          <cell r="A151" t="e">
            <v>#REF!</v>
          </cell>
          <cell r="E151" t="str">
            <v/>
          </cell>
        </row>
        <row r="152">
          <cell r="A152" t="e">
            <v>#REF!</v>
          </cell>
        </row>
        <row r="153">
          <cell r="F153" t="str">
            <v/>
          </cell>
        </row>
        <row r="154">
          <cell r="A154" t="e">
            <v>#REF!</v>
          </cell>
        </row>
        <row r="155">
          <cell r="A155" t="e">
            <v>#REF!</v>
          </cell>
        </row>
        <row r="156">
          <cell r="A156" t="e">
            <v>#REF!</v>
          </cell>
        </row>
        <row r="157">
          <cell r="B157" t="str">
            <v>공사명:WINDOW DARKEN CURTAIN(4,050L x 3,500H)</v>
          </cell>
          <cell r="H157" t="str">
            <v>NO.1-06-00</v>
          </cell>
        </row>
        <row r="158">
          <cell r="B158" t="str">
            <v>소형 MOTOR</v>
          </cell>
          <cell r="C158" t="str">
            <v>25W</v>
          </cell>
          <cell r="D158" t="str">
            <v>SET</v>
          </cell>
          <cell r="E158">
            <v>1</v>
          </cell>
          <cell r="F158" t="str">
            <v/>
          </cell>
        </row>
        <row r="159">
          <cell r="A159" t="e">
            <v>#REF!</v>
          </cell>
          <cell r="B159" t="str">
            <v>MOTOR BRACKET</v>
          </cell>
          <cell r="D159" t="str">
            <v>SET</v>
          </cell>
          <cell r="E159">
            <v>1</v>
          </cell>
        </row>
        <row r="160">
          <cell r="A160" t="e">
            <v>#REF!</v>
          </cell>
          <cell r="B160" t="str">
            <v>REDUCER</v>
          </cell>
          <cell r="C160" t="str">
            <v>15:1</v>
          </cell>
          <cell r="D160" t="str">
            <v>SET</v>
          </cell>
          <cell r="E160">
            <v>1</v>
          </cell>
        </row>
        <row r="161">
          <cell r="A161" t="e">
            <v>#REF!</v>
          </cell>
          <cell r="B161" t="str">
            <v>S.Q PIPE</v>
          </cell>
          <cell r="C161" t="str">
            <v>ㅁ-50 x 50 x 2.3t</v>
          </cell>
          <cell r="D161" t="str">
            <v>本</v>
          </cell>
          <cell r="E161">
            <v>2</v>
          </cell>
          <cell r="F161" t="str">
            <v>4.05/6M=0.675M 약 1本</v>
          </cell>
        </row>
        <row r="162">
          <cell r="A162" t="e">
            <v>#REF!</v>
          </cell>
          <cell r="B162" t="str">
            <v>AL RAIL</v>
          </cell>
          <cell r="C162" t="str">
            <v>주문 제작</v>
          </cell>
          <cell r="D162" t="str">
            <v>M</v>
          </cell>
          <cell r="E162">
            <v>4</v>
          </cell>
          <cell r="F162" t="str">
            <v>4.05M 약 4M</v>
          </cell>
        </row>
        <row r="163">
          <cell r="A163" t="e">
            <v>#REF!</v>
          </cell>
          <cell r="B163" t="str">
            <v>DRIVE PULLEY</v>
          </cell>
          <cell r="C163" t="str">
            <v>Ø60</v>
          </cell>
          <cell r="D163" t="str">
            <v>EA</v>
          </cell>
          <cell r="E163">
            <v>1</v>
          </cell>
        </row>
        <row r="164">
          <cell r="A164" t="e">
            <v>#REF!</v>
          </cell>
          <cell r="B164" t="str">
            <v>ADJUST BRACKET</v>
          </cell>
          <cell r="D164" t="str">
            <v>EA</v>
          </cell>
          <cell r="E164">
            <v>1</v>
          </cell>
        </row>
        <row r="165">
          <cell r="A165" t="e">
            <v>#REF!</v>
          </cell>
          <cell r="B165" t="str">
            <v>MASTER CARRIER</v>
          </cell>
          <cell r="C165" t="str">
            <v>주문 제작</v>
          </cell>
          <cell r="D165" t="str">
            <v>EA</v>
          </cell>
          <cell r="E165">
            <v>2</v>
          </cell>
          <cell r="F165" t="str">
            <v>좌,우 최선단에</v>
          </cell>
        </row>
        <row r="166">
          <cell r="A166" t="e">
            <v>#REF!</v>
          </cell>
          <cell r="B166" t="str">
            <v>SINGLE CARRIER</v>
          </cell>
          <cell r="C166" t="str">
            <v>주문 제작</v>
          </cell>
          <cell r="D166" t="str">
            <v>EA</v>
          </cell>
          <cell r="E166">
            <v>20</v>
          </cell>
          <cell r="F166" t="str">
            <v>(4.05/0.2)x2=20.25EA 약 20EA</v>
          </cell>
        </row>
        <row r="167">
          <cell r="A167" t="e">
            <v>#REF!</v>
          </cell>
          <cell r="B167" t="str">
            <v>ROPE</v>
          </cell>
          <cell r="C167" t="str">
            <v>SUSØ1.6</v>
          </cell>
          <cell r="D167" t="str">
            <v>M</v>
          </cell>
          <cell r="E167">
            <v>8</v>
          </cell>
          <cell r="F167" t="str">
            <v>4.05x2=8.1M 약 8M</v>
          </cell>
        </row>
        <row r="168">
          <cell r="A168" t="e">
            <v>#REF!</v>
          </cell>
          <cell r="B168" t="str">
            <v>LIMIT SWITCH</v>
          </cell>
          <cell r="D168" t="str">
            <v>EA</v>
          </cell>
          <cell r="E168">
            <v>1</v>
          </cell>
        </row>
        <row r="169">
          <cell r="A169" t="e">
            <v>#REF!</v>
          </cell>
          <cell r="B169" t="str">
            <v>CURTAIN</v>
          </cell>
          <cell r="C169" t="str">
            <v>(암막지 선방염)</v>
          </cell>
          <cell r="D169" t="str">
            <v>M2</v>
          </cell>
          <cell r="E169">
            <v>54</v>
          </cell>
          <cell r="F169" t="str">
            <v>(4.05x할증350%)=14.175, 3.5+가공여유(0.3)=3.8, 14.175x3.8=53.865 약 54M2</v>
          </cell>
          <cell r="G169">
            <v>3.5</v>
          </cell>
        </row>
        <row r="170">
          <cell r="A170" t="e">
            <v>#REF!</v>
          </cell>
          <cell r="B170" t="str">
            <v>도장비</v>
          </cell>
          <cell r="D170" t="str">
            <v>M2</v>
          </cell>
          <cell r="E170">
            <v>1</v>
          </cell>
          <cell r="F170" t="str">
            <v>PIPE(0.8)=약 1M2</v>
          </cell>
        </row>
        <row r="171">
          <cell r="A171" t="e">
            <v>#REF!</v>
          </cell>
        </row>
        <row r="172">
          <cell r="A172" t="e">
            <v>#REF!</v>
          </cell>
          <cell r="E172" t="str">
            <v/>
          </cell>
        </row>
        <row r="173">
          <cell r="A173" t="e">
            <v>#REF!</v>
          </cell>
        </row>
        <row r="174">
          <cell r="A174" t="e">
            <v>#REF!</v>
          </cell>
        </row>
        <row r="175">
          <cell r="A175" t="e">
            <v>#REF!</v>
          </cell>
        </row>
        <row r="176">
          <cell r="A176" t="e">
            <v>#REF!</v>
          </cell>
          <cell r="F176" t="str">
            <v/>
          </cell>
        </row>
        <row r="177">
          <cell r="A177" t="e">
            <v>#REF!</v>
          </cell>
        </row>
        <row r="178">
          <cell r="A178" t="e">
            <v>#REF!</v>
          </cell>
        </row>
        <row r="179">
          <cell r="A179" t="e">
            <v>#REF!</v>
          </cell>
          <cell r="B179" t="str">
            <v>공사명:DOOR DARKEN CURTAIN(4,050L x 3,500H)</v>
          </cell>
          <cell r="H179" t="str">
            <v>NO.1-07-00</v>
          </cell>
        </row>
        <row r="180">
          <cell r="A180" t="e">
            <v>#REF!</v>
          </cell>
          <cell r="B180" t="str">
            <v>S.Q PIPE</v>
          </cell>
          <cell r="C180" t="str">
            <v>ㅁ-50 x 50 x 2.3t</v>
          </cell>
          <cell r="D180" t="str">
            <v>本</v>
          </cell>
          <cell r="E180">
            <v>1</v>
          </cell>
          <cell r="F180" t="str">
            <v>4.05/6M=0.675M 약 1本</v>
          </cell>
        </row>
        <row r="181">
          <cell r="A181" t="e">
            <v>#REF!</v>
          </cell>
          <cell r="B181" t="str">
            <v>AL RAIL</v>
          </cell>
          <cell r="C181" t="str">
            <v>주문 제작</v>
          </cell>
          <cell r="D181" t="str">
            <v>M</v>
          </cell>
          <cell r="E181">
            <v>4</v>
          </cell>
          <cell r="F181" t="str">
            <v>4.05M 약 4M</v>
          </cell>
        </row>
        <row r="182">
          <cell r="A182" t="e">
            <v>#REF!</v>
          </cell>
          <cell r="B182" t="str">
            <v>MASTER CARRIER</v>
          </cell>
          <cell r="C182" t="str">
            <v>주문 제작</v>
          </cell>
          <cell r="D182" t="str">
            <v>EA</v>
          </cell>
          <cell r="E182">
            <v>2</v>
          </cell>
          <cell r="F182" t="str">
            <v>좌,우 최선단에</v>
          </cell>
        </row>
        <row r="183">
          <cell r="A183" t="e">
            <v>#REF!</v>
          </cell>
          <cell r="B183" t="str">
            <v>SINGLE CARRIER</v>
          </cell>
          <cell r="C183" t="str">
            <v>주문 제작</v>
          </cell>
          <cell r="D183" t="str">
            <v>EA</v>
          </cell>
          <cell r="E183">
            <v>20</v>
          </cell>
          <cell r="F183" t="str">
            <v>(4.05/0.2)x2=20.25EA 약 20EA</v>
          </cell>
        </row>
        <row r="184">
          <cell r="A184" t="e">
            <v>#REF!</v>
          </cell>
          <cell r="B184" t="str">
            <v>CURTAIN</v>
          </cell>
          <cell r="C184" t="str">
            <v>(암막지 선방염)</v>
          </cell>
          <cell r="D184" t="str">
            <v>M2</v>
          </cell>
          <cell r="E184">
            <v>54</v>
          </cell>
          <cell r="F184" t="str">
            <v>(4.05x할증350%)=14.175, 3.5+가공여유(0.3)=3.8, 14.175x3.8=53.865 약 54M2</v>
          </cell>
          <cell r="G184">
            <v>3.5</v>
          </cell>
        </row>
        <row r="185">
          <cell r="A185" t="e">
            <v>#REF!</v>
          </cell>
          <cell r="B185" t="str">
            <v>도장비</v>
          </cell>
          <cell r="D185" t="str">
            <v>M2</v>
          </cell>
          <cell r="E185">
            <v>1</v>
          </cell>
          <cell r="F185" t="str">
            <v>PIPE(0.8)=약 1M2</v>
          </cell>
        </row>
        <row r="186">
          <cell r="A186" t="e">
            <v>#REF!</v>
          </cell>
        </row>
        <row r="187">
          <cell r="A187" t="e">
            <v>#REF!</v>
          </cell>
          <cell r="E187" t="str">
            <v/>
          </cell>
        </row>
        <row r="191">
          <cell r="F191" t="str">
            <v/>
          </cell>
        </row>
        <row r="193">
          <cell r="A193" t="e">
            <v>#REF!</v>
          </cell>
        </row>
        <row r="194">
          <cell r="A194" t="e">
            <v>#REF!</v>
          </cell>
        </row>
        <row r="195">
          <cell r="A195" t="e">
            <v>#REF!</v>
          </cell>
        </row>
        <row r="196">
          <cell r="A196" t="e">
            <v>#REF!</v>
          </cell>
        </row>
        <row r="198">
          <cell r="A198" t="e">
            <v>#REF!</v>
          </cell>
        </row>
        <row r="199">
          <cell r="A199" t="e">
            <v>#REF!</v>
          </cell>
        </row>
        <row r="200">
          <cell r="A200" t="e">
            <v>#REF!</v>
          </cell>
          <cell r="F200" t="str">
            <v>293KG=0.293TON</v>
          </cell>
        </row>
        <row r="201">
          <cell r="A201" t="e">
            <v>#REF!</v>
          </cell>
          <cell r="B201" t="str">
            <v>공사명:GRID IRON(8,600L x 900D)</v>
          </cell>
          <cell r="H201" t="str">
            <v>NO.1-08-00</v>
          </cell>
        </row>
        <row r="202">
          <cell r="A202" t="e">
            <v>#REF!</v>
          </cell>
          <cell r="B202" t="str">
            <v>CHANNEL</v>
          </cell>
          <cell r="C202" t="str">
            <v xml:space="preserve">[-100 x 50 x 5t </v>
          </cell>
          <cell r="D202" t="str">
            <v>KG</v>
          </cell>
          <cell r="E202">
            <v>275</v>
          </cell>
          <cell r="F202" t="str">
            <v>(8.6x2)+(0.9x12)=28M+(할증5%)=29.4M</v>
          </cell>
          <cell r="G202">
            <v>0.05</v>
          </cell>
        </row>
        <row r="203">
          <cell r="A203" t="e">
            <v>#REF!</v>
          </cell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>=29.4x9.36KG/M= 275.18KG 약 275KG</v>
          </cell>
        </row>
        <row r="204">
          <cell r="A204" t="e">
            <v>#REF!</v>
          </cell>
          <cell r="B204" t="str">
            <v>ROUND BAR</v>
          </cell>
          <cell r="C204" t="str">
            <v>Ø19</v>
          </cell>
          <cell r="D204" t="str">
            <v>KG</v>
          </cell>
          <cell r="E204">
            <v>18</v>
          </cell>
          <cell r="F204" t="str">
            <v xml:space="preserve">HANGER POINT 8곳,8x1M=8x2.23KG = 17.84KG </v>
          </cell>
        </row>
        <row r="205">
          <cell r="A205" t="e">
            <v>#REF!</v>
          </cell>
          <cell r="B205" t="str">
            <v>TURNBUCKLE</v>
          </cell>
          <cell r="C205" t="str">
            <v>W5/8" x 300</v>
          </cell>
          <cell r="D205" t="str">
            <v>EA</v>
          </cell>
          <cell r="E205">
            <v>8</v>
          </cell>
          <cell r="F205" t="str">
            <v>HANGER POINT</v>
          </cell>
        </row>
        <row r="206">
          <cell r="A206" t="e">
            <v>#REF!</v>
          </cell>
          <cell r="B206" t="str">
            <v>SHACKLE</v>
          </cell>
          <cell r="C206" t="str">
            <v xml:space="preserve">W5/8" </v>
          </cell>
          <cell r="D206" t="str">
            <v>EA</v>
          </cell>
          <cell r="E206">
            <v>16</v>
          </cell>
          <cell r="F206" t="str">
            <v>1PONT당 2EA씩이므로 8x2 = 16EA</v>
          </cell>
        </row>
        <row r="207">
          <cell r="A207" t="e">
            <v>#REF!</v>
          </cell>
          <cell r="B207" t="str">
            <v>HANGER BRACKET</v>
          </cell>
          <cell r="D207" t="str">
            <v>EA</v>
          </cell>
          <cell r="E207">
            <v>8</v>
          </cell>
          <cell r="F207" t="str">
            <v>천정부분 HANGER POINT</v>
          </cell>
        </row>
        <row r="208">
          <cell r="A208" t="e">
            <v>#REF!</v>
          </cell>
          <cell r="B208" t="str">
            <v>HANGER PLATE</v>
          </cell>
          <cell r="C208" t="str">
            <v>PL 9tx200x75</v>
          </cell>
          <cell r="D208" t="str">
            <v>EA</v>
          </cell>
          <cell r="E208">
            <v>8</v>
          </cell>
          <cell r="F208" t="str">
            <v>GRID 부분 HANGER POINT</v>
          </cell>
        </row>
        <row r="209">
          <cell r="A209" t="e">
            <v>#REF!</v>
          </cell>
          <cell r="B209" t="str">
            <v>도 장 비</v>
          </cell>
          <cell r="C209" t="str">
            <v>각 2회</v>
          </cell>
          <cell r="D209" t="str">
            <v>M2</v>
          </cell>
          <cell r="E209">
            <v>21</v>
          </cell>
          <cell r="F209" t="str">
            <v>CH-100(29x0.6)+ROUND BAR(8x0.1)++T'ASSY(8x0.3)=20.6 약 21M2</v>
          </cell>
        </row>
        <row r="210">
          <cell r="A210" t="e">
            <v>#REF!</v>
          </cell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B223" t="str">
            <v>공사명 : CONTROL PANEL</v>
          </cell>
          <cell r="D223" t="str">
            <v/>
          </cell>
          <cell r="E223" t="str">
            <v/>
          </cell>
          <cell r="F223" t="str">
            <v/>
          </cell>
          <cell r="H223" t="str">
            <v>NO.1-09-00</v>
          </cell>
        </row>
        <row r="224">
          <cell r="A224" t="e">
            <v>#REF!</v>
          </cell>
          <cell r="B224" t="str">
            <v>PANEL</v>
          </cell>
          <cell r="C224" t="str">
            <v>800Lx1200Hx250D</v>
          </cell>
          <cell r="D224" t="str">
            <v>SET</v>
          </cell>
          <cell r="E224">
            <v>1</v>
          </cell>
          <cell r="F224" t="str">
            <v/>
          </cell>
        </row>
        <row r="225">
          <cell r="B225" t="str">
            <v>MAIN N.F.B</v>
          </cell>
          <cell r="C225" t="str">
            <v>3P 20A</v>
          </cell>
          <cell r="D225" t="str">
            <v>EA</v>
          </cell>
          <cell r="E225">
            <v>1</v>
          </cell>
          <cell r="F225" t="str">
            <v/>
          </cell>
        </row>
        <row r="226">
          <cell r="A226" t="e">
            <v>#REF!</v>
          </cell>
          <cell r="B226" t="str">
            <v>N.F.B</v>
          </cell>
          <cell r="C226" t="str">
            <v>3P 30AF/10AT</v>
          </cell>
          <cell r="D226" t="str">
            <v>EA</v>
          </cell>
          <cell r="E226">
            <v>1</v>
          </cell>
          <cell r="F226" t="str">
            <v>1.5KW 1회로 이므로</v>
          </cell>
        </row>
        <row r="227">
          <cell r="A227" t="e">
            <v>#REF!</v>
          </cell>
          <cell r="B227" t="str">
            <v>N.F.B</v>
          </cell>
          <cell r="C227" t="str">
            <v>2P 5A</v>
          </cell>
          <cell r="D227" t="str">
            <v>EA</v>
          </cell>
          <cell r="E227">
            <v>10</v>
          </cell>
          <cell r="F227" t="str">
            <v>25W x 6회로, 40W x 2회로, 100W x 1회로, 190W x 1회로= 10회로이므로</v>
          </cell>
        </row>
        <row r="228">
          <cell r="A228" t="e">
            <v>#REF!</v>
          </cell>
          <cell r="B228" t="str">
            <v xml:space="preserve">N.F.B(MACHINE OP') </v>
          </cell>
          <cell r="C228" t="str">
            <v>2P 5A</v>
          </cell>
          <cell r="D228" t="str">
            <v>EA</v>
          </cell>
          <cell r="E228">
            <v>1</v>
          </cell>
          <cell r="F228" t="str">
            <v/>
          </cell>
        </row>
        <row r="229">
          <cell r="B229" t="str">
            <v>MAGNETIC S/W</v>
          </cell>
          <cell r="C229" t="str">
            <v>SMO - 15</v>
          </cell>
          <cell r="D229" t="str">
            <v>EA</v>
          </cell>
          <cell r="E229">
            <v>2</v>
          </cell>
          <cell r="F229" t="str">
            <v>1회로 (1.5KW이하) x 2EA씩 (정.역회전)</v>
          </cell>
        </row>
        <row r="230">
          <cell r="A230" t="e">
            <v>#REF!</v>
          </cell>
          <cell r="B230" t="str">
            <v>전  선</v>
          </cell>
          <cell r="C230" t="str">
            <v>UL #24</v>
          </cell>
          <cell r="D230" t="str">
            <v>M</v>
          </cell>
          <cell r="E230">
            <v>10</v>
          </cell>
          <cell r="F230" t="str">
            <v/>
          </cell>
        </row>
        <row r="231">
          <cell r="A231" t="e">
            <v>#REF!</v>
          </cell>
          <cell r="B231" t="str">
            <v>PILOT LAMP</v>
          </cell>
          <cell r="C231" t="str">
            <v/>
          </cell>
          <cell r="D231" t="str">
            <v>EA</v>
          </cell>
          <cell r="E231">
            <v>2</v>
          </cell>
          <cell r="F231" t="str">
            <v>POWER용 1EA, OPERATION용 1EA</v>
          </cell>
        </row>
        <row r="232">
          <cell r="B232" t="str">
            <v>T.H</v>
          </cell>
          <cell r="D232" t="str">
            <v>EA</v>
          </cell>
          <cell r="E232">
            <v>1</v>
          </cell>
          <cell r="F232" t="str">
            <v>회로당 1EA씩 x 1회로</v>
          </cell>
        </row>
        <row r="233">
          <cell r="A233" t="e">
            <v>#REF!</v>
          </cell>
          <cell r="B233" t="str">
            <v>POWER RELAY</v>
          </cell>
          <cell r="C233" t="str">
            <v>4a4b</v>
          </cell>
          <cell r="D233" t="str">
            <v>EA</v>
          </cell>
          <cell r="E233">
            <v>20</v>
          </cell>
          <cell r="F233" t="str">
            <v>회로당 2EA씩 x 10회로</v>
          </cell>
        </row>
        <row r="234">
          <cell r="A234" t="e">
            <v>#REF!</v>
          </cell>
          <cell r="B234" t="str">
            <v>RELAY</v>
          </cell>
          <cell r="C234" t="str">
            <v>DC 24V 14PIN</v>
          </cell>
          <cell r="D234" t="str">
            <v>EA</v>
          </cell>
          <cell r="E234">
            <v>2</v>
          </cell>
          <cell r="F234" t="str">
            <v>회로당 2EA씩 x 1회로</v>
          </cell>
        </row>
        <row r="235">
          <cell r="A235" t="e">
            <v>#REF!</v>
          </cell>
          <cell r="B235" t="str">
            <v>RELAY SOCKET</v>
          </cell>
          <cell r="C235" t="str">
            <v>DC 24V 14PIN</v>
          </cell>
          <cell r="D235" t="str">
            <v>EA</v>
          </cell>
          <cell r="E235">
            <v>2</v>
          </cell>
          <cell r="F235" t="str">
            <v>회로당 2EA씩 x 1회로</v>
          </cell>
          <cell r="G235" t="str">
            <v/>
          </cell>
        </row>
        <row r="236">
          <cell r="A236" t="e">
            <v>#REF!</v>
          </cell>
          <cell r="B236" t="str">
            <v>FUSE/SOCKET</v>
          </cell>
          <cell r="C236" t="str">
            <v/>
          </cell>
          <cell r="D236" t="str">
            <v>EA</v>
          </cell>
          <cell r="E236">
            <v>3</v>
          </cell>
          <cell r="F236" t="str">
            <v>3상 이므로</v>
          </cell>
        </row>
        <row r="237">
          <cell r="A237" t="e">
            <v>#REF!</v>
          </cell>
          <cell r="B237" t="str">
            <v>TRANS</v>
          </cell>
          <cell r="C237" t="str">
            <v>250W 380/220,110,24V</v>
          </cell>
          <cell r="D237" t="str">
            <v>SET</v>
          </cell>
          <cell r="E237">
            <v>1</v>
          </cell>
        </row>
        <row r="238">
          <cell r="A238" t="e">
            <v>#REF!</v>
          </cell>
          <cell r="B238" t="str">
            <v>TERMINAL &amp; BLOCK</v>
          </cell>
          <cell r="C238" t="str">
            <v>20A</v>
          </cell>
          <cell r="D238" t="str">
            <v>EA</v>
          </cell>
          <cell r="E238">
            <v>44</v>
          </cell>
          <cell r="F238" t="str">
            <v>11CIR'x4EA=44EA (POWER)</v>
          </cell>
        </row>
        <row r="239">
          <cell r="A239" t="e">
            <v>#REF!</v>
          </cell>
          <cell r="B239" t="str">
            <v>TERMINAL &amp; BLOCK</v>
          </cell>
          <cell r="C239" t="str">
            <v>10A</v>
          </cell>
          <cell r="D239" t="str">
            <v>EA</v>
          </cell>
          <cell r="E239">
            <v>66</v>
          </cell>
          <cell r="F239" t="str">
            <v>11CIR'x6EA=66EA (OPERATION)</v>
          </cell>
        </row>
        <row r="240">
          <cell r="B240" t="str">
            <v>TERMINAL &amp; TUBE</v>
          </cell>
          <cell r="C240" t="str">
            <v>3.5sq</v>
          </cell>
          <cell r="D240" t="str">
            <v>SET</v>
          </cell>
          <cell r="E240">
            <v>88</v>
          </cell>
          <cell r="F240" t="str">
            <v/>
          </cell>
        </row>
        <row r="241">
          <cell r="A241" t="e">
            <v>#REF!</v>
          </cell>
          <cell r="B241" t="str">
            <v>TERMINAL &amp; TUBE</v>
          </cell>
          <cell r="C241" t="str">
            <v>1.25sq</v>
          </cell>
          <cell r="D241" t="str">
            <v>SET</v>
          </cell>
          <cell r="E241">
            <v>132</v>
          </cell>
          <cell r="F241" t="str">
            <v/>
          </cell>
        </row>
        <row r="242">
          <cell r="A242" t="e">
            <v>#REF!</v>
          </cell>
          <cell r="B242" t="str">
            <v>전   선</v>
          </cell>
          <cell r="C242" t="str">
            <v>IV 3.5sq</v>
          </cell>
          <cell r="D242" t="str">
            <v>M</v>
          </cell>
          <cell r="E242">
            <v>88</v>
          </cell>
          <cell r="F242" t="str">
            <v>회로당2M x (4가닥 x11회로)=88M</v>
          </cell>
        </row>
        <row r="243">
          <cell r="A243" t="e">
            <v>#REF!</v>
          </cell>
          <cell r="B243" t="str">
            <v>전   선</v>
          </cell>
          <cell r="C243" t="str">
            <v>IV 1.25sq</v>
          </cell>
          <cell r="D243" t="str">
            <v>M</v>
          </cell>
          <cell r="E243">
            <v>88</v>
          </cell>
          <cell r="F243" t="str">
            <v>회로당2M x (4가닥 x11회로)=88M</v>
          </cell>
          <cell r="H243" t="str">
            <v/>
          </cell>
        </row>
        <row r="245">
          <cell r="A245" t="e">
            <v>#REF!</v>
          </cell>
          <cell r="B245" t="str">
            <v>공사명: CONTROL BOARD</v>
          </cell>
          <cell r="H245" t="str">
            <v>NO.1-10-00</v>
          </cell>
        </row>
        <row r="246">
          <cell r="A246" t="e">
            <v>#REF!</v>
          </cell>
          <cell r="B246" t="str">
            <v>CONTROL BOARD</v>
          </cell>
          <cell r="C246" t="str">
            <v>325x350x80</v>
          </cell>
          <cell r="D246" t="str">
            <v>SET</v>
          </cell>
          <cell r="E246">
            <v>1</v>
          </cell>
          <cell r="F246" t="str">
            <v>도면 참조</v>
          </cell>
        </row>
        <row r="247">
          <cell r="A247" t="e">
            <v>#REF!</v>
          </cell>
          <cell r="B247" t="str">
            <v>PILOT LAMP</v>
          </cell>
          <cell r="C247" t="str">
            <v>Ø16</v>
          </cell>
          <cell r="D247" t="str">
            <v>EA</v>
          </cell>
          <cell r="E247">
            <v>1</v>
          </cell>
          <cell r="F247" t="str">
            <v>도면 참조</v>
          </cell>
        </row>
        <row r="248">
          <cell r="A248" t="e">
            <v>#REF!</v>
          </cell>
          <cell r="B248" t="str">
            <v>KEY S/W</v>
          </cell>
          <cell r="C248" t="str">
            <v/>
          </cell>
          <cell r="D248" t="str">
            <v>EA</v>
          </cell>
          <cell r="E248">
            <v>1</v>
          </cell>
          <cell r="F248" t="str">
            <v>도면 참조</v>
          </cell>
          <cell r="G248" t="str">
            <v/>
          </cell>
        </row>
        <row r="249">
          <cell r="A249" t="e">
            <v>#REF!</v>
          </cell>
          <cell r="B249" t="str">
            <v>EMERGENCY S/W</v>
          </cell>
          <cell r="C249" t="str">
            <v>Ø25</v>
          </cell>
          <cell r="D249" t="str">
            <v>EA</v>
          </cell>
          <cell r="E249">
            <v>1</v>
          </cell>
          <cell r="F249" t="str">
            <v>도면 참조</v>
          </cell>
        </row>
        <row r="250">
          <cell r="A250" t="e">
            <v>#REF!</v>
          </cell>
          <cell r="B250" t="str">
            <v>선 택 S/W</v>
          </cell>
          <cell r="C250" t="str">
            <v xml:space="preserve">Ø16 </v>
          </cell>
          <cell r="D250" t="str">
            <v>EA</v>
          </cell>
          <cell r="E250">
            <v>11</v>
          </cell>
          <cell r="F250" t="str">
            <v>도면 참조</v>
          </cell>
        </row>
        <row r="251">
          <cell r="A251" t="e">
            <v>#REF!</v>
          </cell>
          <cell r="B251" t="str">
            <v>PUSH BUTTON S/W</v>
          </cell>
          <cell r="C251" t="str">
            <v xml:space="preserve">Ø16 </v>
          </cell>
          <cell r="D251" t="str">
            <v>EA</v>
          </cell>
          <cell r="E251">
            <v>33</v>
          </cell>
          <cell r="F251" t="str">
            <v>11회로 x 3EA = 33EA</v>
          </cell>
        </row>
        <row r="252">
          <cell r="A252" t="e">
            <v>#REF!</v>
          </cell>
          <cell r="B252" t="str">
            <v>TERMINAL BLOCK</v>
          </cell>
          <cell r="C252" t="str">
            <v>20A</v>
          </cell>
          <cell r="D252" t="str">
            <v>EA</v>
          </cell>
          <cell r="E252">
            <v>33</v>
          </cell>
          <cell r="F252" t="str">
            <v>11회로 x3EA = 33EA</v>
          </cell>
        </row>
        <row r="253">
          <cell r="A253" t="e">
            <v>#REF!</v>
          </cell>
          <cell r="B253" t="str">
            <v/>
          </cell>
          <cell r="D253" t="str">
            <v/>
          </cell>
          <cell r="E253" t="str">
            <v/>
          </cell>
          <cell r="F253" t="str">
            <v/>
          </cell>
        </row>
        <row r="254">
          <cell r="A254" t="e">
            <v>#REF!</v>
          </cell>
          <cell r="B254" t="str">
            <v/>
          </cell>
          <cell r="D254" t="str">
            <v/>
          </cell>
          <cell r="E254" t="str">
            <v/>
          </cell>
          <cell r="F254" t="str">
            <v/>
          </cell>
        </row>
        <row r="255">
          <cell r="A255" t="e">
            <v>#REF!</v>
          </cell>
        </row>
        <row r="256">
          <cell r="A256" t="e">
            <v>#REF!</v>
          </cell>
        </row>
        <row r="258">
          <cell r="A258" t="e">
            <v>#REF!</v>
          </cell>
        </row>
        <row r="259">
          <cell r="A259" t="e">
            <v>#REF!</v>
          </cell>
        </row>
        <row r="260">
          <cell r="A260" t="e">
            <v>#REF!</v>
          </cell>
        </row>
        <row r="262">
          <cell r="A262" t="e">
            <v>#REF!</v>
          </cell>
          <cell r="G262" t="str">
            <v/>
          </cell>
          <cell r="H262" t="str">
            <v/>
          </cell>
        </row>
        <row r="263">
          <cell r="A263" t="e">
            <v>#REF!</v>
          </cell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</row>
        <row r="264">
          <cell r="A264" t="e">
            <v>#REF!</v>
          </cell>
        </row>
        <row r="265">
          <cell r="A265" t="e">
            <v>#REF!</v>
          </cell>
        </row>
        <row r="266">
          <cell r="A266" t="e">
            <v>#REF!</v>
          </cell>
        </row>
        <row r="267">
          <cell r="A267" t="e">
            <v>#REF!</v>
          </cell>
          <cell r="B267" t="str">
            <v>공사명 : MACHINE PART (1.5KW x 4P用: WINCH TYPE)</v>
          </cell>
          <cell r="H267" t="str">
            <v>일위대가-1</v>
          </cell>
        </row>
        <row r="268">
          <cell r="A268" t="e">
            <v>#REF!</v>
          </cell>
          <cell r="B268" t="str">
            <v>MOTOR</v>
          </cell>
          <cell r="C268" t="str">
            <v>1.5KW x 4P</v>
          </cell>
          <cell r="D268" t="str">
            <v>대</v>
          </cell>
          <cell r="E268">
            <v>1</v>
          </cell>
          <cell r="F268" t="str">
            <v/>
          </cell>
        </row>
        <row r="269">
          <cell r="A269" t="e">
            <v>#REF!</v>
          </cell>
          <cell r="B269" t="str">
            <v>DISK BRAKE</v>
          </cell>
          <cell r="C269" t="str">
            <v>1.5KW x 4P用</v>
          </cell>
          <cell r="D269" t="str">
            <v>대</v>
          </cell>
          <cell r="E269">
            <v>1</v>
          </cell>
          <cell r="F269" t="str">
            <v/>
          </cell>
        </row>
        <row r="270">
          <cell r="A270" t="e">
            <v>#REF!</v>
          </cell>
          <cell r="B270" t="str">
            <v>BOLT,NUT,W/S,S/W</v>
          </cell>
          <cell r="C270" t="str">
            <v>M12 x 40L</v>
          </cell>
          <cell r="D270" t="str">
            <v>SET</v>
          </cell>
          <cell r="E270">
            <v>4</v>
          </cell>
          <cell r="F270" t="str">
            <v>MOTOR 고정용</v>
          </cell>
        </row>
        <row r="271">
          <cell r="A271" t="e">
            <v>#REF!</v>
          </cell>
          <cell r="B271" t="str">
            <v>MOTOR DIE</v>
          </cell>
          <cell r="C271" t="str">
            <v>1.5KW x 4P用</v>
          </cell>
          <cell r="D271" t="str">
            <v>SET</v>
          </cell>
          <cell r="E271">
            <v>1</v>
          </cell>
          <cell r="F271" t="str">
            <v>MOTOR 고정용</v>
          </cell>
        </row>
        <row r="272">
          <cell r="A272" t="e">
            <v>#REF!</v>
          </cell>
          <cell r="B272" t="str">
            <v>STUD BOLT</v>
          </cell>
          <cell r="C272" t="str">
            <v>M16 x 200L</v>
          </cell>
          <cell r="D272" t="str">
            <v>SET</v>
          </cell>
          <cell r="E272">
            <v>4</v>
          </cell>
          <cell r="F272" t="str">
            <v>MOTOR 출력축과 WORM REDUCER 입력축과의 거리조절용</v>
          </cell>
        </row>
        <row r="273">
          <cell r="A273" t="e">
            <v>#REF!</v>
          </cell>
          <cell r="B273" t="str">
            <v>NUT</v>
          </cell>
          <cell r="C273" t="str">
            <v>M16</v>
          </cell>
          <cell r="D273" t="str">
            <v>EA</v>
          </cell>
          <cell r="E273">
            <v>16</v>
          </cell>
          <cell r="F273" t="str">
            <v>STUD BOLT 1EA당 4EA씩으므로 4EAx4EA= 16EA</v>
          </cell>
        </row>
        <row r="274">
          <cell r="A274" t="e">
            <v>#REF!</v>
          </cell>
          <cell r="B274" t="str">
            <v xml:space="preserve">V-PULLEY </v>
          </cell>
          <cell r="C274" t="str">
            <v>B형 x 2열 x 3"</v>
          </cell>
          <cell r="D274" t="str">
            <v>EA</v>
          </cell>
          <cell r="E274">
            <v>1</v>
          </cell>
          <cell r="F274" t="str">
            <v>MOTOR 출력용</v>
          </cell>
        </row>
        <row r="275">
          <cell r="A275" t="e">
            <v>#REF!</v>
          </cell>
          <cell r="B275" t="str">
            <v xml:space="preserve">V-PULLEY </v>
          </cell>
          <cell r="C275" t="str">
            <v>B형 x 2열 x 8"</v>
          </cell>
          <cell r="D275" t="str">
            <v>EA</v>
          </cell>
          <cell r="E275">
            <v>1</v>
          </cell>
          <cell r="F275" t="str">
            <v>WORM REDUCER 입력축용</v>
          </cell>
        </row>
        <row r="276">
          <cell r="A276" t="e">
            <v>#REF!</v>
          </cell>
          <cell r="B276" t="str">
            <v>V-BELT</v>
          </cell>
          <cell r="C276" t="str">
            <v>B형 x 42"</v>
          </cell>
          <cell r="D276" t="str">
            <v>EA</v>
          </cell>
          <cell r="E276">
            <v>2</v>
          </cell>
          <cell r="F276" t="str">
            <v>V-PULLEY가 2열</v>
          </cell>
        </row>
        <row r="277">
          <cell r="A277" t="e">
            <v>#REF!</v>
          </cell>
          <cell r="B277" t="str">
            <v>WORM REDUCER</v>
          </cell>
          <cell r="C277" t="str">
            <v>1.5KW x 4P用</v>
          </cell>
          <cell r="D277" t="str">
            <v>대</v>
          </cell>
          <cell r="E277">
            <v>1</v>
          </cell>
          <cell r="F277" t="str">
            <v/>
          </cell>
        </row>
        <row r="278">
          <cell r="A278" t="e">
            <v>#REF!</v>
          </cell>
          <cell r="B278" t="str">
            <v>BOLT,NUT,W/S,S/W</v>
          </cell>
          <cell r="C278" t="str">
            <v>M16 x 60L</v>
          </cell>
          <cell r="D278" t="str">
            <v>SET</v>
          </cell>
          <cell r="E278">
            <v>2</v>
          </cell>
          <cell r="F278" t="str">
            <v>WORM REDUCER 고정용</v>
          </cell>
        </row>
        <row r="279">
          <cell r="A279" t="e">
            <v>#REF!</v>
          </cell>
          <cell r="B279" t="str">
            <v>BEARING</v>
          </cell>
          <cell r="C279" t="str">
            <v>UCP #207</v>
          </cell>
          <cell r="D279" t="str">
            <v>EA</v>
          </cell>
          <cell r="E279">
            <v>1</v>
          </cell>
          <cell r="F279" t="str">
            <v/>
          </cell>
        </row>
        <row r="280">
          <cell r="A280" t="e">
            <v>#REF!</v>
          </cell>
          <cell r="B280" t="str">
            <v>BEARING DIE</v>
          </cell>
          <cell r="C280" t="str">
            <v>UCP #207用</v>
          </cell>
          <cell r="D280" t="str">
            <v>EA</v>
          </cell>
          <cell r="E280">
            <v>1</v>
          </cell>
          <cell r="F280" t="str">
            <v/>
          </cell>
        </row>
        <row r="281">
          <cell r="A281" t="e">
            <v>#REF!</v>
          </cell>
          <cell r="B281" t="str">
            <v>BOLT,NUT,W/S,S/W</v>
          </cell>
          <cell r="C281" t="str">
            <v>M16 x 60L</v>
          </cell>
          <cell r="D281" t="str">
            <v>SET</v>
          </cell>
          <cell r="E281">
            <v>2</v>
          </cell>
          <cell r="F281" t="str">
            <v>BEARING DIE 고정용</v>
          </cell>
        </row>
        <row r="282">
          <cell r="A282" t="e">
            <v>#REF!</v>
          </cell>
          <cell r="B282" t="str">
            <v>CHAIN SPROCKET</v>
          </cell>
          <cell r="C282" t="str">
            <v>DS #35 x 12t</v>
          </cell>
          <cell r="D282" t="str">
            <v>SET</v>
          </cell>
          <cell r="E282">
            <v>1</v>
          </cell>
          <cell r="F282" t="str">
            <v>LIMIT 제어동력 전달용 (CAM LINIT S/W 입력축)</v>
          </cell>
        </row>
        <row r="283">
          <cell r="A283" t="e">
            <v>#REF!</v>
          </cell>
          <cell r="B283" t="str">
            <v>CHAIN SPROCKET</v>
          </cell>
          <cell r="C283" t="str">
            <v>DS #35 x 27t</v>
          </cell>
          <cell r="D283" t="str">
            <v>SET</v>
          </cell>
          <cell r="E283">
            <v>1</v>
          </cell>
          <cell r="F283" t="str">
            <v>LIMIT 제어동력 전달용 (WORM REDUCER 출력축 끝단)</v>
          </cell>
        </row>
        <row r="284">
          <cell r="A284" t="e">
            <v>#REF!</v>
          </cell>
          <cell r="B284" t="str">
            <v xml:space="preserve">CHAIN </v>
          </cell>
          <cell r="C284" t="str">
            <v xml:space="preserve">DS #35 </v>
          </cell>
          <cell r="D284" t="str">
            <v>SET</v>
          </cell>
          <cell r="E284">
            <v>1</v>
          </cell>
          <cell r="F284" t="str">
            <v>LIMIT 제어동력</v>
          </cell>
        </row>
        <row r="285">
          <cell r="A285" t="e">
            <v>#REF!</v>
          </cell>
          <cell r="B285" t="str">
            <v>CHAIN OFFSET LINK</v>
          </cell>
          <cell r="C285" t="str">
            <v xml:space="preserve">DS #35用 </v>
          </cell>
          <cell r="D285" t="str">
            <v>EA</v>
          </cell>
          <cell r="E285">
            <v>1</v>
          </cell>
          <cell r="F285" t="str">
            <v>CHAIN 연결용</v>
          </cell>
        </row>
        <row r="286">
          <cell r="A286" t="e">
            <v>#REF!</v>
          </cell>
          <cell r="B286" t="str">
            <v>CAM LIMIT S/W</v>
          </cell>
          <cell r="C286" t="str">
            <v>SCREW TYPE</v>
          </cell>
          <cell r="D286" t="str">
            <v>SET</v>
          </cell>
          <cell r="E286">
            <v>1</v>
          </cell>
          <cell r="F286" t="str">
            <v>LIMIT 제어동력</v>
          </cell>
        </row>
        <row r="287">
          <cell r="A287" t="e">
            <v>#REF!</v>
          </cell>
          <cell r="B287" t="str">
            <v>LIMIT S/W DIE</v>
          </cell>
          <cell r="C287" t="str">
            <v/>
          </cell>
          <cell r="D287" t="str">
            <v>SET</v>
          </cell>
          <cell r="E287">
            <v>1</v>
          </cell>
          <cell r="F287" t="str">
            <v/>
          </cell>
        </row>
        <row r="288">
          <cell r="A288" t="e">
            <v>#REF!</v>
          </cell>
          <cell r="B288" t="str">
            <v>BOLT,NUT,W/S,S/W</v>
          </cell>
          <cell r="C288" t="str">
            <v>M6 x 30L</v>
          </cell>
          <cell r="D288" t="str">
            <v>SET</v>
          </cell>
          <cell r="E288">
            <v>2</v>
          </cell>
          <cell r="F288" t="str">
            <v>CAM LIMITS S/W 고정용</v>
          </cell>
        </row>
        <row r="289">
          <cell r="A289" t="e">
            <v>#REF!</v>
          </cell>
        </row>
        <row r="290">
          <cell r="A290" t="e">
            <v>#REF!</v>
          </cell>
        </row>
        <row r="291">
          <cell r="A291" t="e">
            <v>#REF!</v>
          </cell>
        </row>
        <row r="292">
          <cell r="A292" t="e">
            <v>#REF!</v>
          </cell>
        </row>
        <row r="293">
          <cell r="A293" t="e">
            <v>#REF!</v>
          </cell>
        </row>
        <row r="294">
          <cell r="A294" t="e">
            <v>#REF!</v>
          </cell>
        </row>
        <row r="295">
          <cell r="A295" t="e">
            <v>#REF!</v>
          </cell>
        </row>
        <row r="296">
          <cell r="A296" t="e">
            <v>#REF!</v>
          </cell>
        </row>
        <row r="297">
          <cell r="A297" t="e">
            <v>#REF!</v>
          </cell>
        </row>
        <row r="298">
          <cell r="A298" t="e">
            <v>#REF!</v>
          </cell>
        </row>
        <row r="299">
          <cell r="A299" t="e">
            <v>#REF!</v>
          </cell>
        </row>
        <row r="300">
          <cell r="A300" t="e">
            <v>#REF!</v>
          </cell>
        </row>
        <row r="301">
          <cell r="A301" t="e">
            <v>#REF!</v>
          </cell>
        </row>
        <row r="302">
          <cell r="A302" t="e">
            <v>#REF!</v>
          </cell>
        </row>
        <row r="303">
          <cell r="A303" t="e">
            <v>#REF!</v>
          </cell>
        </row>
        <row r="304">
          <cell r="A304" t="e">
            <v>#REF!</v>
          </cell>
        </row>
        <row r="305">
          <cell r="A305" t="e">
            <v>#REF!</v>
          </cell>
        </row>
        <row r="306">
          <cell r="A306" t="e">
            <v>#REF!</v>
          </cell>
        </row>
        <row r="307">
          <cell r="A307" t="e">
            <v>#REF!</v>
          </cell>
        </row>
        <row r="308">
          <cell r="A308" t="e">
            <v>#REF!</v>
          </cell>
        </row>
        <row r="309">
          <cell r="A309" t="e">
            <v>#REF!</v>
          </cell>
        </row>
        <row r="310">
          <cell r="A310" t="e">
            <v>#REF!</v>
          </cell>
        </row>
        <row r="311">
          <cell r="A311" t="e">
            <v>#REF!</v>
          </cell>
        </row>
        <row r="312">
          <cell r="A312" t="e">
            <v>#REF!</v>
          </cell>
        </row>
        <row r="313">
          <cell r="A313" t="e">
            <v>#REF!</v>
          </cell>
        </row>
        <row r="314">
          <cell r="A314" t="e">
            <v>#REF!</v>
          </cell>
        </row>
        <row r="315">
          <cell r="A315" t="e">
            <v>#REF!</v>
          </cell>
        </row>
        <row r="316">
          <cell r="A316" t="e">
            <v>#REF!</v>
          </cell>
        </row>
        <row r="317">
          <cell r="A317" t="e">
            <v>#REF!</v>
          </cell>
        </row>
        <row r="318">
          <cell r="A318" t="e">
            <v>#REF!</v>
          </cell>
        </row>
        <row r="319">
          <cell r="A319" t="e">
            <v>#REF!</v>
          </cell>
        </row>
        <row r="320">
          <cell r="A320" t="e">
            <v>#REF!</v>
          </cell>
        </row>
        <row r="321">
          <cell r="A321" t="e">
            <v>#REF!</v>
          </cell>
        </row>
        <row r="322">
          <cell r="A322" t="e">
            <v>#REF!</v>
          </cell>
        </row>
        <row r="323">
          <cell r="A323" t="e">
            <v>#REF!</v>
          </cell>
        </row>
        <row r="324">
          <cell r="A324" t="e">
            <v>#REF!</v>
          </cell>
        </row>
        <row r="325">
          <cell r="A325" t="e">
            <v>#REF!</v>
          </cell>
        </row>
        <row r="326">
          <cell r="A326" t="e">
            <v>#REF!</v>
          </cell>
        </row>
        <row r="327">
          <cell r="A327" t="e">
            <v>#REF!</v>
          </cell>
        </row>
        <row r="328">
          <cell r="A328" t="e">
            <v>#REF!</v>
          </cell>
        </row>
        <row r="329">
          <cell r="A329" t="e">
            <v>#REF!</v>
          </cell>
        </row>
        <row r="330">
          <cell r="A330" t="e">
            <v>#REF!</v>
          </cell>
        </row>
        <row r="331">
          <cell r="A331" t="e">
            <v>#REF!</v>
          </cell>
        </row>
        <row r="332">
          <cell r="A332" t="e">
            <v>#REF!</v>
          </cell>
        </row>
        <row r="333">
          <cell r="A333" t="e">
            <v>#REF!</v>
          </cell>
        </row>
        <row r="334">
          <cell r="A334" t="e">
            <v>#REF!</v>
          </cell>
        </row>
        <row r="335">
          <cell r="A335" t="e">
            <v>#REF!</v>
          </cell>
        </row>
        <row r="336">
          <cell r="A336" t="e">
            <v>#REF!</v>
          </cell>
        </row>
        <row r="337">
          <cell r="A337" t="e">
            <v>#REF!</v>
          </cell>
        </row>
        <row r="338">
          <cell r="A338" t="e">
            <v>#REF!</v>
          </cell>
        </row>
        <row r="339">
          <cell r="A339" t="e">
            <v>#REF!</v>
          </cell>
        </row>
        <row r="340">
          <cell r="A340" t="e">
            <v>#REF!</v>
          </cell>
        </row>
        <row r="341">
          <cell r="A341" t="e">
            <v>#REF!</v>
          </cell>
        </row>
        <row r="342">
          <cell r="A342" t="e">
            <v>#REF!</v>
          </cell>
        </row>
        <row r="343">
          <cell r="A343" t="e">
            <v>#REF!</v>
          </cell>
        </row>
        <row r="344">
          <cell r="A344" t="e">
            <v>#REF!</v>
          </cell>
        </row>
        <row r="345">
          <cell r="A345" t="e">
            <v>#REF!</v>
          </cell>
        </row>
        <row r="346">
          <cell r="A346" t="e">
            <v>#REF!</v>
          </cell>
        </row>
        <row r="347">
          <cell r="A347" t="e">
            <v>#REF!</v>
          </cell>
        </row>
        <row r="348">
          <cell r="A348" t="e">
            <v>#REF!</v>
          </cell>
        </row>
        <row r="349">
          <cell r="A349" t="e">
            <v>#REF!</v>
          </cell>
        </row>
        <row r="350">
          <cell r="A350" t="e">
            <v>#REF!</v>
          </cell>
        </row>
        <row r="351">
          <cell r="A351" t="e">
            <v>#REF!</v>
          </cell>
        </row>
        <row r="352">
          <cell r="A352" t="e">
            <v>#REF!</v>
          </cell>
        </row>
        <row r="353">
          <cell r="A353" t="e">
            <v>#REF!</v>
          </cell>
        </row>
        <row r="354">
          <cell r="A354" t="e">
            <v>#REF!</v>
          </cell>
        </row>
        <row r="355">
          <cell r="A355" t="e">
            <v>#REF!</v>
          </cell>
        </row>
        <row r="356">
          <cell r="A356" t="e">
            <v>#REF!</v>
          </cell>
        </row>
        <row r="357">
          <cell r="A357" t="e">
            <v>#REF!</v>
          </cell>
        </row>
        <row r="358">
          <cell r="A358" t="e">
            <v>#REF!</v>
          </cell>
        </row>
        <row r="359">
          <cell r="A359" t="e">
            <v>#REF!</v>
          </cell>
        </row>
        <row r="360">
          <cell r="A360" t="e">
            <v>#REF!</v>
          </cell>
        </row>
        <row r="361">
          <cell r="A361" t="e">
            <v>#REF!</v>
          </cell>
        </row>
        <row r="362">
          <cell r="A362" t="e">
            <v>#REF!</v>
          </cell>
        </row>
        <row r="363">
          <cell r="A363" t="e">
            <v>#REF!</v>
          </cell>
        </row>
        <row r="364">
          <cell r="A364" t="e">
            <v>#REF!</v>
          </cell>
        </row>
        <row r="365">
          <cell r="A365" t="e">
            <v>#REF!</v>
          </cell>
        </row>
        <row r="366">
          <cell r="A366" t="e">
            <v>#REF!</v>
          </cell>
        </row>
        <row r="367">
          <cell r="A367" t="e">
            <v>#REF!</v>
          </cell>
        </row>
        <row r="368">
          <cell r="A368" t="e">
            <v>#REF!</v>
          </cell>
        </row>
        <row r="369">
          <cell r="A369" t="e">
            <v>#REF!</v>
          </cell>
        </row>
        <row r="370">
          <cell r="A370" t="e">
            <v>#REF!</v>
          </cell>
        </row>
        <row r="371">
          <cell r="A371" t="e">
            <v>#REF!</v>
          </cell>
        </row>
        <row r="372">
          <cell r="A372" t="e">
            <v>#REF!</v>
          </cell>
        </row>
        <row r="373">
          <cell r="A373" t="e">
            <v>#REF!</v>
          </cell>
        </row>
        <row r="374">
          <cell r="A374" t="e">
            <v>#REF!</v>
          </cell>
        </row>
        <row r="375">
          <cell r="A375" t="e">
            <v>#REF!</v>
          </cell>
        </row>
        <row r="376">
          <cell r="A376" t="e">
            <v>#REF!</v>
          </cell>
        </row>
        <row r="377">
          <cell r="A377" t="e">
            <v>#REF!</v>
          </cell>
        </row>
        <row r="378">
          <cell r="A378" t="e">
            <v>#REF!</v>
          </cell>
        </row>
        <row r="379">
          <cell r="A379" t="e">
            <v>#REF!</v>
          </cell>
        </row>
        <row r="380">
          <cell r="A380" t="e">
            <v>#REF!</v>
          </cell>
        </row>
        <row r="381">
          <cell r="A381" t="e">
            <v>#REF!</v>
          </cell>
        </row>
        <row r="382">
          <cell r="A382" t="e">
            <v>#REF!</v>
          </cell>
        </row>
        <row r="383">
          <cell r="A383" t="e">
            <v>#REF!</v>
          </cell>
        </row>
        <row r="384">
          <cell r="A384" t="e">
            <v>#REF!</v>
          </cell>
        </row>
        <row r="385">
          <cell r="A385" t="e">
            <v>#REF!</v>
          </cell>
        </row>
        <row r="386">
          <cell r="A386" t="e">
            <v>#REF!</v>
          </cell>
        </row>
        <row r="387">
          <cell r="A387" t="e">
            <v>#REF!</v>
          </cell>
        </row>
        <row r="388">
          <cell r="A388" t="e">
            <v>#REF!</v>
          </cell>
        </row>
        <row r="389">
          <cell r="A389" t="e">
            <v>#REF!</v>
          </cell>
        </row>
        <row r="390">
          <cell r="A390" t="e">
            <v>#REF!</v>
          </cell>
        </row>
        <row r="391">
          <cell r="A391" t="e">
            <v>#REF!</v>
          </cell>
        </row>
        <row r="392">
          <cell r="A392" t="e">
            <v>#REF!</v>
          </cell>
        </row>
        <row r="393">
          <cell r="A393" t="e">
            <v>#REF!</v>
          </cell>
        </row>
        <row r="394">
          <cell r="A394" t="e">
            <v>#REF!</v>
          </cell>
        </row>
        <row r="395">
          <cell r="A395" t="e">
            <v>#REF!</v>
          </cell>
        </row>
        <row r="396">
          <cell r="A396" t="e">
            <v>#REF!</v>
          </cell>
        </row>
        <row r="397">
          <cell r="A397" t="e">
            <v>#REF!</v>
          </cell>
        </row>
        <row r="398">
          <cell r="A398" t="e">
            <v>#REF!</v>
          </cell>
        </row>
        <row r="399">
          <cell r="A399" t="e">
            <v>#REF!</v>
          </cell>
        </row>
        <row r="400">
          <cell r="A400" t="e">
            <v>#REF!</v>
          </cell>
        </row>
        <row r="401">
          <cell r="A401" t="e">
            <v>#REF!</v>
          </cell>
        </row>
        <row r="402">
          <cell r="A402" t="e">
            <v>#REF!</v>
          </cell>
        </row>
        <row r="403">
          <cell r="A403" t="e">
            <v>#REF!</v>
          </cell>
        </row>
        <row r="404">
          <cell r="A404" t="e">
            <v>#REF!</v>
          </cell>
        </row>
        <row r="405">
          <cell r="A405" t="e">
            <v>#REF!</v>
          </cell>
        </row>
        <row r="406">
          <cell r="A406" t="e">
            <v>#REF!</v>
          </cell>
        </row>
        <row r="407">
          <cell r="A407" t="e">
            <v>#REF!</v>
          </cell>
        </row>
        <row r="408">
          <cell r="A408" t="e">
            <v>#REF!</v>
          </cell>
        </row>
        <row r="409">
          <cell r="A409" t="e">
            <v>#REF!</v>
          </cell>
        </row>
        <row r="410">
          <cell r="A410" t="e">
            <v>#REF!</v>
          </cell>
        </row>
        <row r="411">
          <cell r="A411" t="e">
            <v>#REF!</v>
          </cell>
        </row>
        <row r="412">
          <cell r="A412" t="e">
            <v>#REF!</v>
          </cell>
        </row>
        <row r="413">
          <cell r="A413" t="e">
            <v>#REF!</v>
          </cell>
        </row>
        <row r="414">
          <cell r="A414" t="e">
            <v>#REF!</v>
          </cell>
        </row>
        <row r="415">
          <cell r="A415" t="e">
            <v>#REF!</v>
          </cell>
        </row>
        <row r="416">
          <cell r="A416" t="e">
            <v>#REF!</v>
          </cell>
        </row>
        <row r="417">
          <cell r="A417" t="e">
            <v>#REF!</v>
          </cell>
        </row>
        <row r="418">
          <cell r="A418" t="e">
            <v>#REF!</v>
          </cell>
        </row>
        <row r="419">
          <cell r="A419" t="e">
            <v>#REF!</v>
          </cell>
        </row>
        <row r="420">
          <cell r="A420" t="e">
            <v>#REF!</v>
          </cell>
        </row>
        <row r="421">
          <cell r="A421" t="e">
            <v>#REF!</v>
          </cell>
        </row>
        <row r="422">
          <cell r="A422" t="e">
            <v>#REF!</v>
          </cell>
        </row>
        <row r="423">
          <cell r="A423" t="e">
            <v>#REF!</v>
          </cell>
        </row>
        <row r="424">
          <cell r="A424" t="e">
            <v>#REF!</v>
          </cell>
        </row>
        <row r="425">
          <cell r="A425" t="e">
            <v>#REF!</v>
          </cell>
        </row>
        <row r="426">
          <cell r="A426" t="e">
            <v>#REF!</v>
          </cell>
        </row>
        <row r="427">
          <cell r="A427" t="e">
            <v>#REF!</v>
          </cell>
        </row>
        <row r="428">
          <cell r="A428" t="e">
            <v>#REF!</v>
          </cell>
        </row>
        <row r="429">
          <cell r="A429" t="e">
            <v>#REF!</v>
          </cell>
        </row>
        <row r="430">
          <cell r="A430" t="e">
            <v>#REF!</v>
          </cell>
        </row>
        <row r="431">
          <cell r="A431" t="e">
            <v>#REF!</v>
          </cell>
        </row>
        <row r="432">
          <cell r="A432" t="e">
            <v>#REF!</v>
          </cell>
        </row>
        <row r="433">
          <cell r="A433" t="e">
            <v>#REF!</v>
          </cell>
        </row>
        <row r="434">
          <cell r="A434" t="e">
            <v>#REF!</v>
          </cell>
        </row>
        <row r="435">
          <cell r="A435" t="e">
            <v>#REF!</v>
          </cell>
        </row>
        <row r="436">
          <cell r="A436" t="e">
            <v>#REF!</v>
          </cell>
        </row>
        <row r="437">
          <cell r="A437" t="e">
            <v>#REF!</v>
          </cell>
        </row>
        <row r="438">
          <cell r="A438" t="e">
            <v>#REF!</v>
          </cell>
        </row>
        <row r="439">
          <cell r="A439" t="e">
            <v>#REF!</v>
          </cell>
        </row>
        <row r="440">
          <cell r="A440" t="e">
            <v>#REF!</v>
          </cell>
        </row>
        <row r="441">
          <cell r="A441" t="e">
            <v>#REF!</v>
          </cell>
        </row>
        <row r="442">
          <cell r="A442" t="e">
            <v>#REF!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 지"/>
      <sheetName val="1.설계조건"/>
      <sheetName val="BOX 설계"/>
      <sheetName val="SAP DATA"/>
      <sheetName val="단면력 집계"/>
      <sheetName val="구체철근량"/>
      <sheetName val="사용성 검토"/>
      <sheetName val="주철근조립도"/>
      <sheetName val="말뚝지지력산정"/>
      <sheetName val="부력안정검토"/>
      <sheetName val="집수정"/>
      <sheetName val="8.석축단위(H=1.5M)"/>
      <sheetName val="돌담교 상부수량"/>
      <sheetName val="3BL공동구 수량"/>
      <sheetName val="역T형교대(말뚝기초)"/>
      <sheetName val="H-PILE수량집계"/>
      <sheetName val="수량산출"/>
      <sheetName val="용수량(생활용수)"/>
      <sheetName val="A2"/>
      <sheetName val="조명시설"/>
      <sheetName val="설계기준"/>
      <sheetName val="내역1"/>
      <sheetName val="일위대가"/>
      <sheetName val="산출근거"/>
      <sheetName val="토적표"/>
      <sheetName val="대로근거"/>
      <sheetName val="ABUT수량-A1"/>
      <sheetName val="산출내역서집계표"/>
      <sheetName val="단위수량"/>
      <sheetName val="가시설수량"/>
      <sheetName val="GONG1818"/>
      <sheetName val="중로근거"/>
      <sheetName val="연결관암거"/>
      <sheetName val="종배수단위_CON기초"/>
      <sheetName val="INPUT(덕도방향-시점)"/>
      <sheetName val="6PILE  (돌출)"/>
      <sheetName val="대창(함평)"/>
      <sheetName val="대창(장성)"/>
      <sheetName val="대창(함평)-창열"/>
      <sheetName val="잡비계산"/>
      <sheetName val="INPUT"/>
      <sheetName val="Sheet1"/>
      <sheetName val="설계조건"/>
      <sheetName val="구체"/>
      <sheetName val="좌측날개벽"/>
      <sheetName val="우측날개벽"/>
      <sheetName val="간_지"/>
      <sheetName val="1_설계조건"/>
      <sheetName val="BOX_설계"/>
      <sheetName val="SAP_DATA"/>
      <sheetName val="단면력_집계"/>
      <sheetName val="사용성_검토"/>
      <sheetName val="공사개요"/>
      <sheetName val="날개벽수량표"/>
      <sheetName val="Total"/>
      <sheetName val="정공공사"/>
      <sheetName val="강교(Sub)"/>
      <sheetName val="pier-1"/>
      <sheetName val="세목전체"/>
      <sheetName val="tggwan(mac)"/>
      <sheetName val="금액내역서"/>
      <sheetName val="CON기초"/>
      <sheetName val="2호맨홀공제수량"/>
      <sheetName val="3.바닥판설계"/>
      <sheetName val="주형"/>
      <sheetName val="북방3터널"/>
      <sheetName val="노무비"/>
      <sheetName val="자재단가비교표"/>
      <sheetName val="바닥판"/>
      <sheetName val="입력DATA"/>
      <sheetName val="SLAB&quot;1&quot;"/>
      <sheetName val="기초공"/>
      <sheetName val="기둥(원형)"/>
      <sheetName val="공구"/>
      <sheetName val="데이타"/>
      <sheetName val="식재인부"/>
      <sheetName val="결재갑지"/>
      <sheetName val="관급자재대"/>
      <sheetName val="코드"/>
      <sheetName val="지장물조서"/>
      <sheetName val="수목조서 "/>
      <sheetName val="제수,우수,통신,소화전물건조서"/>
      <sheetName val="한전주물건조서"/>
      <sheetName val="지장물적용유무"/>
      <sheetName val="우수"/>
      <sheetName val="기초일위"/>
      <sheetName val="시설일위"/>
      <sheetName val="조명일위"/>
      <sheetName val="자재단가"/>
      <sheetName val="수로단위수량"/>
      <sheetName val="방음벽기초"/>
      <sheetName val="guard(mac)"/>
      <sheetName val="간지1)"/>
      <sheetName val="토목공사일반"/>
      <sheetName val="노임단가"/>
      <sheetName val="농지2"/>
      <sheetName val="목감동"/>
      <sheetName val="포장집계"/>
      <sheetName val="포장연장"/>
      <sheetName val="제잡비"/>
      <sheetName val="T13(P68~72,78)"/>
      <sheetName val="원형1호맨홀토공수량"/>
      <sheetName val="#REF"/>
      <sheetName val="내역서1999.8최종"/>
      <sheetName val="인제내역"/>
      <sheetName val="실태조사서"/>
      <sheetName val="99노임기준"/>
      <sheetName val="일반수량"/>
      <sheetName val="가시설단위수량"/>
      <sheetName val="SORC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16">
          <cell r="F116">
            <v>2.5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BID"/>
      <sheetName val="기본단가표"/>
      <sheetName val="개산공사비"/>
      <sheetName val="환경기계공정표 (3)"/>
      <sheetName val="단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1999.8최종"/>
      <sheetName val="수량"/>
      <sheetName val="중량"/>
      <sheetName val="인건비"/>
      <sheetName val="단가대비표"/>
      <sheetName val="공내역서"/>
      <sheetName val="견적대비표"/>
      <sheetName val="타동명"/>
      <sheetName val="타진명-갑지"/>
      <sheetName val="타진명-2"/>
      <sheetName val="타영시스템"/>
      <sheetName val="수량산출"/>
      <sheetName val="말뚝지지력산정"/>
      <sheetName val="노임단가"/>
      <sheetName val="단가 및 재료비"/>
      <sheetName val="단가산출2"/>
      <sheetName val="일위대가"/>
      <sheetName val="전기"/>
      <sheetName val="00노임기준"/>
      <sheetName val="N賃率-職"/>
      <sheetName val="건축일위"/>
      <sheetName val="그라우팅일위"/>
      <sheetName val="기본일위"/>
      <sheetName val="I一般比"/>
      <sheetName val="94"/>
      <sheetName val="Sheet1"/>
      <sheetName val="#REF"/>
      <sheetName val="토적표"/>
      <sheetName val="제잡비"/>
      <sheetName val="신우"/>
      <sheetName val="소비자가"/>
      <sheetName val="원가계산서"/>
      <sheetName val="수목단가"/>
      <sheetName val="식재수량표"/>
      <sheetName val="자재단가"/>
      <sheetName val="갑지"/>
      <sheetName val="건축"/>
      <sheetName val="데이타"/>
      <sheetName val="토사(PE)"/>
      <sheetName val="기계경비산출기준"/>
      <sheetName val="시설수량표"/>
      <sheetName val="총 원가계산"/>
      <sheetName val="단가표"/>
      <sheetName val="6호기"/>
      <sheetName val="수량산출(음암)"/>
      <sheetName val="일(4)"/>
      <sheetName val="재료비"/>
      <sheetName val="식재인부"/>
      <sheetName val="금액내역서"/>
      <sheetName val="공사개요"/>
      <sheetName val="일위목록"/>
      <sheetName val="철거산출근거"/>
      <sheetName val="1안"/>
      <sheetName val="공량서"/>
      <sheetName val="현장관리비"/>
      <sheetName val="내역서1-2"/>
      <sheetName val="2-1. 경관조명 내역총괄표"/>
      <sheetName val="H-PILE수량집계"/>
      <sheetName val="단가"/>
      <sheetName val="성북내역서(종합)"/>
      <sheetName val="기타경비"/>
      <sheetName val="실행(ALT1)"/>
      <sheetName val="골조시행"/>
      <sheetName val="교육시설"/>
      <sheetName val="조명시설"/>
      <sheetName val="기본단가표"/>
      <sheetName val="설계명세서"/>
      <sheetName val="DATA-UPS"/>
      <sheetName val="내역서2안"/>
      <sheetName val="설직재-1"/>
      <sheetName val="집계표"/>
      <sheetName val="TEL"/>
      <sheetName val="내역서1999_8최종"/>
      <sheetName val="단가_및_재료비"/>
      <sheetName val="덕전리"/>
      <sheetName val="내역서"/>
      <sheetName val="중기사용료"/>
      <sheetName val="노임"/>
      <sheetName val="LEGEND"/>
      <sheetName val="정부노임"/>
      <sheetName val="방화산출"/>
      <sheetName val="품셈표"/>
      <sheetName val="설계내역서"/>
      <sheetName val="T13(P68~72,78)"/>
      <sheetName val="역T형교대(말뚝기초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견적사항요약"/>
      <sheetName val="공사비집계표"/>
      <sheetName val="협력업체"/>
      <sheetName val="초청현황"/>
      <sheetName val="견적대비"/>
      <sheetName val="외주견적의뢰"/>
      <sheetName val="외주견적내역"/>
      <sheetName val="머리말"/>
      <sheetName val="표지"/>
      <sheetName val="현설청취보고서"/>
      <sheetName val="목표원가 "/>
      <sheetName val="목표실행"/>
      <sheetName val="품의양식"/>
      <sheetName val="현장설명서"/>
      <sheetName val=" 부대초청 "/>
      <sheetName val="토공사대비표"/>
      <sheetName val="외주견적품의"/>
      <sheetName val="질의"/>
      <sheetName val="공문"/>
      <sheetName val="공 정 표"/>
      <sheetName val="보할공정표"/>
      <sheetName val="보할공정표1"/>
      <sheetName val="금융비"/>
      <sheetName val="공기산정"/>
      <sheetName val="공통가설"/>
      <sheetName val="모듈"/>
      <sheetName val="내역서1999.8최종"/>
      <sheetName val="건축일위"/>
      <sheetName val="그라우팅일위"/>
      <sheetName val="이토변실(A3-LINE)"/>
      <sheetName val="수량산출"/>
    </sheetNames>
    <definedNames>
      <definedName name="아래" refersTo="#REF!"/>
      <definedName name="아사꾸라방식" refersTo="#REF!"/>
      <definedName name="이전화면1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실행대비"/>
      <sheetName val="돌담교 상부수량"/>
      <sheetName val="SLAB&quot;1&quot;"/>
      <sheetName val="H-PILE수량집계"/>
      <sheetName val="수량-가로등"/>
      <sheetName val="단가"/>
      <sheetName val="말뚝지지력산정"/>
      <sheetName val="토적표"/>
      <sheetName val="토목주소"/>
      <sheetName val="기안"/>
      <sheetName val="해평견적"/>
      <sheetName val="단위수량"/>
      <sheetName val="1단계"/>
      <sheetName val="테이블"/>
      <sheetName val="가시설수량"/>
      <sheetName val="원가계산"/>
      <sheetName val="3BL공동구 수량"/>
      <sheetName val="우수받이"/>
      <sheetName val="역T형교대(말뚝기초)"/>
      <sheetName val="기초단가"/>
      <sheetName val="중기손료"/>
      <sheetName val="산출근거"/>
      <sheetName val="일위대가9803"/>
      <sheetName val="단중표"/>
      <sheetName val="건축"/>
      <sheetName val="내역서1999.8최종"/>
      <sheetName val="산근"/>
      <sheetName val="총괄"/>
      <sheetName val="POL6차-PIPING"/>
      <sheetName val="b_balju_cho"/>
      <sheetName val="8.석축단위(H=1.5M)"/>
      <sheetName val="INPUT"/>
      <sheetName val="수량산출"/>
      <sheetName val="전기"/>
      <sheetName val="견적단가"/>
      <sheetName val="노임이"/>
      <sheetName val="실행철강하도"/>
      <sheetName val="BID"/>
      <sheetName val="2.가정단면"/>
      <sheetName val="사급자재"/>
      <sheetName val="BOX-1510"/>
      <sheetName val="2호맨홀공제수량"/>
      <sheetName val="신규보류입력"/>
      <sheetName val="이름정의"/>
      <sheetName val="입력"/>
      <sheetName val="공사개요"/>
      <sheetName val="초기화면"/>
      <sheetName val="제원및배치"/>
      <sheetName val="돌담교_상부수량"/>
      <sheetName val="CON기초"/>
      <sheetName val="SAP_INPUT"/>
      <sheetName val="건축명"/>
      <sheetName val="기계명"/>
      <sheetName val="전기명"/>
      <sheetName val="토목명"/>
      <sheetName val="데이타"/>
      <sheetName val="노임단가"/>
      <sheetName val="갑지(추정)"/>
      <sheetName val="개산공사비"/>
      <sheetName val="철거산출근거"/>
      <sheetName val="노무비단가"/>
      <sheetName val="2.토목공사"/>
      <sheetName val="방음벽기초"/>
      <sheetName val="설계기준"/>
      <sheetName val="내역1"/>
      <sheetName val="6PILE  (돌출)"/>
      <sheetName val="단가대비표"/>
      <sheetName val="설계명세서"/>
      <sheetName val="설계예시"/>
      <sheetName val="입력자료"/>
      <sheetName val="내역서 제출"/>
      <sheetName val="집수정(600-700)"/>
      <sheetName val="교각계산"/>
      <sheetName val="중동공구"/>
      <sheetName val="CON'C"/>
      <sheetName val="날개벽수량표"/>
      <sheetName val="터파기단면도(보도)"/>
      <sheetName val="Sheet2"/>
      <sheetName val="내역표지"/>
      <sheetName val="#REF"/>
      <sheetName val="정부노임단가"/>
      <sheetName val="단면치수"/>
      <sheetName val="데리네이타현황"/>
      <sheetName val="Sheet3"/>
      <sheetName val="안전장치"/>
      <sheetName val="6호기"/>
      <sheetName val="적용기준"/>
      <sheetName val="수목단가"/>
      <sheetName val="시설수량표"/>
      <sheetName val="식재수량표"/>
      <sheetName val="노임,재료비"/>
      <sheetName val="T13(P68~72,78)"/>
      <sheetName val="Macro2"/>
      <sheetName val="년도별노임표"/>
      <sheetName val="중기목록표"/>
      <sheetName val="자재단가"/>
      <sheetName val="소비자가"/>
      <sheetName val="건축내역"/>
      <sheetName val="단가조사서"/>
      <sheetName val="터파기및재료"/>
      <sheetName val="2000전체분"/>
      <sheetName val="2000년1차"/>
      <sheetName val="관급자재대"/>
      <sheetName val="입찰안"/>
      <sheetName val="식재인부"/>
      <sheetName val="공사비 증감 내역서"/>
      <sheetName val="갑지"/>
      <sheetName val="가도공"/>
      <sheetName val="건물철거"/>
      <sheetName val="기타배수구조물깨기-단위수량"/>
      <sheetName val="구체"/>
      <sheetName val="좌측날개벽"/>
      <sheetName val="우측날개벽"/>
      <sheetName val="Sheet1"/>
      <sheetName val="8.PILE  (돌출)"/>
      <sheetName val="작업입력"/>
      <sheetName val="Macro1"/>
      <sheetName val="노임"/>
      <sheetName val="2003상반기노임기준"/>
      <sheetName val="실행"/>
      <sheetName val="내역을"/>
      <sheetName val="COPING"/>
      <sheetName val="표지"/>
      <sheetName val="I一般比"/>
      <sheetName val="청주(철골발주의뢰서)"/>
      <sheetName val="일위대가표"/>
      <sheetName val="A2"/>
      <sheetName val="일위목록"/>
      <sheetName val="7.PILE  (돌출)"/>
      <sheetName val="계단"/>
      <sheetName val=" 상부공통집계(총괄)"/>
      <sheetName val="대창(함평)"/>
      <sheetName val="대창(장성)"/>
      <sheetName val="대창(함평)-창열"/>
      <sheetName val="기계경비(시간당)"/>
      <sheetName val="램머"/>
      <sheetName val="Sheet5"/>
      <sheetName val="용수량(생활용수)"/>
      <sheetName val="연결관암거"/>
      <sheetName val="예산명세서"/>
      <sheetName val="자료입력"/>
      <sheetName val="DATE"/>
      <sheetName val="도로"/>
      <sheetName val="대비"/>
      <sheetName val="집계표"/>
      <sheetName val="대림경상68억"/>
      <sheetName val="부대내역"/>
      <sheetName val="setup"/>
      <sheetName val="대전가오_견출_집계표"/>
      <sheetName val="공사"/>
      <sheetName val="BOX(1.5X1.5)"/>
      <sheetName val="일반수량"/>
      <sheetName val="건축일위"/>
      <sheetName val="그라우팅일위"/>
      <sheetName val="문산방향-교대(A2)"/>
      <sheetName val="건축내역서"/>
      <sheetName val="설비내역서"/>
      <sheetName val="전기내역서"/>
      <sheetName val="맨홀수량"/>
      <sheetName val="대로근거"/>
      <sheetName val="중로근거"/>
      <sheetName val="각형맨홀"/>
      <sheetName val="pier-1"/>
      <sheetName val="FILE1"/>
      <sheetName val="Total"/>
      <sheetName val="덕전리"/>
      <sheetName val="차액보증"/>
      <sheetName val="골조시행"/>
      <sheetName val="ABUT수량-A1"/>
      <sheetName val="집계"/>
      <sheetName val="기본일위"/>
      <sheetName val="초"/>
      <sheetName val="토공개요C"/>
      <sheetName val="정공공사"/>
      <sheetName val="관경별내역서"/>
      <sheetName val="조작대(1연)"/>
      <sheetName val="Sheet1 (2)"/>
      <sheetName val="수로BOX"/>
      <sheetName val="원가계산서"/>
      <sheetName val="수량"/>
      <sheetName val="설계변경총괄표(계산식)"/>
      <sheetName val="산출내역서집계표"/>
      <sheetName val="격점수량"/>
      <sheetName val="II손익관리"/>
      <sheetName val="총괄표"/>
      <sheetName val="2-1. 경관조명 내역총괄표"/>
      <sheetName val="99노임기준"/>
      <sheetName val="공사원가계산서"/>
      <sheetName val="도급예산내역서총괄표"/>
      <sheetName val="기존건물 깨기원단위"/>
      <sheetName val="N賃率-職"/>
      <sheetName val="설명서 "/>
      <sheetName val="토목"/>
      <sheetName val="구조물철거타공정이월"/>
      <sheetName val="AS포장복구 "/>
      <sheetName val="기본단가표"/>
      <sheetName val="장비집계"/>
      <sheetName val="2"/>
      <sheetName val="내역서"/>
      <sheetName val="내역"/>
      <sheetName val="시장성초안camera"/>
      <sheetName val="견적서"/>
      <sheetName val="원가&amp;하도급원가"/>
      <sheetName val="우수공"/>
      <sheetName val="실행내역(10.13)"/>
      <sheetName val="단관데이터"/>
      <sheetName val="이형관데이터"/>
      <sheetName val="세목전체"/>
      <sheetName val="철근량 산정"/>
      <sheetName val="고창방향"/>
      <sheetName val="GT 1050x650"/>
      <sheetName val="공구"/>
      <sheetName val="관로토공"/>
      <sheetName val="철거현황"/>
      <sheetName val="개별직종노임단가(2003.9)"/>
      <sheetName val="기초자료입력"/>
      <sheetName val="준공정산"/>
      <sheetName val="2000노임기준"/>
      <sheetName val="노무자도장2"/>
      <sheetName val="sw1"/>
      <sheetName val="목포방향"/>
      <sheetName val="도급"/>
      <sheetName val="진주방향"/>
      <sheetName val="설계개요"/>
      <sheetName val="인부신상자료"/>
      <sheetName val="일위대가(가설)"/>
      <sheetName val="슬래브 -연속(3경간)"/>
      <sheetName val="1.설계조건"/>
      <sheetName val="tggwan(mac)"/>
      <sheetName val="총_구조물공"/>
      <sheetName val="원형1호맨홀토공수량"/>
      <sheetName val="기계경비"/>
      <sheetName val="단가 및 재료비"/>
      <sheetName val="단가산출2"/>
      <sheetName val="보도교산출근거"/>
      <sheetName val="토공개요"/>
      <sheetName val="토공(1)"/>
      <sheetName val="중기사용료산출근거"/>
      <sheetName val="날개벽(TYPE2)"/>
      <sheetName val="직재"/>
      <sheetName val="재집"/>
      <sheetName val="3.하중산정4.지지력"/>
      <sheetName val="원형맨홀수량"/>
      <sheetName val="간지"/>
      <sheetName val="빗물받이(910-510-410)"/>
      <sheetName val="과거자료"/>
      <sheetName val="중기단가LIST"/>
      <sheetName val="산출기준"/>
      <sheetName val="개별직종노임"/>
      <sheetName val="엔지니어링노임"/>
      <sheetName val="가설공사비"/>
      <sheetName val="도로구조공사비"/>
      <sheetName val="도로토공공사비"/>
      <sheetName val="여수토공사비"/>
      <sheetName val="역T형"/>
      <sheetName val="재료비"/>
      <sheetName val="EQUIP LIST"/>
      <sheetName val="토공분배표"/>
      <sheetName val="장비종합부표"/>
      <sheetName val="집계표_식재"/>
      <sheetName val="부표"/>
      <sheetName val="내역서적용수량"/>
      <sheetName val="배수공수집"/>
      <sheetName val="증감내역서"/>
      <sheetName val="준공조서"/>
      <sheetName val="공사준공계"/>
      <sheetName val="준공검사보고서"/>
      <sheetName val="투찰"/>
      <sheetName val="L_RPTB02_01"/>
      <sheetName val="기본데이타입력"/>
      <sheetName val="시설일위"/>
      <sheetName val="식재일위"/>
      <sheetName val="HVAC"/>
      <sheetName val="FAB별"/>
      <sheetName val="대공종"/>
      <sheetName val="가감수량"/>
      <sheetName val="맨홀수량산출"/>
      <sheetName val="3련 BOX"/>
      <sheetName val="부속동"/>
      <sheetName val="DATA"/>
      <sheetName val="1구간FRP수량산출"/>
      <sheetName val="Front"/>
      <sheetName val="wall"/>
      <sheetName val="unitpric"/>
      <sheetName val="noyim"/>
      <sheetName val="99노임단가"/>
      <sheetName val="설계내역서"/>
      <sheetName val="준비공"/>
      <sheetName val="목교수량산출"/>
      <sheetName val="공종별자재"/>
      <sheetName val="환경기계공정표 (3)"/>
      <sheetName val="2공구산출내역"/>
      <sheetName val="식재가격"/>
      <sheetName val="식재총괄"/>
      <sheetName val="교각1"/>
      <sheetName val="단가산출서1"/>
      <sheetName val="바닥판"/>
      <sheetName val="입력DATA"/>
      <sheetName val="총괄내역서"/>
      <sheetName val="신천3호용수로"/>
      <sheetName val="CC16-내역서"/>
      <sheetName val="4.2유효폭의 계산"/>
      <sheetName val="이토변실"/>
      <sheetName val="단위단가"/>
      <sheetName val="교대(A1)"/>
      <sheetName val="건축공사실행"/>
      <sheetName val="건축계약내역"/>
      <sheetName val="수량산출서"/>
      <sheetName val="종형증설공"/>
      <sheetName val="노임단가 (2)"/>
      <sheetName val="설계설명서"/>
      <sheetName val="실행(ALT1)"/>
      <sheetName val="양식3"/>
      <sheetName val="일위대가목차"/>
      <sheetName val="돌담교_상부수량1"/>
      <sheetName val="3BL공동구_수량"/>
      <sheetName val="내역서1999_8최종"/>
      <sheetName val="8_석축단위(H=1_5M)"/>
      <sheetName val="2_가정단면"/>
      <sheetName val="6PILE__(돌출)"/>
      <sheetName val="2_토목공사"/>
      <sheetName val="_상부공통집계(총괄)"/>
      <sheetName val="수목표준대가"/>
      <sheetName val="변화치수"/>
      <sheetName val="코드표"/>
      <sheetName val="공사비예산서(토목분)"/>
      <sheetName val="검측감리공제요율"/>
      <sheetName val="시공감리공제요율"/>
      <sheetName val="책임감리공제요율"/>
      <sheetName val="우수"/>
      <sheetName val="98수문일위"/>
      <sheetName val="공사일위대가"/>
      <sheetName val="방수"/>
      <sheetName val="포장자재집계표"/>
      <sheetName val="경비_원본"/>
      <sheetName val="물가시세"/>
      <sheetName val="노.표-조"/>
      <sheetName val="입력란"/>
      <sheetName val="97노임단가"/>
      <sheetName val="Macro(차단기)"/>
      <sheetName val="프랜트면허"/>
      <sheetName val="JUCKEYK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토목공사일반"/>
      <sheetName val="물가단가"/>
      <sheetName val="제표일위대가"/>
      <sheetName val="208-238"/>
      <sheetName val="노무비"/>
      <sheetName val="일위"/>
      <sheetName val="COVER"/>
      <sheetName val="구분표"/>
      <sheetName val="개거산출내역"/>
      <sheetName val="공사비산출내역"/>
      <sheetName val="터널굴착단산"/>
      <sheetName val="터널구조물산근"/>
      <sheetName val="총 원가계산"/>
      <sheetName val="위생"/>
      <sheetName val="식재"/>
      <sheetName val="시설물"/>
      <sheetName val="식재출력용"/>
      <sheetName val="유지관리"/>
      <sheetName val="산출3-동력"/>
      <sheetName val="산출4-전등"/>
      <sheetName val="종배수단위_CON기초"/>
      <sheetName val="woo(mac)"/>
      <sheetName val="설치조서"/>
      <sheetName val="배수공집계표"/>
      <sheetName val="예정공정표"/>
      <sheetName val="밸브설치"/>
      <sheetName val="아파트"/>
      <sheetName val="부대시설"/>
      <sheetName val="포장집계"/>
      <sheetName val="포장연장"/>
      <sheetName val="내역- CCTV"/>
      <sheetName val="DATE2001"/>
      <sheetName val="평가데이터"/>
      <sheetName val="운임료"/>
      <sheetName val="지급자재"/>
      <sheetName val="DHEQSUPT"/>
      <sheetName val="(X)품셈집계"/>
      <sheetName val="CONCRETE"/>
      <sheetName val="사  업  비  수  지  예  산  서"/>
      <sheetName val="type-F"/>
      <sheetName val="1.토공"/>
      <sheetName val="학습율"/>
      <sheetName val="단가산출1"/>
      <sheetName val="PL단가산정"/>
      <sheetName val="그림"/>
      <sheetName val="그림2"/>
      <sheetName val="노임단가표"/>
      <sheetName val="시노501"/>
      <sheetName val="D"/>
      <sheetName val="캔개발배경"/>
      <sheetName val="캔판매목표"/>
      <sheetName val="시장"/>
      <sheetName val="손익"/>
      <sheetName val="일정표"/>
      <sheetName val="개요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각사별공사비분개 "/>
      <sheetName val="설비공사(4)"/>
      <sheetName val="견적갑지"/>
      <sheetName val="물량내역"/>
      <sheetName val="정의"/>
      <sheetName val="대구은행"/>
      <sheetName val="산출2-전력"/>
      <sheetName val="산출9-TRAY"/>
      <sheetName val="참여현황 (직원)"/>
      <sheetName val="배수관산출"/>
      <sheetName val="TOTAL_BOQ"/>
      <sheetName val="분전반계산서(석관)"/>
      <sheetName val="3-구교-오리지날"/>
      <sheetName val="거래처등록"/>
      <sheetName val="참고자료"/>
      <sheetName val="잡비계산"/>
      <sheetName val="인제내역"/>
      <sheetName val="대3류 "/>
      <sheetName val="견적1"/>
      <sheetName val="0226"/>
      <sheetName val="터널조도"/>
      <sheetName val="001"/>
      <sheetName val="ITEM"/>
      <sheetName val="ilch"/>
      <sheetName val="Sheet4"/>
      <sheetName val="2F 회의실견적(5_14 일대)"/>
      <sheetName val="을"/>
      <sheetName val="토공(우물통,기타) "/>
      <sheetName val="Y-WORK"/>
      <sheetName val="공통가설"/>
      <sheetName val="1-1"/>
      <sheetName val="예총"/>
      <sheetName val="Bldg Brkdown"/>
      <sheetName val="제경비"/>
      <sheetName val="입력(K0)"/>
      <sheetName val="장비"/>
      <sheetName val="토공"/>
      <sheetName val="제잡비"/>
      <sheetName val="단가조사"/>
      <sheetName val="BS2"/>
      <sheetName val="연동내역"/>
      <sheetName val="건설성적"/>
      <sheetName val="주공 갑지"/>
      <sheetName val="설계서(동안동)"/>
      <sheetName val="날개벽"/>
      <sheetName val="총정리"/>
      <sheetName val="INPUTDATA"/>
      <sheetName val="우각부보강"/>
      <sheetName val="설계"/>
      <sheetName val="내역서(도급)"/>
      <sheetName val="계수시트"/>
      <sheetName val="1.견적보고서"/>
      <sheetName val="지점별강우량"/>
      <sheetName val="노임자재단가"/>
      <sheetName val="현장경비"/>
      <sheetName val="교대철근집계"/>
      <sheetName val="지수"/>
      <sheetName val="건축공사"/>
      <sheetName val="1~9 하중계산"/>
      <sheetName val="식생블럭단위수량"/>
      <sheetName val="을지"/>
      <sheetName val="단가비교표"/>
      <sheetName val="전등수량산출"/>
      <sheetName val="산출서-1"/>
      <sheetName val="산출서-수식"/>
      <sheetName val="산출3-유도등"/>
      <sheetName val="산출2-동력"/>
      <sheetName val="산출2-피뢰침"/>
      <sheetName val="본문"/>
      <sheetName val="참조"/>
      <sheetName val="준검 내역서"/>
      <sheetName val="기초자료"/>
      <sheetName val="공량산출서"/>
      <sheetName val="단가(자재)"/>
      <sheetName val="단가(노임)"/>
      <sheetName val="기초목록"/>
      <sheetName val="단위중량"/>
      <sheetName val="검사원"/>
      <sheetName val="2.대외공문"/>
      <sheetName val="노임DB"/>
      <sheetName val="간접"/>
      <sheetName val="기초수량자료"/>
      <sheetName val="건축집계"/>
      <sheetName val="준공조서갑지"/>
      <sheetName val="건설사업관리 공제요율"/>
      <sheetName val="건설공사 감리원 배치기준"/>
      <sheetName val="책임감리 공제요율"/>
      <sheetName val="소방"/>
      <sheetName val="가로등"/>
      <sheetName val="플랜트 설치"/>
      <sheetName val="재료집계표"/>
      <sheetName val="5사남"/>
      <sheetName val="단가목록"/>
      <sheetName val="간이(갑)"/>
      <sheetName val="산정표"/>
      <sheetName val="01노임적용기준"/>
      <sheetName val="경율산정.XLS"/>
      <sheetName val="설계내역"/>
      <sheetName val="1호맨홀토공"/>
      <sheetName val="금액"/>
      <sheetName val="소요자재명세서"/>
      <sheetName val="매원개착터널총괄"/>
      <sheetName val="자재단가_사급"/>
      <sheetName val="중기적산목록"/>
      <sheetName val="가시설단위수량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단위집계표"/>
      <sheetName val="내역서_제출"/>
      <sheetName val="8_PILE__(돌출)"/>
      <sheetName val="EQUIP_LIST"/>
      <sheetName val="BOX(1_5X1_5)"/>
      <sheetName val="7_PILE__(돌출)"/>
      <sheetName val="공사비_증감_내역서"/>
      <sheetName val="실행내역(10_13)"/>
      <sheetName val=""/>
      <sheetName val="천방교접속"/>
      <sheetName val="설계내역2"/>
      <sheetName val="시설국장자료"/>
      <sheetName val="설계예산서"/>
      <sheetName val="상부수량"/>
      <sheetName val="산출집계표"/>
      <sheetName val="토사(PE)"/>
      <sheetName val="Sheet17"/>
      <sheetName val="설명서_"/>
      <sheetName val="가시설(TYPE-A)"/>
      <sheetName val="토목검측서"/>
      <sheetName val="BOQ"/>
      <sheetName val="노임단가(직종번호 순)"/>
      <sheetName val="대창토공"/>
      <sheetName val="자단"/>
      <sheetName val="48일위"/>
      <sheetName val="48수량"/>
      <sheetName val="22수량"/>
      <sheetName val="49일위"/>
      <sheetName val="22일위"/>
      <sheetName val="49수량"/>
      <sheetName val="기초수량산출서"/>
      <sheetName val="일반수량산출"/>
      <sheetName val="4)유동표"/>
      <sheetName val="공사요율"/>
      <sheetName val="약품공급2"/>
      <sheetName val="RDP2"/>
      <sheetName val="수량집계"/>
      <sheetName val="PIER토수량"/>
      <sheetName val="내역(포장)"/>
      <sheetName val="참조자료"/>
      <sheetName val="단위량당중기"/>
      <sheetName val="BSD (2)"/>
      <sheetName val="교대"/>
      <sheetName val="기계경비산출기준"/>
      <sheetName val="기계경비목록"/>
      <sheetName val="건설기계가격1"/>
      <sheetName val="회사기초자료"/>
      <sheetName val="노무비계"/>
      <sheetName val="출력"/>
      <sheetName val="근로자명단"/>
      <sheetName val="단가산출서 (2)"/>
      <sheetName val="단가산출서"/>
      <sheetName val="CTEMCOST"/>
      <sheetName val="포장공집계"/>
      <sheetName val="주요자재집계"/>
      <sheetName val="01 Summary"/>
      <sheetName val="CW,HW,NW"/>
      <sheetName val="SAN"/>
      <sheetName val="03 Rev.Log"/>
      <sheetName val="설비(제출)"/>
      <sheetName val="횡배수관수량집계"/>
      <sheetName val="횡배수관기초"/>
      <sheetName val="NN"/>
      <sheetName val="포장수량"/>
      <sheetName val="수지예산"/>
      <sheetName val="7월천안현장 집계표"/>
      <sheetName val="장비.자재"/>
      <sheetName val="장비명세서"/>
      <sheetName val=" 노무집계"/>
      <sheetName val="일용노무비"/>
      <sheetName val="산출근거(9)"/>
      <sheetName val="공사비"/>
      <sheetName val="4.2.1 마루높이 검토"/>
      <sheetName val="친환경주택"/>
      <sheetName val="음료실행"/>
      <sheetName val="신당동집계표"/>
      <sheetName val="마산방향철근집계"/>
      <sheetName val="마산방향"/>
      <sheetName val="식재(예송)"/>
      <sheetName val="동일대내"/>
      <sheetName val="수량산출서-2"/>
      <sheetName val="산업"/>
      <sheetName val="2.재료비"/>
      <sheetName val="12.보오링"/>
      <sheetName val="18.공내수압탄성자연"/>
      <sheetName val="구역화물"/>
      <sheetName val="건설기계가격"/>
      <sheetName val="토공구역구분(출력안함)"/>
      <sheetName val="기둥(원형)"/>
      <sheetName val="수량산출(음암)"/>
      <sheetName val="설계조건"/>
      <sheetName val="결재갑지"/>
      <sheetName val="직접비"/>
      <sheetName val="블록(들고리8개)"/>
      <sheetName val="자재 집계표"/>
      <sheetName val="1호맨홀수량산출"/>
      <sheetName val="제원입력"/>
      <sheetName val="설직재-1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매인"/>
      <sheetName val="결재란"/>
      <sheetName val="2.견적조건 정보"/>
      <sheetName val="공간분류체계"/>
      <sheetName val="부위별항목"/>
      <sheetName val="영향요인"/>
      <sheetName val="산출금액내역"/>
      <sheetName val="자재목록"/>
      <sheetName val="노임목록"/>
      <sheetName val="중기비"/>
      <sheetName val="단가표"/>
      <sheetName val="도급예산내역서봉투"/>
      <sheetName val="설계산출표지"/>
      <sheetName val="을부담운반비"/>
      <sheetName val="설계산출기초"/>
      <sheetName val="운반비산출"/>
      <sheetName val="순공사비"/>
      <sheetName val="신고분기설정참고"/>
      <sheetName val="거래처자료등록"/>
      <sheetName val="1.일위대가"/>
      <sheetName val="부안일위"/>
      <sheetName val="c_balju"/>
      <sheetName val="용산1(해보)"/>
      <sheetName val="1_설계조건"/>
      <sheetName val="3련_BOX"/>
      <sheetName val="2-1__경관조명_내역총괄표"/>
      <sheetName val="단가_및_재료비"/>
      <sheetName val="4_2유효폭의_계산"/>
      <sheetName val="AS포장복구_"/>
      <sheetName val="개별직종노임단가(2003_9)"/>
      <sheetName val="총_원가계산"/>
      <sheetName val="Sheet1_(2)"/>
      <sheetName val="기존건물_깨기원단위"/>
      <sheetName val="철근량_산정"/>
      <sheetName val="사__업__비__수__지__예__산__서"/>
      <sheetName val="환경기계공정표_(3)"/>
      <sheetName val="각사별공사비분개_"/>
      <sheetName val="슬래브_-연속(3경간)"/>
      <sheetName val="노임단가_(2)"/>
      <sheetName val="참여현황_(직원)"/>
      <sheetName val="노_표-조"/>
      <sheetName val="2F_회의실견적(5_14_일대)"/>
      <sheetName val="토공(우물통,기타)_"/>
      <sheetName val="대3류_"/>
      <sheetName val="내역-_CCTV"/>
      <sheetName val="건설사업관리_공제요율"/>
      <sheetName val="건설공사_감리원_배치기준"/>
      <sheetName val="책임감리_공제요율"/>
      <sheetName val="1~9_하중계산"/>
      <sheetName val="단가산출서_(2)"/>
      <sheetName val="부대공수량산출"/>
      <sheetName val="산근cad용"/>
      <sheetName val="산근(계단)"/>
      <sheetName val="공문"/>
      <sheetName val="준검_내역서"/>
      <sheetName val="12)아이디어_목록_및_개략평가"/>
      <sheetName val="11)VE_예비검토서"/>
      <sheetName val="15-3)VE제안서(가치향상_등)"/>
      <sheetName val="시행후면적"/>
      <sheetName val="6.7현장운영"/>
      <sheetName val="신공항A-9(원가수정)"/>
      <sheetName val="대치판정"/>
      <sheetName val="궤도연장(종합)"/>
      <sheetName val="궤도연장(2단계)"/>
      <sheetName val="궤도연장(1단계)"/>
      <sheetName val="궤도부설연장1단계"/>
      <sheetName val="슬래브일반(포항방향 B=12.3m)"/>
      <sheetName val="보고서"/>
      <sheetName val="주차구획선수량"/>
      <sheetName val="현장관리비 산출내역"/>
      <sheetName val="중기목록"/>
      <sheetName val="중기가격"/>
      <sheetName val="b_balju"/>
      <sheetName val="설명"/>
      <sheetName val="5정거장"/>
      <sheetName val="1-3길내기"/>
      <sheetName val="절단표"/>
      <sheetName val="식재일위대가"/>
      <sheetName val="97(US,EP,PCT,KR)"/>
      <sheetName val="부가세별도"/>
      <sheetName val="업체자료"/>
      <sheetName val="Lr"/>
      <sheetName val="FAB计算式"/>
      <sheetName val="CUB结算式"/>
      <sheetName val="FAB B01计算式"/>
      <sheetName val="室外计算式"/>
      <sheetName val="PROCURE"/>
      <sheetName val="5.물량산출서"/>
      <sheetName val="산림조사비"/>
      <sheetName val="요율표"/>
      <sheetName val="건설기계"/>
      <sheetName val="단가산출"/>
      <sheetName val="폐기물발생(처리)내역-1"/>
      <sheetName val="빙축열"/>
      <sheetName val="C1.공사개요"/>
      <sheetName val="A1.스케쥴"/>
      <sheetName val="판매시설"/>
      <sheetName val="결재"/>
      <sheetName val="cal"/>
      <sheetName val="base"/>
      <sheetName val="계획금액"/>
      <sheetName val="분석대장"/>
      <sheetName val="UNIT"/>
      <sheetName val="돌담교_상부수량2"/>
      <sheetName val="내역서1999_8최종1"/>
      <sheetName val="2_토목공사1"/>
      <sheetName val="3BL공동구_수량1"/>
      <sheetName val="8_석축단위(H=1_5M)1"/>
      <sheetName val="2_가정단면1"/>
      <sheetName val="6PILE__(돌출)1"/>
      <sheetName val="_상부공통집계(총괄)1"/>
      <sheetName val="주공_갑지"/>
      <sheetName val="경율산정_XLS"/>
      <sheetName val="2_대외공문"/>
      <sheetName val="1_토공"/>
      <sheetName val="GT_1050x650"/>
      <sheetName val="Bldg_Brkdown"/>
      <sheetName val="단위목록"/>
      <sheetName val="일위대가목록"/>
      <sheetName val="EQT-ESTN"/>
      <sheetName val="기초코드"/>
      <sheetName val="junggi"/>
      <sheetName val="단가조사표(노무비)"/>
      <sheetName val="코드"/>
      <sheetName val="지장물조서"/>
      <sheetName val="수목조서 "/>
      <sheetName val="제수,우수,통신,소화전물건조서"/>
      <sheetName val="한전주물건조서"/>
      <sheetName val="지장물적용유무"/>
      <sheetName val="현장관리비"/>
      <sheetName val="물량표"/>
      <sheetName val="공사비집계"/>
      <sheetName val="입력용"/>
      <sheetName val="입력용집계"/>
      <sheetName val="SP-B1"/>
      <sheetName val="자재단가비교표"/>
      <sheetName val="개인토지"/>
      <sheetName val="00임금"/>
      <sheetName val="코스모공장 (어음)"/>
      <sheetName val="중기조종사 단위단가"/>
      <sheetName val="스케즐"/>
      <sheetName val="인부노임"/>
      <sheetName val="전도금정산집계"/>
      <sheetName val="은행코드"/>
      <sheetName val="COST"/>
      <sheetName val="13.접속슬래브"/>
      <sheetName val="산출3-전등"/>
      <sheetName val="산출4-조명제어"/>
      <sheetName val="산출5-전열"/>
      <sheetName val="산출7-유도등"/>
      <sheetName val="금액내역서"/>
      <sheetName val="00000"/>
      <sheetName val="C3"/>
      <sheetName val="인건비"/>
      <sheetName val="시중노임"/>
      <sheetName val="부대"/>
      <sheetName val="수정계획3"/>
      <sheetName val="L형집계"/>
      <sheetName val="J直材4"/>
      <sheetName val="4.고용보험"/>
      <sheetName val="견적(02.07)"/>
      <sheetName val="nys"/>
      <sheetName val="총괄내역서(도급)"/>
      <sheetName val="VALUATESheet13"/>
      <sheetName val="가설공사내역"/>
      <sheetName val="conclusion"/>
      <sheetName val="comparables"/>
      <sheetName val="Deduction"/>
      <sheetName val="other"/>
      <sheetName val="이름표"/>
      <sheetName val="기준비용"/>
      <sheetName val="__HAIWOOK_____hb___1__________2"/>
      <sheetName val="노임단가(직종번호_순)"/>
      <sheetName val="수안보-MBR1"/>
      <sheetName val="판매.DAT"/>
      <sheetName val="12CGOU"/>
      <sheetName val="TYPE-A"/>
      <sheetName val="단면 (2)"/>
      <sheetName val="토지조서"/>
      <sheetName val="15-3)VE제안서(가치향_x0000_隒_x0000__x0000_"/>
      <sheetName val="침하계"/>
      <sheetName val="IMF Code"/>
      <sheetName val="Gia VLNCMTC"/>
      <sheetName val="Cst Pkg-Eden"/>
      <sheetName val="WT-LIST"/>
      <sheetName val="부대tu"/>
      <sheetName val="연결임시"/>
      <sheetName val="수목일위"/>
      <sheetName val="수목데이타"/>
      <sheetName val="수리결과"/>
      <sheetName val="추가예산"/>
      <sheetName val="FB25JN"/>
      <sheetName val="요율"/>
      <sheetName val="내역서_제출1"/>
      <sheetName val="공사비_증감_내역서1"/>
      <sheetName val="8_PILE__(돌출)1"/>
      <sheetName val="7_PILE__(돌출)1"/>
      <sheetName val="Sheet1_(2)1"/>
      <sheetName val="BOX(1_5X1_5)1"/>
      <sheetName val="1_설계조건1"/>
      <sheetName val="2-1__경관조명_내역총괄표1"/>
      <sheetName val="설명서_1"/>
      <sheetName val="AS포장복구_1"/>
      <sheetName val="실행내역(10_13)1"/>
      <sheetName val="단가_및_재료비1"/>
      <sheetName val="개별직종노임단가(2003_9)1"/>
      <sheetName val="3련_BOX1"/>
      <sheetName val="EQUIP_LIST1"/>
      <sheetName val="기존건물_깨기원단위1"/>
      <sheetName val="철근량_산정1"/>
      <sheetName val="환경기계공정표_(3)1"/>
      <sheetName val="사__업__비__수__지__예__산__서1"/>
      <sheetName val="노_표-조1"/>
      <sheetName val="4_2유효폭의_계산1"/>
      <sheetName val="내역-_CCTV1"/>
      <sheetName val="각사별공사비분개_1"/>
      <sheetName val="슬래브_-연속(3경간)1"/>
      <sheetName val="노임단가_(2)1"/>
      <sheetName val="총_원가계산1"/>
      <sheetName val="참여현황_(직원)1"/>
      <sheetName val="2F_회의실견적(5_14_일대)1"/>
      <sheetName val="토공(우물통,기타)_1"/>
      <sheetName val="대3류_1"/>
      <sheetName val="1~9_하중계산1"/>
      <sheetName val="1_견적보고서"/>
      <sheetName val="BSD_(2)"/>
      <sheetName val="건설사업관리_공제요율1"/>
      <sheetName val="건설공사_감리원_배치기준1"/>
      <sheetName val="책임감리_공제요율1"/>
      <sheetName val="단가산출서_(2)1"/>
      <sheetName val="3_하중산정4_지지력"/>
      <sheetName val="플랜트_설치"/>
      <sheetName val="01_Summary"/>
      <sheetName val="03_Rev_Log"/>
      <sheetName val="4_2_1_마루높이_검토"/>
      <sheetName val="FAB_B01计算式"/>
      <sheetName val="5_물량산출서"/>
      <sheetName val="7월천안현장_집계표"/>
      <sheetName val="장비_자재"/>
      <sheetName val="_노무집계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2_재료비"/>
      <sheetName val="12_보오링"/>
      <sheetName val="18_공내수압탄성자연"/>
      <sheetName val="2_견적조건_정보"/>
      <sheetName val="슬래브일반(포항방향_B=12_3m)"/>
      <sheetName val="자재_집계표"/>
      <sheetName val="6_7현장운영"/>
      <sheetName val="15-3)VE제안서(가치향_x0000_庘ɝ_x0000_"/>
      <sheetName val="SG"/>
      <sheetName val="1차 내역서"/>
      <sheetName val="암센터"/>
      <sheetName val="아파트 기성내역서"/>
      <sheetName val="구체단위"/>
      <sheetName val="DATA1"/>
      <sheetName val="STEEL BOX 단면설계(SEC.8)"/>
      <sheetName val="수로단위수량"/>
      <sheetName val="옥상바닥산출서"/>
      <sheetName val="외부비계산출서"/>
      <sheetName val="단열재산출서"/>
      <sheetName val="지하외부비계산출서"/>
      <sheetName val="내부강관비계산출서"/>
      <sheetName val="내부수평비계산출서"/>
      <sheetName val="내역집계(전체)"/>
      <sheetName val="내역서(전체)"/>
      <sheetName val="4.04건축(건축-주계약내역서)"/>
      <sheetName val="예정공정표 "/>
      <sheetName val="게비온"/>
      <sheetName val="관정"/>
      <sheetName val="배수관 날개벽"/>
      <sheetName val="box"/>
      <sheetName val="box날개"/>
      <sheetName val="방호벽"/>
      <sheetName val="절단"/>
      <sheetName val="아스팔트포장"/>
      <sheetName val="U형측구"/>
      <sheetName val="J형측구"/>
      <sheetName val="진입로"/>
      <sheetName val="예가표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방음벽 기초 일반수량"/>
      <sheetName val="I.설계조건"/>
      <sheetName val="BQ"/>
      <sheetName val="WORK"/>
      <sheetName val="기계내역"/>
      <sheetName val="단면(RW1)"/>
      <sheetName val="전기일위대가"/>
      <sheetName val="시설물일위"/>
      <sheetName val="날개벽(TYPE3)"/>
      <sheetName val="비교표"/>
      <sheetName val="YES"/>
      <sheetName val="A-4"/>
      <sheetName val="맨홀수량집계"/>
      <sheetName val="경비2내역"/>
      <sheetName val="토공계산서(부체도로)"/>
      <sheetName val="IMP(MAIN)"/>
      <sheetName val="IMP (REACTOR)"/>
      <sheetName val="현장관리비내역서"/>
      <sheetName val="오산갈곳"/>
      <sheetName val="안정계산"/>
      <sheetName val="단면검토"/>
      <sheetName val="보차도경계석"/>
      <sheetName val="단가산출집계"/>
      <sheetName val="BLOCK(1)"/>
      <sheetName val="포장복구집계"/>
      <sheetName val="SORCE1"/>
      <sheetName val="XXXXXX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점수계산1-2"/>
      <sheetName val="STORAGE"/>
      <sheetName val="가로등내역서"/>
      <sheetName val="2000.11월설계내역"/>
      <sheetName val="조명율표"/>
      <sheetName val="전선 및 전선관"/>
      <sheetName val="내역서2안"/>
      <sheetName val="소야공정계획표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복구량산정 및 전용회선 사용"/>
      <sheetName val="호계"/>
      <sheetName val="제암"/>
      <sheetName val="월마트"/>
      <sheetName val="월드컵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봉양~조차장간고하개명(신설)"/>
      <sheetName val="주상도"/>
      <sheetName val="하조서"/>
      <sheetName val="보증수수료산출"/>
      <sheetName val="1.수인터널"/>
      <sheetName val="수목데이타 "/>
      <sheetName val="변압기 및 발전기 용량"/>
      <sheetName val="JUCK"/>
      <sheetName val="본선차로수량집계표"/>
      <sheetName val="일반공사"/>
      <sheetName val="일위대가(목록)"/>
      <sheetName val="참고"/>
      <sheetName val="- INFORMATION -"/>
      <sheetName val="예산변경사항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입"/>
      <sheetName val="조건표"/>
      <sheetName val="JJ"/>
      <sheetName val="설 계"/>
      <sheetName val="ASP포장"/>
      <sheetName val="내역서(전기)"/>
      <sheetName val="단가산출서(기계)"/>
      <sheetName val="표지 (2)"/>
      <sheetName val="에너지동"/>
      <sheetName val="연습"/>
      <sheetName val="MOTOR"/>
      <sheetName val="부하계산서"/>
      <sheetName val="견적조건"/>
      <sheetName val="견적조건(을지)"/>
      <sheetName val="예정(3)"/>
      <sheetName val="동원(3)"/>
      <sheetName val="1.설계기준"/>
      <sheetName val="현황CODE"/>
      <sheetName val="손익현황"/>
      <sheetName val="3차설계"/>
      <sheetName val="주형"/>
      <sheetName val="옹벽"/>
      <sheetName val="3.바닥판설계"/>
      <sheetName val="REACTION(USD지진시)"/>
      <sheetName val="안정검토"/>
      <sheetName val="REACTION(USE평시)"/>
      <sheetName val="일위대가표 (2)"/>
      <sheetName val="Testing"/>
      <sheetName val="IP좌표"/>
      <sheetName val="단면가정"/>
      <sheetName val="토목내역"/>
      <sheetName val="D-3503"/>
      <sheetName val="계화배수"/>
      <sheetName val="물량산출근거"/>
      <sheetName val="부재력정리"/>
      <sheetName val="노원열병합  건축공사기성내역서"/>
      <sheetName val="NEYOK"/>
      <sheetName val="Macro(전선)"/>
      <sheetName val="NOMUBI"/>
      <sheetName val="계산근거"/>
      <sheetName val="품의서"/>
      <sheetName val="물가자료"/>
      <sheetName val="전신환매도율"/>
      <sheetName val="EACT10"/>
      <sheetName val="원가계산서 (총괄)"/>
      <sheetName val="원가계산서 (건축)"/>
      <sheetName val="(총괄집계)"/>
      <sheetName val="방음벽기초(H=4m)"/>
      <sheetName val="단위세대"/>
      <sheetName val="일용노임단가"/>
      <sheetName val="401"/>
      <sheetName val="지장물C"/>
      <sheetName val="General Data"/>
      <sheetName val="전압강하계산"/>
      <sheetName val="차도조도계산"/>
      <sheetName val="월선수금"/>
      <sheetName val="TABLE"/>
      <sheetName val="전체"/>
      <sheetName val="설산1.나"/>
      <sheetName val="본사S"/>
      <sheetName val="연령현황"/>
      <sheetName val="Site Expenses"/>
      <sheetName val="자재단가표"/>
      <sheetName val="간선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대구실행"/>
      <sheetName val="Baby일위대가"/>
      <sheetName val="0.집계"/>
      <sheetName val="가로등부표"/>
      <sheetName val="총계"/>
      <sheetName val="매립"/>
      <sheetName val="조도계산서 (도서)"/>
      <sheetName val="LOPCALC"/>
      <sheetName val="재료"/>
      <sheetName val="제경비율"/>
      <sheetName val="MAIN_TABLE"/>
      <sheetName val="입찰보고"/>
      <sheetName val="1차설계변경내역"/>
      <sheetName val="수주현황2월"/>
      <sheetName val="토공유동표"/>
      <sheetName val="XL4Poppy"/>
      <sheetName val="아산추가1220"/>
      <sheetName val="당초"/>
      <sheetName val="3-1.CB"/>
      <sheetName val="98지급계획"/>
      <sheetName val="본공사"/>
      <sheetName val="DANGA"/>
      <sheetName val="실행내역서"/>
      <sheetName val="BID-도로"/>
      <sheetName val="내력서"/>
      <sheetName val="90.03실행 "/>
      <sheetName val="3.공통공사대비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소요자재"/>
      <sheetName val="노무산출서"/>
      <sheetName val="ETC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기계경비시간당손료목록"/>
      <sheetName val="동력부하(도산)"/>
      <sheetName val="신우"/>
      <sheetName val="돌망태단위수량"/>
      <sheetName val="말뚝물량"/>
      <sheetName val="우수맨홀공제단위수량"/>
      <sheetName val="스톱로그내역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외주대비-구조물"/>
      <sheetName val="외주대비 -석축"/>
      <sheetName val="외주대비-구조물 (2)"/>
      <sheetName val="견적표지 (3)"/>
      <sheetName val="정태현"/>
      <sheetName val="공구원가계산"/>
      <sheetName val="입찰결과(DATA)"/>
      <sheetName val="일위대가표(유단가)"/>
      <sheetName val="CABLE SIZE-3"/>
      <sheetName val="EQUIP-H"/>
      <sheetName val="하수급견적대비"/>
      <sheetName val="발주설계서(당초)"/>
      <sheetName val="일위대가 집계표"/>
      <sheetName val="9GNG운반"/>
      <sheetName val="횡배수관토공수량"/>
      <sheetName val="수문일1"/>
      <sheetName val="품셈TABLE"/>
      <sheetName val="제원.설계조건"/>
      <sheetName val="SLAB"/>
      <sheetName val="관람석제출"/>
      <sheetName val="소업1교"/>
      <sheetName val="가공비"/>
      <sheetName val="가설공사"/>
      <sheetName val="기초공"/>
      <sheetName val="96수출"/>
      <sheetName val="기자재비"/>
      <sheetName val="투자효율분석"/>
      <sheetName val="sum1 (2)"/>
      <sheetName val="DATA(BAC)"/>
      <sheetName val="단락전류-A"/>
      <sheetName val="DPRKMHDT"/>
      <sheetName val="공통부대비"/>
      <sheetName val="출력-내역서"/>
      <sheetName val="공통(20-91)"/>
      <sheetName val="SE-611"/>
      <sheetName val="단가표 "/>
      <sheetName val="분전함신설"/>
      <sheetName val="날개벽(TYPE1)"/>
      <sheetName val="견적서세부내용"/>
      <sheetName val="견적내용입력"/>
      <sheetName val="발신정보"/>
      <sheetName val="집1"/>
      <sheetName val="설계내역(2001)"/>
      <sheetName val="일반맨홀수량집계"/>
      <sheetName val="EUPDAT2"/>
      <sheetName val="주경기-오배수"/>
      <sheetName val="건축원가계산서"/>
      <sheetName val="공사비내역서"/>
      <sheetName val="공사비 내역 (가)"/>
      <sheetName val="내역서(총)"/>
      <sheetName val="토공(완충)"/>
      <sheetName val="횡배수관"/>
      <sheetName val="IMPEADENCE MAP 취수장"/>
      <sheetName val="TEL"/>
      <sheetName val="Top PO"/>
      <sheetName val="공종"/>
      <sheetName val="특수선일위대가"/>
      <sheetName val="맨홀토공수량"/>
      <sheetName val="방송노임"/>
      <sheetName val="날개벽(좌,우=45도,75도)"/>
      <sheetName val="입찰견적보고서"/>
      <sheetName val="hvac내역서(제어동)"/>
      <sheetName val="모델링"/>
      <sheetName val="하중계산"/>
      <sheetName val="견적접수"/>
      <sheetName val="견적내역서"/>
      <sheetName val="mcc일위대가"/>
      <sheetName val="ITB COST"/>
      <sheetName val="원본"/>
      <sheetName val="2006기계경비산출표"/>
      <sheetName val="48전력선로일위"/>
      <sheetName val="총괄집계표"/>
      <sheetName val="고창터널(고창방향)"/>
      <sheetName val="제-노임"/>
      <sheetName val="제직재"/>
      <sheetName val="아파트기별"/>
      <sheetName val="공리일"/>
      <sheetName val="AILC004"/>
      <sheetName val="점검총괄"/>
      <sheetName val="20관리비율"/>
      <sheetName val="예산갑지"/>
      <sheetName val="토목원가계산서"/>
      <sheetName val="토목원가"/>
      <sheetName val="집계장"/>
      <sheetName val="제외공종"/>
      <sheetName val="기계원가계산서"/>
      <sheetName val="기계원가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내역구성"/>
      <sheetName val="4원가"/>
      <sheetName val="임시급식"/>
      <sheetName val="옥외가스"/>
      <sheetName val="임시급식 (2)"/>
      <sheetName val="단가일람"/>
      <sheetName val="unit 4"/>
      <sheetName val="Summary Sheets"/>
      <sheetName val="일위목록-기"/>
      <sheetName val="6동"/>
      <sheetName val="부대공Ⅱ"/>
      <sheetName val="Chart1"/>
      <sheetName val="단위내역목록"/>
      <sheetName val="단위내역서"/>
      <sheetName val="원가(1)"/>
      <sheetName val="원가(2)"/>
      <sheetName val="간접1"/>
      <sheetName val="5.정산서"/>
      <sheetName val="1차증가원가계산"/>
      <sheetName val="통장출금액"/>
      <sheetName val="VA_code"/>
      <sheetName val="공종별원가계산"/>
      <sheetName val="말고개터널조명전압강하"/>
      <sheetName val="연결관산출조서"/>
      <sheetName val="외주"/>
      <sheetName val="BOX전기내역"/>
      <sheetName val="BASIC (2)"/>
      <sheetName val="간접비"/>
      <sheetName val="토량1-1"/>
      <sheetName val="참조-(1)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노무비 근거"/>
      <sheetName val="일집"/>
      <sheetName val="노무"/>
      <sheetName val="Proposal"/>
      <sheetName val="Tot-sum"/>
      <sheetName val="ATS단가"/>
      <sheetName val="내역(전체)"/>
      <sheetName val="design criteria"/>
      <sheetName val="plan&amp;section of foundation"/>
      <sheetName val="협조전"/>
      <sheetName val="노원열병합  건축렀こ렀䡟ԯ_x0000_缀"/>
      <sheetName val="노원열병합  건축렀䡟ԯ_x0000_缀_x0000__x0000_"/>
      <sheetName val="노원열병합  건축︀ᇕ԰_x0000_缀_x0000__x0000_"/>
      <sheetName val="노원열병합  건축ﻕᇕ԰_x0000_缀_x0000__x0000_"/>
      <sheetName val="차수"/>
      <sheetName val="2.노무비명세서(난간대)"/>
      <sheetName val="2.사진대지"/>
      <sheetName val=" 견적서"/>
      <sheetName val="(2)"/>
      <sheetName val="예산서"/>
      <sheetName val="3.사진대지"/>
      <sheetName val="설계기준 및 하중계산"/>
      <sheetName val="입력값"/>
      <sheetName val="22단가(철거)"/>
      <sheetName val="49단가"/>
      <sheetName val="49단가(철거)"/>
      <sheetName val="부표총괄"/>
      <sheetName val="8. 내진해석"/>
      <sheetName val="22단가"/>
      <sheetName val="9-1차이내역"/>
      <sheetName val="AIR SHOWER(3인용)"/>
      <sheetName val="손익분석"/>
      <sheetName val="포장공"/>
      <sheetName val="가설건물"/>
      <sheetName val="품셈"/>
      <sheetName val="인건-측정"/>
      <sheetName val="적용공정"/>
      <sheetName val="금리계산"/>
      <sheetName val="우배수"/>
      <sheetName val="맨홀"/>
      <sheetName val="금호"/>
      <sheetName val="부하(성남)"/>
      <sheetName val="96보완계획7.12"/>
      <sheetName val="연부97-1"/>
      <sheetName val="갑지1"/>
      <sheetName val="49-119"/>
      <sheetName val="적용(기계)"/>
      <sheetName val="옹벽수량집계"/>
      <sheetName val="관로"/>
      <sheetName val="제수변수량"/>
      <sheetName val="공기변수량"/>
      <sheetName val="상수도토공집계표"/>
      <sheetName val="PO-BOQ"/>
      <sheetName val="일반수량총괄"/>
      <sheetName val="의왕내역"/>
      <sheetName val="입출재고현황 (2)"/>
      <sheetName val="변경비교-을"/>
      <sheetName val="인건비 "/>
      <sheetName val="공종별내역서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검사조서"/>
      <sheetName val="집계(총괄)"/>
      <sheetName val="구성비"/>
      <sheetName val="실적보고"/>
      <sheetName val="표준안전집계"/>
      <sheetName val="표준안전내역"/>
      <sheetName val="A갑지"/>
      <sheetName val="공정"/>
      <sheetName val="견"/>
      <sheetName val="보도경계블럭"/>
      <sheetName val="L형옹벽"/>
      <sheetName val="내부부하"/>
      <sheetName val="Mc1"/>
      <sheetName val="2000,9월 일위"/>
      <sheetName val="guard(mac)"/>
      <sheetName val="과천MAIN"/>
      <sheetName val="조건"/>
      <sheetName val="여흥"/>
      <sheetName val="설계가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율촌법률사무소2내역"/>
      <sheetName val="지주목시비량산출서"/>
      <sheetName val="99총공사내역서"/>
      <sheetName val="고등학교"/>
      <sheetName val="제1장"/>
      <sheetName val="제2장"/>
      <sheetName val="제3장"/>
      <sheetName val="경산"/>
      <sheetName val="견적내역"/>
      <sheetName val="직공비"/>
      <sheetName val="주관사업"/>
      <sheetName val="진우+대광"/>
      <sheetName val="견적대비"/>
      <sheetName val="옥외"/>
      <sheetName val="가드레일산근"/>
      <sheetName val="수량집계표"/>
      <sheetName val="단가비교"/>
      <sheetName val="적용2002"/>
      <sheetName val="중기"/>
      <sheetName val="45,46"/>
      <sheetName val="교대(A1-A2)"/>
      <sheetName val="구조물공"/>
      <sheetName val="부대공"/>
      <sheetName val="배수공"/>
      <sheetName val="본선토량운반계산서(1)0"/>
      <sheetName val="1SPAN"/>
      <sheetName val="조경일람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정화조동내역"/>
      <sheetName val="P.M 별"/>
      <sheetName val="설계변경내역서"/>
      <sheetName val="배"/>
      <sheetName val="단위별 일위대가표"/>
      <sheetName val="IMP_(REACTOR)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LEGEND"/>
      <sheetName val="일위집계표"/>
      <sheetName val="금액결정"/>
      <sheetName val="견적의뢰서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8. 안정검토"/>
      <sheetName val="지진시"/>
      <sheetName val="98NS-N"/>
      <sheetName val="일위_파일"/>
      <sheetName val="다이꾸"/>
      <sheetName val="SKETCH"/>
      <sheetName val="배수문수량산출(3)"/>
      <sheetName val="MFAB"/>
      <sheetName val="MFRT"/>
      <sheetName val="MPKG"/>
      <sheetName val="MPRD"/>
      <sheetName val="할증 "/>
      <sheetName val="제수"/>
      <sheetName val="공기"/>
      <sheetName val="기본단가"/>
      <sheetName val="약품설비"/>
      <sheetName val="LP-S"/>
      <sheetName val="전기혼잡제경비(45)"/>
      <sheetName val="MEXICO-C"/>
      <sheetName val="보합"/>
      <sheetName val="내역서 (2)"/>
      <sheetName val="토량산출서"/>
      <sheetName val="L_RPTA05_목록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철거집계"/>
      <sheetName val="전차선로 물량표"/>
      <sheetName val="한강운반비"/>
      <sheetName val="자재"/>
      <sheetName val="12월31일"/>
      <sheetName val="Apt내역"/>
      <sheetName val="EQUIPMENT -2"/>
      <sheetName val="고분전시관"/>
      <sheetName val="설비"/>
      <sheetName val="빌딩 안내"/>
      <sheetName val="MBR9"/>
      <sheetName val="공비대비"/>
      <sheetName val="전기2005"/>
      <sheetName val="통신2005"/>
      <sheetName val="계산식"/>
      <sheetName val="1._x0018_변전설비"/>
      <sheetName val="현장예산"/>
      <sheetName val="Macro3"/>
      <sheetName val="대구-교대(A1-A2)"/>
      <sheetName val="3.자재비(총괄)"/>
      <sheetName val="실행예산"/>
      <sheetName val="실행갑지"/>
      <sheetName val="견적990322"/>
      <sheetName val="LD일"/>
      <sheetName val="FA설치명세"/>
      <sheetName val="FD"/>
      <sheetName val="증감대비"/>
      <sheetName val="공종단가"/>
      <sheetName val="중기일위대가"/>
      <sheetName val="관접합및부설"/>
      <sheetName val="U-TYPE(1)"/>
      <sheetName val="SULKEA"/>
      <sheetName val="아파트건축"/>
      <sheetName val="잔수량(작성)"/>
      <sheetName val="BOQ(전체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1공구(을)"/>
      <sheetName val="적상기초자료"/>
      <sheetName val="화재 탐지 설비"/>
      <sheetName val="주사무실종합"/>
      <sheetName val="효동"/>
      <sheetName val="여과지동"/>
      <sheetName val="전체철근집계"/>
      <sheetName val="토목공사"/>
      <sheetName val="토공산출(주차장)"/>
      <sheetName val="CIVIL"/>
      <sheetName val="자  재"/>
      <sheetName val="관리사무소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재정비직인"/>
      <sheetName val="재정비내역"/>
      <sheetName val="지적고시내역"/>
      <sheetName val="BJJIN"/>
      <sheetName val="시공계획"/>
      <sheetName val="현장설명서"/>
      <sheetName val="견적조건서"/>
      <sheetName val="시공일반사항"/>
      <sheetName val="현장설명서갑지"/>
      <sheetName val="하도급선정의뢰서(습식공사)"/>
      <sheetName val="36신설수량"/>
      <sheetName val="제품별"/>
      <sheetName val="사전공사"/>
      <sheetName val="소포내역 (2)"/>
      <sheetName val="암거단위"/>
      <sheetName val="DATA 입력란"/>
      <sheetName val="적용단위길이"/>
      <sheetName val="피벗테이블데이터분석"/>
      <sheetName val="특수기호강도거푸집"/>
      <sheetName val="종배수관면벽신"/>
      <sheetName val="종배수관(신)"/>
      <sheetName val="유림골조"/>
      <sheetName val="성서방향-교대(A2)"/>
      <sheetName val="상행-교대(A1)"/>
      <sheetName val="매매"/>
      <sheetName val="전신"/>
      <sheetName val="기간등록"/>
      <sheetName val="신공"/>
      <sheetName val="저리조양"/>
      <sheetName val="기자재대비표"/>
      <sheetName val="몰탈재료산출"/>
      <sheetName val="관급"/>
      <sheetName val="백호우계수"/>
      <sheetName val="경산(을)"/>
      <sheetName val="선정요령"/>
      <sheetName val="정화조방수미장"/>
      <sheetName val="15"/>
      <sheetName val="부하LOAD"/>
      <sheetName val="접속슬라브"/>
      <sheetName val="수로교총재료집계"/>
      <sheetName val="공사별 가중치 산출근거(토목)"/>
      <sheetName val="가중치근거(조경)"/>
      <sheetName val="내역서비교"/>
      <sheetName val="세부내역"/>
      <sheetName val="LAB"/>
      <sheetName val="Inquiry"/>
      <sheetName val="1. 설계조건 2.단면가정 3. 하중계산"/>
      <sheetName val="제진기"/>
      <sheetName val="1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샤워실위생"/>
      <sheetName val="적현로"/>
      <sheetName val="산출(전주P7)"/>
      <sheetName val="H PILE수량"/>
      <sheetName val="철근량 검토"/>
      <sheetName val="통합"/>
      <sheetName val="TC표지"/>
      <sheetName val="현금"/>
      <sheetName val="현장"/>
      <sheetName val="유기공정"/>
      <sheetName val="변경서식"/>
      <sheetName val="영업소실적"/>
      <sheetName val="STBOX"/>
      <sheetName val="공사진행"/>
      <sheetName val="70%"/>
      <sheetName val="본체"/>
      <sheetName val="Piping Design Data"/>
      <sheetName val="종배수관"/>
      <sheetName val="工완성공사율"/>
      <sheetName val="현장지지물물량"/>
      <sheetName val="품셈표"/>
      <sheetName val="부대대비"/>
      <sheetName val="냉연집계"/>
      <sheetName val="산출내역서"/>
      <sheetName val="저"/>
      <sheetName val="경상비"/>
      <sheetName val="연습장소"/>
      <sheetName val="MACRO(전선관)"/>
      <sheetName val="기준액"/>
      <sheetName val="상세내역,전력산출서"/>
      <sheetName val="7.1유효폭"/>
      <sheetName val="Ampecity Data"/>
      <sheetName val="MCC제원"/>
      <sheetName val="공사기본자료"/>
      <sheetName val="날개벽(시점좌측)"/>
      <sheetName val="3_바닥판설계"/>
      <sheetName val="TYPE-B 평균H"/>
      <sheetName val="교통량조사"/>
      <sheetName val="효성CB 1P기초"/>
      <sheetName val="EQ-R1"/>
      <sheetName val="품목"/>
      <sheetName val="기성"/>
      <sheetName val="기성내역 진짜"/>
      <sheetName val="기성갑지"/>
      <sheetName val="2회기성사정"/>
      <sheetName val="3회기성갑지"/>
      <sheetName val="3회총괄"/>
      <sheetName val="3회기성"/>
      <sheetName val="일위대가(계측기설치)"/>
      <sheetName val="MACRO(MCC)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담장산출"/>
      <sheetName val="Data&amp;Result"/>
      <sheetName val="일위대가(출입)"/>
      <sheetName val="현장관리비 "/>
      <sheetName val="구리토평1전기"/>
      <sheetName val="aa"/>
      <sheetName val="현금흐름"/>
      <sheetName val="시멘트"/>
      <sheetName val="Customer Databas"/>
      <sheetName val="사각맨홀"/>
      <sheetName val="출력X"/>
      <sheetName val="★도급내역"/>
      <sheetName val="가격조사서"/>
      <sheetName val="과세표준율-2"/>
      <sheetName val="면적분양가"/>
      <sheetName val="분양면적(1123)"/>
      <sheetName val="출력소스"/>
      <sheetName val="평교-내역"/>
      <sheetName val="단면설계"/>
      <sheetName val="신표지1"/>
      <sheetName val="노임(1차)"/>
      <sheetName val="준공평가"/>
      <sheetName val="실행간접비용"/>
      <sheetName val="관리,부대비"/>
      <sheetName val="공내역"/>
      <sheetName val="접속도로1"/>
      <sheetName val="실행(표지,갑,을)"/>
      <sheetName val="basic"/>
      <sheetName val="메서,변+증"/>
      <sheetName val="공사별 가중치 산출근거(건축)"/>
      <sheetName val="집수A"/>
      <sheetName val="기계경비일람"/>
      <sheetName val="FAX"/>
      <sheetName val="건축개요"/>
      <sheetName val="버스운행안내"/>
      <sheetName val="예방접종계획"/>
      <sheetName val="근태계획서"/>
      <sheetName val="MIJIBI"/>
      <sheetName val="건축직"/>
      <sheetName val="과세내역(세부)"/>
      <sheetName val="기타시설"/>
      <sheetName val="주민복지관"/>
      <sheetName val="지하주차장"/>
      <sheetName val="SCHEDULE"/>
      <sheetName val="2000_11월설계내역"/>
      <sheetName val="AS복구"/>
      <sheetName val="중기터파기"/>
      <sheetName val="변수값"/>
      <sheetName val="중기상차"/>
      <sheetName val="중간부"/>
      <sheetName val="대,유,램"/>
      <sheetName val="목동1절주.bh01"/>
      <sheetName val="송우내역서"/>
      <sheetName val="증감분석"/>
      <sheetName val="인사자료총집계"/>
      <sheetName val="견적서(대외) (2)"/>
      <sheetName val="__MAIN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산재 안전"/>
      <sheetName val="노무비 경비"/>
      <sheetName val="공사비총괄표"/>
      <sheetName val="BQ(실행)"/>
      <sheetName val="교량하부공"/>
      <sheetName val="와동25-3(변경)"/>
      <sheetName val="기계"/>
      <sheetName val="T6-6(2)"/>
      <sheetName val="Upgrades pricing"/>
      <sheetName val="내역(가지)"/>
      <sheetName val="GI-LIST"/>
      <sheetName val="주방환기"/>
      <sheetName val="내역서(토목)"/>
      <sheetName val="경상직원"/>
      <sheetName val="전력구구조물산근"/>
      <sheetName val="전선_및_전선관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1_수인터널"/>
      <sheetName val="수목데이타_"/>
      <sheetName val="변압기_및_발전기_용량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표지_(2)"/>
      <sheetName val="사원등록"/>
      <sheetName val="호봉 (2)"/>
      <sheetName val="하도급변경대비표"/>
      <sheetName val="2000용수잠관-수량집계"/>
      <sheetName val="공사내역"/>
      <sheetName val="WEON"/>
      <sheetName val="경상"/>
      <sheetName val="가설"/>
      <sheetName val="3.내역서"/>
      <sheetName val="총수량집계표"/>
      <sheetName val="통신물량"/>
      <sheetName val="전체내역서"/>
      <sheetName val="별표 "/>
      <sheetName val="기본DATA"/>
      <sheetName val="청천내"/>
      <sheetName val="문학간접"/>
      <sheetName val="매입세"/>
      <sheetName val="표층포설및다짐"/>
      <sheetName val="CODE"/>
      <sheetName val="별표"/>
      <sheetName val="균열"/>
      <sheetName val="암거날개벽재료집계"/>
      <sheetName val="단가및재료비"/>
      <sheetName val="노᠀⁷"/>
      <sheetName val="1공구(입찰내역)"/>
      <sheetName val="유첨#2"/>
      <sheetName val="교각별수량"/>
      <sheetName val="원가산출서"/>
      <sheetName val="Dae_Jiju"/>
      <sheetName val="Sikje_ingun"/>
      <sheetName val="TREE_D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96정변2"/>
      <sheetName val="CB"/>
      <sheetName val="CS2"/>
      <sheetName val="1,2공구원가계산서"/>
      <sheetName val="1공구산출내역서"/>
      <sheetName val="오동"/>
      <sheetName val="대조"/>
      <sheetName val="나한"/>
      <sheetName val="INPUT(덕도방향-시점)"/>
      <sheetName val="실행예산서"/>
      <sheetName val="유동표(변경)"/>
      <sheetName val="급명"/>
      <sheetName val="단  가  대  비  표"/>
      <sheetName val="일  위  대  가  목  록"/>
      <sheetName val="2000년 공정표"/>
      <sheetName val="교각별철근수량집계표"/>
      <sheetName val="L형옹벽측구"/>
      <sheetName val="const."/>
      <sheetName val="동해title"/>
      <sheetName val="변경내역을"/>
      <sheetName val="펌프장수량산출(토)"/>
      <sheetName val="남양구조시험동"/>
      <sheetName val="본부소개"/>
      <sheetName val="현관"/>
      <sheetName val="기기리스트"/>
      <sheetName val="통합내역"/>
      <sheetName val="HRSG SMALL07220"/>
      <sheetName val="CHITIET VL-NC-TT -1p"/>
      <sheetName val="TDTKP1"/>
      <sheetName val="bearing"/>
      <sheetName val="CA지입"/>
      <sheetName val="대외공문"/>
      <sheetName val="DWPM"/>
      <sheetName val="백암비스타내역"/>
      <sheetName val="DB"/>
      <sheetName val="1공구 건정토건 토공"/>
      <sheetName val=" 총괄표"/>
      <sheetName val="자재집계"/>
      <sheetName val="LIST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TOT"/>
      <sheetName val="가시설흙막이"/>
      <sheetName val="전선"/>
      <sheetName val="CABLE"/>
      <sheetName val="강북라우터"/>
      <sheetName val="노무비산출"/>
      <sheetName val="합천내역"/>
      <sheetName val="단"/>
      <sheetName val="교통대책내역"/>
      <sheetName val="보할공정"/>
      <sheetName val="220 (2)"/>
      <sheetName val="총인원"/>
      <sheetName val="직급인원"/>
      <sheetName val="차종별"/>
      <sheetName val="OPGW기별"/>
      <sheetName val="관기성공.내"/>
      <sheetName val="중동상가"/>
      <sheetName val="FOOTING단면력"/>
      <sheetName val="01AC"/>
      <sheetName val="조명율데이타"/>
      <sheetName val="평균높이산출근거"/>
      <sheetName val="횡배수관위치조서"/>
      <sheetName val="1.우편집중내역서"/>
      <sheetName val="기본설계도급항목"/>
      <sheetName val="8.현장관리비"/>
      <sheetName val="7.안전관리비"/>
      <sheetName val="01"/>
      <sheetName val="연돌일위집계"/>
      <sheetName val="BEND LOSS"/>
      <sheetName val="견적율"/>
      <sheetName val="물가"/>
      <sheetName val="소방사항"/>
      <sheetName val="TRE TABLE"/>
      <sheetName val="총집계표"/>
      <sheetName val="명세서"/>
      <sheetName val="공사내역서(을)실행"/>
      <sheetName val="견적"/>
      <sheetName val="화설내"/>
      <sheetName val="기초일위"/>
      <sheetName val="조명일위"/>
      <sheetName val="DATA 입력부"/>
      <sheetName val="승용"/>
      <sheetName val="Recovered_Sheet1"/>
      <sheetName val="원가상세내역"/>
      <sheetName val="2004경영(비목별)"/>
      <sheetName val="2004경영"/>
      <sheetName val="s"/>
      <sheetName val="입적표"/>
      <sheetName val="ELECTRIC"/>
      <sheetName val="직원동원SCH"/>
      <sheetName val="단가조사-1"/>
      <sheetName val="단가조사-2"/>
      <sheetName val="Man Power &amp; Comp"/>
      <sheetName val="변경후-SHEET"/>
      <sheetName val="도급양식"/>
      <sheetName val="손익집계(공장별)"/>
      <sheetName val="설계명세서(선로)"/>
      <sheetName val="접지수량"/>
      <sheetName val="현장별계약현황('98.10.31)"/>
      <sheetName val="현장관리비데이타"/>
      <sheetName val="1)fs"/>
      <sheetName val="구조     ."/>
      <sheetName val="2002하반기노임기준"/>
      <sheetName val="본부장"/>
      <sheetName val="구동"/>
      <sheetName val="공조기"/>
      <sheetName val="대림산업"/>
      <sheetName val="EKOG10건축"/>
      <sheetName val="경비"/>
      <sheetName val="TYPE-1"/>
      <sheetName val="내역(토목)"/>
      <sheetName val="위치조서"/>
      <sheetName val="5.공종별예산내역서"/>
      <sheetName val="PROJECT BRIEF"/>
      <sheetName val="토공정보"/>
      <sheetName val="두앙"/>
      <sheetName val="깨기수량"/>
      <sheetName val="하중산정"/>
      <sheetName val="세부견적서(DAS Call Back)"/>
      <sheetName val="단중표-ST"/>
      <sheetName val="COMPRESSOR"/>
      <sheetName val="PIPE"/>
      <sheetName val="VALVE"/>
      <sheetName val="9811"/>
      <sheetName val="투찰내역"/>
      <sheetName val="COVER-P"/>
      <sheetName val="Piping(Methanol)"/>
      <sheetName val="도로경계블럭단위수량"/>
      <sheetName val="도로경계블럭단위토공"/>
      <sheetName val="L형측구단위수량"/>
      <sheetName val="L형측구연장조서"/>
      <sheetName val="충주"/>
      <sheetName val="재료집계"/>
      <sheetName val="인수공총괄"/>
      <sheetName val="내역서01"/>
      <sheetName val="덕소내역"/>
      <sheetName val="종합기별"/>
      <sheetName val="노무비명세서"/>
      <sheetName val="개보수공사BM"/>
      <sheetName val="장문교(대전)"/>
      <sheetName val="내역(중앙)"/>
      <sheetName val="내역(창신)"/>
      <sheetName val="CLAUSE"/>
      <sheetName val="약품설︀"/>
      <sheetName val="결과조달"/>
      <sheetName val="1공구 건정토건 철콘"/>
      <sheetName val="2공구하도급내역서"/>
      <sheetName val="도급내역"/>
      <sheetName val="투찰추정"/>
      <sheetName val="건축내역(진해석동)"/>
      <sheetName val="KMT물량"/>
      <sheetName val="Working(wo WTs)"/>
      <sheetName val="주조정실"/>
      <sheetName val="Requirements"/>
      <sheetName val="loading"/>
      <sheetName val="단가보완"/>
      <sheetName val="단위가격"/>
      <sheetName val="Rates"/>
      <sheetName val="P-산#1-1(WOWA1)"/>
      <sheetName val="웅진교-S2"/>
      <sheetName val="배수관토공"/>
      <sheetName val="차수공개요"/>
      <sheetName val="인공(100P,배선반)"/>
      <sheetName val="설내역서 "/>
      <sheetName val="전기공사"/>
      <sheetName val="납부서"/>
      <sheetName val="기흥하도용"/>
      <sheetName val="일위대가(여기까지)"/>
      <sheetName val="J"/>
      <sheetName val="단위_xdc00_ὗ␀"/>
      <sheetName val="인상효1"/>
      <sheetName val="수성페인트도장 내역서"/>
      <sheetName val="도급내역5+800"/>
      <sheetName val="도급금액"/>
      <sheetName val="재노경"/>
      <sheetName val="변경내역서"/>
      <sheetName val="일위대가(1)"/>
      <sheetName val="관급자재"/>
      <sheetName val="총공사내역서"/>
      <sheetName val="토공사"/>
      <sheetName val="정렬"/>
      <sheetName val="계약내역서"/>
      <sheetName val="전체도급"/>
      <sheetName val="본선 토공 분배표"/>
      <sheetName val="제출내역 (2)"/>
      <sheetName val="6공구(당초)"/>
      <sheetName val="산근1"/>
      <sheetName val="관리,공감"/>
      <sheetName val="입찰"/>
      <sheetName val="현경"/>
      <sheetName val="전화번호DATA (2001)"/>
      <sheetName val="자압"/>
      <sheetName val="106C0300"/>
      <sheetName val="건축내역서 (경제상무실)"/>
      <sheetName val="통로box전기"/>
      <sheetName val="밧데리"/>
      <sheetName val="진접"/>
      <sheetName val="사급자재(1단계)"/>
      <sheetName val="조명투자및환수계획"/>
      <sheetName val="제조중간결과"/>
      <sheetName val="시중노임단가"/>
      <sheetName val="구조물터파기수량집계"/>
      <sheetName val="배수공 시멘트 및 골재량 산출"/>
      <sheetName val="J01"/>
      <sheetName val="집수정"/>
      <sheetName val="공내ᰖ"/>
      <sheetName val="수량이동"/>
      <sheetName val="단면"/>
      <sheetName val="탑(을지)"/>
      <sheetName val="열린교실"/>
      <sheetName val="경산锼_x0013_閄"/>
      <sheetName val="합의경상"/>
      <sheetName val="단면瑌)"/>
      <sheetName val="22단"/>
      <sheetName val="22단锼"/>
      <sheetName val="기초자료입력및 K치 확인"/>
      <sheetName val="AS_x0005__x0000_"/>
      <sheetName val="진주䈀ᅪ"/>
      <sheetName val="2공구수량"/>
      <sheetName val="화해(함평)"/>
      <sheetName val="화해(장성)"/>
      <sheetName val="2BOX본체"/>
      <sheetName val="도장수량(하1)"/>
      <sheetName val="사업수지"/>
      <sheetName val="기계경비단가"/>
      <sheetName val="지주설치제원"/>
      <sheetName val="경영상태"/>
      <sheetName val="토공A"/>
      <sheetName val="전체공내역서"/>
      <sheetName val="퍼스트"/>
      <sheetName val="역집계1"/>
      <sheetName val="명단원자료(이전)"/>
      <sheetName val="영동(D)"/>
      <sheetName val="원가서"/>
      <sheetName val="용소리교"/>
      <sheetName val="단가(반정1교-원주)"/>
      <sheetName val="삼보지질"/>
      <sheetName val="7.전산해석결과"/>
      <sheetName val="4.하중"/>
      <sheetName val="우각부검토"/>
      <sheetName val="기초입력"/>
      <sheetName val="기성내역서표지"/>
      <sheetName val="공주-교대(A1)"/>
      <sheetName val="중기사용료"/>
      <sheetName val="단가 "/>
      <sheetName val="design load"/>
      <sheetName val="working load at the btm ft."/>
      <sheetName val="stability check"/>
      <sheetName val="보호"/>
      <sheetName val="개소별수량산출"/>
      <sheetName val="성남여성복지내역"/>
      <sheetName val="(A)내역서"/>
      <sheetName val="안양1공구_건축"/>
      <sheetName val="북방3터널"/>
      <sheetName val="기술자료 (연수)"/>
      <sheetName val="등록업체"/>
      <sheetName val="esc"/>
      <sheetName val="영흥TL(UP,DOWN) "/>
      <sheetName val="96작생능"/>
      <sheetName val="sheets"/>
      <sheetName val="단가결정"/>
      <sheetName val="내역아"/>
      <sheetName val="울타리"/>
      <sheetName val="3CHBDC"/>
      <sheetName val="2002계약현황"/>
      <sheetName val="내역기준"/>
      <sheetName val="설-원가"/>
      <sheetName val="전체_1설계"/>
      <sheetName val="자재일람"/>
      <sheetName val="Factor"/>
      <sheetName val="w't table"/>
      <sheetName val="UR2-Calculation"/>
      <sheetName val="Main"/>
      <sheetName val="노임변동률"/>
      <sheetName val="4차원가계산서"/>
      <sheetName val="예산M12A"/>
      <sheetName val="환율-LIBOR"/>
      <sheetName val="품종별-이름"/>
      <sheetName val=" 갑  지 "/>
      <sheetName val="Y_WORK"/>
      <sheetName val="부서현황"/>
      <sheetName val="1안"/>
      <sheetName val="총괄서"/>
      <sheetName val="Option"/>
      <sheetName val="판"/>
      <sheetName val="실행내역서 "/>
      <sheetName val="사업계획1안"/>
      <sheetName val="VENDOR LIST"/>
      <sheetName val="공통비"/>
      <sheetName val="월별수입"/>
      <sheetName val="도장 및 용접 수량"/>
      <sheetName val="경율산정"/>
      <sheetName val="위성"/>
      <sheetName val="GAEYO"/>
      <sheetName val="Vari by Vendor"/>
      <sheetName val="공용시설내역"/>
      <sheetName val="97 사업추정(WEKI)"/>
      <sheetName val="기계경비및산출근거서"/>
      <sheetName val="Languages"/>
      <sheetName val="원내역서3"/>
      <sheetName val="101동"/>
      <sheetName val="3도로"/>
      <sheetName val="세동별비상"/>
      <sheetName val="세부내역서(전기)"/>
      <sheetName val="대비내역"/>
      <sheetName val="기존단가 (2)"/>
      <sheetName val="9."/>
      <sheetName val="견적서1"/>
      <sheetName val="자재테이블"/>
      <sheetName val="EP0618"/>
      <sheetName val="기본사항"/>
      <sheetName val="토목내역서 (도급단가)"/>
      <sheetName val="현황산출서"/>
      <sheetName val="내역서단가산출용"/>
      <sheetName val="가CP"/>
      <sheetName val="청구내역(9807)"/>
      <sheetName val="기초및구체공"/>
      <sheetName val="금긋기 및 절단"/>
      <sheetName val="감액총괄표"/>
      <sheetName val="변경품셈총괄"/>
      <sheetName val="내역."/>
      <sheetName val="실행(1)"/>
      <sheetName val="기계설비"/>
      <sheetName val="2.1  노무비 평균단가산출"/>
      <sheetName val="콘_재료분리(1)"/>
      <sheetName val="음성방향"/>
      <sheetName val="설계변경내역 98"/>
      <sheetName val="공제구간조서"/>
      <sheetName val="견적대비표"/>
      <sheetName val="설계일반"/>
      <sheetName val="수압집계"/>
      <sheetName val="결합부검토"/>
      <sheetName val="유림총괄"/>
      <sheetName val="신규 품"/>
      <sheetName val="단산"/>
      <sheetName val="변수데이타"/>
      <sheetName val="INDEX"/>
      <sheetName val="15100"/>
      <sheetName val="MAT"/>
      <sheetName val="예산M6-B"/>
      <sheetName val="동원인원산출"/>
      <sheetName val="품셈기준"/>
      <sheetName val="총(신설)"/>
      <sheetName val="대,怀፵"/>
      <sheetName val="산근(목록)"/>
      <sheetName val="이형관중량"/>
      <sheetName val="기자재׃"/>
      <sheetName val="갑지(0_x0000_"/>
      <sheetName val="단0_x0000_退"/>
      <sheetName val="갑지(렀뚣瘉"/>
      <sheetName val="갑지(_x0000_뎰瘇"/>
      <sheetName val="단면별연장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집계표(공종별)"/>
      <sheetName val="PAINT"/>
      <sheetName val="NAMES"/>
      <sheetName val="시운전연료"/>
      <sheetName val="22단헾"/>
      <sheetName val="상 부"/>
      <sheetName val="차선도색현황"/>
      <sheetName val="단가적용(터널)"/>
      <sheetName val="단위가격_할증"/>
      <sheetName val="전선_및_전선ࠝ"/>
      <sheetName val="연동내역서"/>
      <sheetName val="일위대가 "/>
      <sheetName val="제"/>
      <sheetName val="총괄집䠄ᡏ"/>
      <sheetName val="산출2-기기동력"/>
      <sheetName val="통신단가조사"/>
      <sheetName val="105,106,107동"/>
      <sheetName val="수로교총재료齘_x0013_"/>
      <sheetName val="산출및내역"/>
      <sheetName val="내역전기"/>
      <sheetName val="적용(기尜_x0013_"/>
      <sheetName val="1-11조직표"/>
      <sheetName val="96.12"/>
      <sheetName val="22단丵"/>
      <sheetName val="SLIDES"/>
      <sheetName val="광혁기성"/>
      <sheetName val="정산입력"/>
      <sheetName val="전력"/>
      <sheetName val="eq_data"/>
      <sheetName val="품셈집계표"/>
      <sheetName val="자재조사표"/>
      <sheetName val="일반부표집계표"/>
      <sheetName val="매출단가"/>
      <sheetName val="M-EQPT-Z"/>
      <sheetName val="현장대리인계"/>
      <sheetName val="2000,_x0010__x0000_退˘踇"/>
      <sheetName val="조경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1호인버트수량"/>
      <sheetName val="석축설면"/>
      <sheetName val="법면단"/>
      <sheetName val="copy"/>
      <sheetName val="서식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E.P.T수량산출서"/>
      <sheetName val="2000,午_x0013_꾈ૂ䡲"/>
      <sheetName val="2000,午_x0013_ॢ䡲"/>
      <sheetName val="동원인원"/>
      <sheetName val="SANBAISU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전체내죃፺"/>
      <sheetName val="주관锼_x0013_"/>
      <sheetName val="전체내쀀ፐ"/>
      <sheetName val="堀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교육종류"/>
      <sheetName val="견적堀᎟"/>
      <sheetName val="4렀቟԰"/>
      <sheetName val="4︀ᇕ԰"/>
      <sheetName val="자재조사표(참고용)"/>
      <sheetName val="접지1종"/>
      <sheetName val="제품"/>
      <sheetName val="참조M"/>
      <sheetName val="BOX 본체"/>
      <sheetName val="포장공자재집계표"/>
      <sheetName val="3련 B姨#"/>
      <sheetName val="경로,구간현황"/>
      <sheetName val="시가지우회도로공내역서"/>
      <sheetName val="1_설계기준"/>
      <sheetName val="Pier 3"/>
      <sheetName val="NAI"/>
      <sheetName val="자탐수량산출서"/>
      <sheetName val="예산"/>
      <sheetName val="회사99"/>
      <sheetName val="CAPVC"/>
      <sheetName val="방배동내역(리라)"/>
      <sheetName val="건축공사집계표"/>
      <sheetName val="방배동내역 (총괄)"/>
      <sheetName val="부대공사총괄"/>
      <sheetName val="변수2"/>
      <sheetName val="저항"/>
      <sheetName val="일반수량집계"/>
      <sheetName val="OCM"/>
      <sheetName val="사용자정의"/>
      <sheetName val="제품표준규격"/>
      <sheetName val="전기설계변경"/>
      <sheetName val="AH-1 "/>
      <sheetName val="OHU"/>
      <sheetName val="형식별 개략공사비"/>
      <sheetName val="01_ 원가계산서"/>
      <sheetName val="작성"/>
      <sheetName val="CAT_5"/>
      <sheetName val="등록׃】"/>
      <sheetName val="등록_x0010__x0000_"/>
      <sheetName val="PART_DISCOUNT"/>
      <sheetName val="등록_x0000__x0000_"/>
      <sheetName val="민감도"/>
      <sheetName val="RAHMEN"/>
      <sheetName val="소상 &quot;1&quot;"/>
      <sheetName val="적점"/>
      <sheetName val="Cost bd-&quot;A&quot;"/>
      <sheetName val="Macro(AT)"/>
      <sheetName val="CALCULATION"/>
      <sheetName val="원가총괄"/>
      <sheetName val="매입세율"/>
      <sheetName val="회로내역(승인)"/>
      <sheetName val="IBASE"/>
      <sheetName val="»êÃ렀䡟ԯ_x0000_缀"/>
      <sheetName val="»êÃ︀ᇕ԰_x0000_缀"/>
      <sheetName val="갈현동"/>
      <sheetName val="예산대비"/>
      <sheetName val="4/_x0000_䠀"/>
      <sheetName val="4쌇栅/"/>
      <sheetName val="4က_x0000_က"/>
      <sheetName val="증栀ᙿ가"/>
      <sheetName val="수안보-헾】_x0005__x0000_"/>
      <sheetName val="국공유지및사유지"/>
      <sheetName val="총괄-1"/>
      <sheetName val="이토변실(A3-LINE)"/>
      <sheetName val="9509"/>
      <sheetName val="일위목차"/>
      <sheetName val="견적사양비교표"/>
      <sheetName val="시설물기초"/>
      <sheetName val="송전재료비"/>
      <sheetName val="FIN TUBE"/>
      <sheetName val="HED. &amp; PIPE"/>
      <sheetName val="PUMP SHT"/>
      <sheetName val="FEXS"/>
      <sheetName val="한전고리-을"/>
      <sheetName val=" ｹ-ﾌﾞﾙ"/>
      <sheetName val="MW-BM"/>
      <sheetName val="암거공"/>
      <sheetName val="평가내역"/>
      <sheetName val="직접인건비"/>
      <sheetName val="2.2.2입적표"/>
      <sheetName val="접속도로"/>
      <sheetName val="-15.0"/>
      <sheetName val="사리부설"/>
      <sheetName val="1월"/>
      <sheetName val="임대견적서"/>
      <sheetName val="36신丵〒_x0005_"/>
      <sheetName val="물량집계"/>
      <sheetName val="단가조사표"/>
      <sheetName val="설계내역서(기계)"/>
      <sheetName val="현장설က_x0000_蠀ᛟ"/>
      <sheetName val="학생내역"/>
      <sheetName val="기성내역"/>
      <sheetName val="환"/>
      <sheetName val="적용기준표(98년상반기)"/>
      <sheetName val="예산내역서"/>
      <sheetName val="설계명세_x0005_"/>
      <sheetName val="DATA 입᠒ᎍ"/>
      <sheetName val="가계부"/>
      <sheetName val="제품목록"/>
      <sheetName val="매입매출관리"/>
      <sheetName val="설계명세_x0000_"/>
      <sheetName val="설계명세揄"/>
      <sheetName val="설계명세䡲"/>
      <sheetName val="적용토목"/>
      <sheetName val="명세"/>
      <sheetName val="견적서(1)"/>
      <sheetName val="2234"/>
      <sheetName val="조립1부실적"/>
      <sheetName val="5월"/>
      <sheetName val="능률"/>
      <sheetName val="Despacho (c.civil)"/>
      <sheetName val="1을"/>
      <sheetName val="감가상각"/>
      <sheetName val="인원"/>
      <sheetName val="견적의ᰀ፜"/>
      <sheetName val="사각맨᠜"/>
      <sheetName val="공기԰_x0000_缀"/>
      <sheetName val="설계睮め_x0005_"/>
      <sheetName val="사각맨0"/>
      <sheetName val="오억미만"/>
      <sheetName val="사각맨퀀"/>
      <sheetName val="사각맨堀"/>
      <sheetName val="사각맨䈀"/>
      <sheetName val="CF"/>
      <sheetName val="A 견적"/>
      <sheetName val="전기일위목록"/>
      <sheetName val="RE9604"/>
      <sheetName val="거푸집물량"/>
      <sheetName val="자재비"/>
      <sheetName val="UPDATA"/>
      <sheetName val="원가계산서(남측)"/>
      <sheetName val="제조 경영"/>
      <sheetName val="금광1터널"/>
      <sheetName val="G.R300경비"/>
      <sheetName val="세부狇譈"/>
      <sheetName val="사각맨ﻇ"/>
      <sheetName val="몰탈재븧܊"/>
      <sheetName val="견적의"/>
      <sheetName val="견적의烇彰"/>
      <sheetName val="토공집계표"/>
      <sheetName val="하도급선정의뢰서(습식공_x0000__x0000_"/>
      <sheetName val="앉음벽 (2)"/>
      <sheetName val="L-type"/>
      <sheetName val="2터널시점"/>
      <sheetName val="기본"/>
      <sheetName val="짉譥"/>
      <sheetName val="ᣉᎍ"/>
      <sheetName val="일위산출"/>
      <sheetName val="Oper Amount"/>
      <sheetName val="금액내렀቟"/>
      <sheetName val="금액내԰_x0000_"/>
      <sheetName val="E총"/>
      <sheetName val="성내동"/>
      <sheetName val="공종목록표"/>
      <sheetName val="인부임"/>
      <sheetName val="인원계획"/>
      <sheetName val="시행예산"/>
      <sheetName val="자압1"/>
      <sheetName val="조경내역"/>
      <sheetName val="물墸᎟鰀"/>
      <sheetName val="화재 탐지_x0005__x0000_"/>
      <sheetName val="단가비교표_공통1"/>
      <sheetName val="전신환매도徸"/>
      <sheetName val="업체별기성내역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의정부문예회관변경내역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萀⅜"/>
      <sheetName val="貭♘"/>
      <sheetName val="기계실"/>
      <sheetName val="산#2-1 (2)"/>
      <sheetName val="일위대가(건축)"/>
      <sheetName val="골재산출"/>
      <sheetName val="자재목록표"/>
      <sheetName val="2002상반기노임기준"/>
      <sheetName val="단중聀"/>
      <sheetName val="예산조서(무선)"/>
      <sheetName val="사급자재총괄"/>
      <sheetName val="당정동경상이수"/>
      <sheetName val="당정동공통이수"/>
      <sheetName val="예산M11A"/>
      <sheetName val="APT"/>
      <sheetName val="WING3"/>
      <sheetName val=" 냉각수펌프"/>
      <sheetName val="구분자"/>
      <sheetName val="구성1"/>
      <sheetName val="구성2"/>
      <sheetName val="구성3"/>
      <sheetName val="구성4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소운반"/>
      <sheetName val="공종구간"/>
      <sheetName val="산출0"/>
      <sheetName val="5.공종별尜_x0013_層_x0013_闰"/>
      <sheetName val="평3"/>
      <sheetName val="2.펌프장(사급자재)"/>
      <sheetName val="A1_본체_수량산출서"/>
      <sheetName val="내역총괄"/>
      <sheetName val="역T형옹벽(3.0)"/>
      <sheetName val="내역서(삼호)"/>
      <sheetName val="지하1층"/>
      <sheetName val="공비대䠚"/>
      <sheetName val="금액내㔀቎"/>
      <sheetName val="옹벽기초자료"/>
      <sheetName val="본사인상전"/>
      <sheetName val="단가산출-기,교"/>
      <sheetName val="당사"/>
      <sheetName val="내역총괄2"/>
      <sheetName val="내역총괄3"/>
      <sheetName val="가중치"/>
      <sheetName val="주식"/>
      <sheetName val="0001(arch)"/>
      <sheetName val="FO"/>
      <sheetName val="Summary Sheet"/>
      <sheetName val="일위대가내역"/>
      <sheetName val="대전-교대(A1-A2)"/>
      <sheetName val="만수배관단가"/>
      <sheetName val="FRP배관단가(만수)"/>
      <sheetName val="건축토목내역"/>
      <sheetName val="금액집계"/>
      <sheetName val="단양 00 아파트-세부내역"/>
      <sheetName val="C1ㅇ"/>
      <sheetName val="STD"/>
      <sheetName val="물가대비표"/>
      <sheetName val="10월"/>
      <sheetName val="연면적"/>
      <sheetName val="991029UTP용 M.D.F"/>
      <sheetName val="현장점검 1"/>
      <sheetName val="상가을 "/>
      <sheetName val="3.사용전검사(1000KW이상)(본동-수정)"/>
      <sheetName val="계획예산입력자료"/>
      <sheetName val="3본사"/>
      <sheetName val="세부내역서"/>
      <sheetName val="간선"/>
      <sheetName val="전압"/>
      <sheetName val="조도"/>
      <sheetName val="동력"/>
      <sheetName val="가공2원도"/>
      <sheetName val="COL"/>
      <sheetName val="일(4)"/>
      <sheetName val="투입비"/>
      <sheetName val="1F"/>
      <sheetName val="11.자재단가"/>
      <sheetName val="손익계산서"/>
      <sheetName val="대차대조표"/>
      <sheetName val="폐토수익화 "/>
      <sheetName val="수량산출1"/>
      <sheetName val="수전기기DATA"/>
      <sheetName val="(전체발주,금회3차공사)내역서"/>
      <sheetName val="49"/>
      <sheetName val="정산내역서"/>
      <sheetName val="설계서"/>
      <sheetName val="98수금사업"/>
      <sheetName val="FRT_O"/>
      <sheetName val="FAB_I"/>
      <sheetName val="RING WALL"/>
      <sheetName val="공사비PK5월"/>
      <sheetName val="간접비(1)"/>
      <sheetName val="터널(토공)"/>
      <sheetName val="리터팬내장형"/>
      <sheetName val="내역총괄표"/>
      <sheetName val="5차설계"/>
      <sheetName val="경비산출"/>
      <sheetName val="FUSE_MCB"/>
      <sheetName val="full (2)"/>
      <sheetName val="BREAKDOWN"/>
      <sheetName val="REINF."/>
      <sheetName val="IPS0823"/>
      <sheetName val="공조기(삭제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산출목록표"/>
      <sheetName val="수원공"/>
      <sheetName val="입고장부 (4)"/>
      <sheetName val="DATA-UPS"/>
      <sheetName val="건설장비기초단가"/>
      <sheetName val="샘플표지"/>
      <sheetName val="토공 total"/>
      <sheetName val="일반맨홀수량집계(A-7 LINE)"/>
      <sheetName val="옹벽1"/>
      <sheetName val="찍기"/>
      <sheetName val="공종별 집계"/>
      <sheetName val="일위(PN)"/>
      <sheetName val="Macro"/>
      <sheetName val="산출"/>
      <sheetName val="9-1차이내역."/>
      <sheetName val="Sheet22"/>
      <sheetName val="총괄표(1)"/>
      <sheetName val="공종별집계표"/>
      <sheetName val="부산4"/>
      <sheetName val="계약표지"/>
      <sheetName val="내역서-전체낙찰율"/>
      <sheetName val="개봉3동하수관"/>
      <sheetName val="일위대가-1"/>
      <sheetName val="장비부하"/>
      <sheetName val="조도계산(가로등NEW)"/>
      <sheetName val="내역5"/>
      <sheetName val="역간(덕_동)"/>
      <sheetName val="역간(의-덕)"/>
      <sheetName val="골조"/>
      <sheetName val="단가대비표(SYS)"/>
      <sheetName val="제조노임"/>
      <sheetName val="변품8-37"/>
      <sheetName val="참조(2)"/>
      <sheetName val="현장일보"/>
      <sheetName val="보집계표"/>
      <sheetName val="월말"/>
      <sheetName val="원본(갑지)"/>
      <sheetName val="ISBL-CIV"/>
      <sheetName val="단가대비"/>
      <sheetName val="99 조정금액"/>
      <sheetName val="전류"/>
      <sheetName val="포장절단"/>
      <sheetName val="일위단가"/>
      <sheetName val="일위(설)"/>
      <sheetName val="전기공사일위대가"/>
      <sheetName val="일위대가표_(2)"/>
      <sheetName val="General_Data"/>
      <sheetName val="5호광장_(만점)"/>
      <sheetName val="인천국제_(만점)_(2)"/>
      <sheetName val="설_계"/>
      <sheetName val="방음벽_기초_일반수량"/>
      <sheetName val="I_설계조건"/>
      <sheetName val="설산1_나"/>
      <sheetName val="sum1_(2)"/>
      <sheetName val="원가계산서_(총괄)"/>
      <sheetName val="원가계산서_(건축)"/>
      <sheetName val="Site_Expenses"/>
      <sheetName val="제원_설계조건"/>
      <sheetName val="노원열병합__건축공사기성내역서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0_집계"/>
      <sheetName val="조도계산서_(도서)"/>
      <sheetName val="단면_(2)"/>
      <sheetName val="3-1_CB"/>
      <sheetName val="90_03실행_"/>
      <sheetName val="3_공통공사대비"/>
      <sheetName val="º¹±¸·®»êÁ¤_¹×_Àü¿ëÈ¸¼±_»ç¿ë"/>
      <sheetName val="4¿ù_½ÇÀûÃßÁ¤(°ÇÃà+Åä¸ñ)"/>
      <sheetName val="4¿ù_½ÇÀûÃßÁ¤(°ÇÃà)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외주대비_-석축"/>
      <sheetName val="외주대비-구조물_(2)"/>
      <sheetName val="견적표지_(3)"/>
      <sheetName val="CABLE_SIZE-3"/>
      <sheetName val="일위대가_집계표"/>
      <sheetName val="ITB_COST"/>
      <sheetName val="노무비_근거"/>
      <sheetName val="design_criteria"/>
      <sheetName val="plan&amp;section_of_foundation"/>
      <sheetName val="단가표_"/>
      <sheetName val="공사비_내역_(가)"/>
      <sheetName val="임시급식_(2)"/>
      <sheetName val="unit_4"/>
      <sheetName val="Summary_Sheets"/>
      <sheetName val="5_정산서"/>
      <sheetName val="맨홀물량"/>
      <sheetName val="열차제어동"/>
      <sheetName val="전기성능동"/>
      <sheetName val="차량시스템인자"/>
      <sheetName val="차량부품동"/>
      <sheetName val="신.분"/>
      <sheetName val="96노임기준"/>
      <sheetName val="시중노임(공사)"/>
      <sheetName val="기성공제요청서"/>
      <sheetName val="하도기성내역 수정"/>
      <sheetName val="기성공제 동의서"/>
      <sheetName val="기성공제 합의서(쓰레기처리비)"/>
      <sheetName val="암거"/>
      <sheetName val="정보"/>
      <sheetName val="간접경상비"/>
      <sheetName val="현대물량"/>
      <sheetName val="한화 둔산 내역서"/>
      <sheetName val="적격점수&lt;300억미만&gt;"/>
      <sheetName val="간이영수증"/>
      <sheetName val="Ⅴ-2.공종별내역"/>
      <sheetName val="가로등제어반 설치공사(수량)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데이터북"/>
      <sheetName val="조명참고자료"/>
      <sheetName val="Cable schedule"/>
      <sheetName val="V-data"/>
      <sheetName val="L-data"/>
      <sheetName val="P-data"/>
      <sheetName val="미드수량"/>
      <sheetName val="pbs_lambda"/>
      <sheetName val="Matériel embarqué PVC"/>
      <sheetName val="내역(정지)"/>
      <sheetName val="기지국"/>
      <sheetName val="약전닥트"/>
      <sheetName val="건축부하"/>
      <sheetName val="4월"/>
      <sheetName val="8월"/>
      <sheetName val="12월"/>
      <sheetName val="2월"/>
      <sheetName val="7월"/>
      <sheetName val="6월"/>
      <sheetName val="3월"/>
      <sheetName val="11월"/>
      <sheetName val="9월"/>
      <sheetName val="교실"/>
      <sheetName val="꣈፺"/>
      <sheetName val="¼ö·®»êÃÈ"/>
      <sheetName val="저፺"/>
      <sheetName val="¼ö·®»êÃX"/>
      <sheetName val="壈᎟"/>
      <sheetName val="쀀ፐ"/>
      <sheetName val="죈፺"/>
      <sheetName val="惈፵"/>
      <sheetName val="내역서 "/>
      <sheetName val="48신설수량"/>
      <sheetName val="품셈(기초)"/>
      <sheetName val="대가단최종"/>
      <sheetName val="부丵〒"/>
      <sheetName val="부司2"/>
      <sheetName val="성원계약"/>
      <sheetName val="2000.11¿ù¼³餀㢘ԯ_x0000_缀_x0000_"/>
      <sheetName val="총괄집렇♑"/>
      <sheetName val="아산경희980422"/>
      <sheetName val="대비표"/>
      <sheetName val="총괄집桶青"/>
      <sheetName val="01상노임"/>
      <sheetName val="Instruction"/>
      <sheetName val="22단가(철完9"/>
      <sheetName val="지질조사"/>
      <sheetName val="T1"/>
      <sheetName val="총체보활공정표"/>
      <sheetName val="1차배부(JB포함)"/>
      <sheetName val="원내역서 그대로"/>
      <sheetName val="설계내역일위"/>
      <sheetName val="969910( R)"/>
      <sheetName val="전장품(관리용)"/>
      <sheetName val="박스토공"/>
      <sheetName val="남대문빌딩"/>
      <sheetName val="PUMP"/>
      <sheetName val="각종장비전압강하계산"/>
      <sheetName val="거래명세서"/>
      <sheetName val="3.설계예산내역서(예산서)"/>
      <sheetName val="2.예정공정표"/>
      <sheetName val="4.설계예산내역서"/>
      <sheetName val="6.관급자재조서"/>
      <sheetName val="사업성분석"/>
      <sheetName val="22신설수량"/>
      <sheetName val="계약원가"/>
      <sheetName val="인공산출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준설량산정표"/>
      <sheetName val="22-1소단"/>
      <sheetName val="22-2M단"/>
      <sheetName val="01하반기노임"/>
      <sheetName val="울진항공등화 내역서"/>
      <sheetName val="단가견적조사표"/>
      <sheetName val="안정검토(온1)"/>
      <sheetName val="공무공A"/>
      <sheetName val="36신설수翇"/>
      <sheetName val="36신설수︀"/>
      <sheetName val="견적꓀᥻"/>
      <sheetName val="수안보-_x0005__x0000__x0000_"/>
      <sheetName val="36신설수Ç"/>
      <sheetName val="36신설수資"/>
      <sheetName val="공사비증감"/>
      <sheetName val="수안보-徸〒_x0005__x0000_"/>
      <sheetName val="비목군분류일위"/>
      <sheetName val="입출재고현⩿〚_x0005__x0000_"/>
      <sheetName val="º¯°æ»çÀ_x0000_"/>
      <sheetName val="백호헾】_x0005_"/>
      <sheetName val="수안보-娐&gt;闰⿑"/>
      <sheetName val="수안보-ꮸ⿥_x0005__x0000_"/>
      <sheetName val="백호丵〒_x0005_"/>
      <sheetName val="내역서(기성청구)"/>
      <sheetName val="위치"/>
      <sheetName val="공작물조직표(용배수)"/>
      <sheetName val="날개수량1.5"/>
      <sheetName val="투찰가"/>
      <sheetName val="구조대가"/>
      <sheetName val="포설대가1"/>
      <sheetName val="부대대가"/>
      <sheetName val="철근총괄집계표"/>
      <sheetName val="홈통받이수량"/>
      <sheetName val="공통가설공사"/>
      <sheetName val="공사수행방안"/>
      <sheetName val=" 토목 처리장도급내역서 "/>
      <sheetName val="Data2"/>
      <sheetName val="공사착공계"/>
      <sheetName val="참조 DATA"/>
      <sheetName val="spec"/>
      <sheetName val="program"/>
      <sheetName val="studbolt no."/>
      <sheetName val="studbolt size"/>
      <sheetName val="item sort no"/>
      <sheetName val="정보매체A동"/>
      <sheetName val="기준"/>
      <sheetName val="파이프"/>
      <sheetName val="8__안정검토"/>
      <sheetName val="철근량_검토"/>
      <sheetName val="기술자료_(연수)"/>
      <sheetName val="실행비교"/>
      <sheetName val="지입재료비"/>
      <sheetName val="산출명세서"/>
      <sheetName val="적요"/>
      <sheetName val="조정내역"/>
      <sheetName val="조정_x0014__x0008_"/>
      <sheetName val="_x0000__x0008__x0000__x0008__x0000__x0006__x0000__x0004_"/>
      <sheetName val="상가지급현황"/>
      <sheetName val="D-3109"/>
      <sheetName val="부하"/>
      <sheetName val="도체종-상수표"/>
      <sheetName val="SRC-B3U2"/>
      <sheetName val="초기화면1"/>
      <sheetName val="13LPMCC"/>
      <sheetName val="sub"/>
      <sheetName val="마장"/>
      <sheetName val="3_바닥판설계1"/>
      <sheetName val="Piping_Design_Data"/>
      <sheetName val="H_PILE수량"/>
      <sheetName val="7_1유효폭"/>
      <sheetName val="Ampecity_Data"/>
      <sheetName val="BASIC_(2)"/>
      <sheetName val="중기조종사_단위단가"/>
      <sheetName val="견적서(대외)_(2)"/>
      <sheetName val="1_¼³°è±âÁØ"/>
      <sheetName val="3_¹Ù´ÚÆÇ¼³°è"/>
      <sheetName val="1_¼öº¯Àü¼³ºñ°ø»ç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2000,9월_일위"/>
      <sheetName val="산재_안전"/>
      <sheetName val="노무비_경비"/>
      <sheetName val="소상_&quot;1&quot;"/>
      <sheetName val="개요입력"/>
      <sheetName val="수량기준"/>
      <sheetName val="단가기준"/>
      <sheetName val="40총괄"/>
      <sheetName val="40집계"/>
      <sheetName val="결재판"/>
      <sheetName val="사다리"/>
      <sheetName val="변경총괄지(1)"/>
      <sheetName val="기계경비(旉る_x0000__x0000_"/>
      <sheetName val="기계경비(贘_x0013_짘ࣅ"/>
      <sheetName val="파형강관집계"/>
      <sheetName val="성곽내역서"/>
      <sheetName val="MANUFACTORY"/>
      <sheetName val="16-1"/>
      <sheetName val="장비당단가 (1)"/>
      <sheetName val="일위대가서식"/>
      <sheetName val="일위대가양식"/>
      <sheetName val="O＆P"/>
      <sheetName val="결재판(삭제하지말아주세요)"/>
      <sheetName val="케이블"/>
      <sheetName val="유첨䈀ᅪ"/>
      <sheetName val="토공,기초"/>
      <sheetName val="자재 단가표"/>
      <sheetName val="주간계획"/>
      <sheetName val="PIPING"/>
      <sheetName val="선택"/>
      <sheetName val="총괄원가 "/>
      <sheetName val="TG9504"/>
      <sheetName val="1995년 섹터별 매출"/>
      <sheetName val="ROOF(ALKALI)"/>
      <sheetName val="master(total)"/>
      <sheetName val="99년신청"/>
      <sheetName val="대가목록"/>
      <sheetName val="아수배전(1회)"/>
      <sheetName val="인건비_조사"/>
      <sheetName val="일위1"/>
      <sheetName val="공사설계서"/>
      <sheetName val="OZ049E"/>
      <sheetName val="층"/>
      <sheetName val="배수내역(총수량)"/>
      <sheetName val="3련 B_x0005__x0000_"/>
      <sheetName val="기성수금(단단위)"/>
      <sheetName val="원가매출(단단위)"/>
      <sheetName val="적용건축"/>
      <sheetName val="설치 일위대가(4԰_x0000_缀_x0000__x0000__x0000_"/>
      <sheetName val="프로젝트"/>
      <sheetName val="0217상가미분양자산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21301동"/>
      <sheetName val="TB-내역서"/>
      <sheetName val="costing_CV"/>
      <sheetName val="costing_ESDV"/>
      <sheetName val="costing_FE"/>
      <sheetName val="Condition"/>
      <sheetName val="costing_Misc"/>
      <sheetName val="costing_MOV"/>
      <sheetName val="costing_Press"/>
      <sheetName val="choose"/>
      <sheetName val="별표(48~75)"/>
      <sheetName val="공사내역(2003년)"/>
      <sheetName val="본댐설계"/>
      <sheetName val="주beam"/>
      <sheetName val="음봉방향"/>
      <sheetName val="자료(통합)"/>
      <sheetName val="발주내역"/>
      <sheetName val="제3장 기술업무"/>
      <sheetName val="대포2교접속"/>
      <sheetName val="일반전기C"/>
      <sheetName val="POOM_MOTO"/>
      <sheetName val="기초코徸"/>
      <sheetName val="예산조서(︀ᇕ԰"/>
      <sheetName val="205동"/>
      <sheetName val="과세면세표"/>
      <sheetName val="PARAMETER"/>
      <sheetName val="세부내역(직접인건비)"/>
      <sheetName val="사통"/>
      <sheetName val="현장지䀀ኀ㠀ኃ"/>
      <sheetName val="건축원가"/>
      <sheetName val="집계(세부총괄)"/>
      <sheetName val="2000년하반기"/>
      <sheetName val="물가변동잔여물량세부내역서"/>
      <sheetName val="신규(방류시설)"/>
      <sheetName val="덤프트럭계수"/>
      <sheetName val="카메라"/>
      <sheetName val="미지급내역"/>
      <sheetName val="집계표(육상)"/>
      <sheetName val="102역사"/>
      <sheetName val="1.취수장"/>
      <sheetName val="상-교대(A1-A2)"/>
      <sheetName val="첨부1"/>
      <sheetName val="재료표"/>
      <sheetName val="금액결揄"/>
      <sheetName val="공사비 내역"/>
      <sheetName val="매입내역 "/>
      <sheetName val="거래처별지출내역"/>
      <sheetName val="2000_x0005__x0000__x0000_"/>
      <sheetName val="㩷"/>
      <sheetName val="렀ⵘ"/>
      <sheetName val="֭_x0000_"/>
      <sheetName val="Param"/>
      <sheetName val="입찰보Ⳡ"/>
      <sheetName val="자재표"/>
      <sheetName val="총(철거)"/>
      <sheetName val="RangeObject"/>
      <sheetName val="분뇨"/>
      <sheetName val="등록자료"/>
      <sheetName val="입력정보"/>
      <sheetName val="H-pile(250x250)"/>
      <sheetName val="H-pile(298x299)"/>
      <sheetName val="쌍송교"/>
      <sheetName val="방음벽기초(H_xd8d4_ㆂᰀㆃ"/>
      <sheetName val="일위대가(원본)"/>
      <sheetName val="입찰준비계획안(부대)"/>
      <sheetName val="입찰준비계획안(외주)"/>
      <sheetName val="입찰준비계획안(기타견적)"/>
      <sheetName val="장항선4공구직접비집계"/>
      <sheetName val="공사기본내용입력"/>
      <sheetName val="원하도급내역서(당초)"/>
      <sheetName val="용수간선"/>
      <sheetName val="노무비(첨부4-4)"/>
      <sheetName val="일반부표"/>
      <sheetName val="왕십리방향"/>
      <sheetName val="TYPE1"/>
      <sheetName val="철근량"/>
      <sheetName val="자금청구"/>
      <sheetName val="︀ᇕ"/>
      <sheetName val="怀፵"/>
      <sheetName val="주사무실︀ᇕ"/>
      <sheetName val="주사무실ꠀ፺"/>
      <sheetName val="BOX ꠀ፺"/>
      <sheetName val="㗈቎"/>
      <sheetName val="¼ö·®»êÃ¨"/>
      <sheetName val="주관사_x0000_"/>
      <sheetName val="주관사提"/>
      <sheetName val="주관사㌈"/>
      <sheetName val="주관사㧨"/>
      <sheetName val="gvl"/>
      <sheetName val="전부인쇄"/>
      <sheetName val="1.외주공사"/>
      <sheetName val="2.직영공사"/>
      <sheetName val="첨부"/>
      <sheetName val="계산DATA입력"/>
      <sheetName val="계좌번호"/>
      <sheetName val="품종별월계"/>
      <sheetName val="청하배수"/>
      <sheetName val="다곡2교"/>
      <sheetName val="정화조"/>
      <sheetName val="원가집계"/>
      <sheetName val="견적시담(송포2공구)"/>
      <sheetName val="교량전기"/>
      <sheetName val="금융비용"/>
      <sheetName val="파이프류"/>
      <sheetName val="점검내역서(data) (2)"/>
      <sheetName val="2.주요계수총괄"/>
      <sheetName val="하부철근수량"/>
      <sheetName val="입찰사유서 제4공종 (흙깎기)"/>
      <sheetName val="D16"/>
      <sheetName val="D25"/>
      <sheetName val="D22"/>
      <sheetName val="자판실행"/>
      <sheetName val="단위세대물량"/>
      <sheetName val="낙찰표"/>
      <sheetName val="변경품셈"/>
      <sheetName val="WIND-EQ"/>
      <sheetName val="OCT.FDN"/>
      <sheetName val="기성내역서"/>
      <sheetName val="PAD TR보호대기초"/>
      <sheetName val="가로등기초"/>
      <sheetName val="HANDHOLE(2)"/>
      <sheetName val="N頀ᚃ"/>
      <sheetName val="N"/>
      <sheetName val="AHU집계"/>
      <sheetName val="공조기휀"/>
      <sheetName val="계양가시설"/>
      <sheetName val="삼성전기"/>
      <sheetName val="B부대공"/>
      <sheetName val="분양가격표"/>
      <sheetName val="일목"/>
      <sheetName val="기준표"/>
      <sheetName val="보호공"/>
      <sheetName val="º¯°æ»çÀþ"/>
      <sheetName val="제수변︀ᇕ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K1자재(3차등)"/>
      <sheetName val="전체내ﰀ⁗"/>
      <sheetName val="제수변䊱ᅪ"/>
      <sheetName val="A(Rev.3)"/>
      <sheetName val="부총"/>
      <sheetName val="재료단가"/>
      <sheetName val="원가계墬ᥓ"/>
      <sheetName val="원가계Ⴌ_x0000_"/>
      <sheetName val="관로토공집계표"/>
      <sheetName val="토 적 표"/>
      <sheetName val="3회기성헾】"/>
      <sheetName val="변경비교헾】"/>
      <sheetName val="횡배위치"/>
      <sheetName val="계산중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공리공제"/>
      <sheetName val="자재ᰀ፜搀"/>
      <sheetName val="발전기"/>
      <sheetName val="GEN"/>
      <sheetName val="부대공집계표"/>
      <sheetName val="관일"/>
      <sheetName val="노무비(DB)_이후 출력XXXXXX"/>
      <sheetName val="3회기성䃸〒"/>
      <sheetName val="3회기성_x0005__x0000_"/>
      <sheetName val="3회기성吸("/>
      <sheetName val="3회기성ⱂ⿌"/>
      <sheetName val="3회기성埀0"/>
      <sheetName val="철거산출헾】"/>
      <sheetName val="철거산출午_x0013_"/>
      <sheetName val="공정코드"/>
      <sheetName val="평균터파기고(1-2,ASP)"/>
      <sheetName val="남양주부대"/>
      <sheetName val="단위목헾"/>
      <sheetName val="산출내역(K2)"/>
      <sheetName val="전체제잡비"/>
      <sheetName val="지입집계"/>
      <sheetName val="용역비내역-진짜"/>
      <sheetName val="계림(함평)"/>
      <sheetName val="계림(장성)"/>
      <sheetName val="11+040(통로)"/>
      <sheetName val="일별1"/>
      <sheetName val="집행(2-1)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지불내역1"/>
      <sheetName val="집수정(1)"/>
      <sheetName val="환률"/>
      <sheetName val="공사비명세서"/>
      <sheetName val="사용성검토"/>
      <sheetName val="PAC"/>
      <sheetName val="행거,슈,볼트,펌프,잡재"/>
      <sheetName val="을-ATYPE"/>
      <sheetName val="동력부하계산"/>
      <sheetName val="단가표 (2)"/>
      <sheetName val="안양동교 1안"/>
      <sheetName val="소각장스케줄"/>
      <sheetName val="단__가__대__비__표"/>
      <sheetName val="일__위__대__가__목__록"/>
      <sheetName val="페인트"/>
      <sheetName val="30신설일위대가"/>
      <sheetName val="30집계표"/>
      <sheetName val="지구단위계획"/>
      <sheetName val="00노임기준"/>
      <sheetName val="소일위대가코드표"/>
      <sheetName val="일위대가(가설԰"/>
      <sheetName val="TYPE집계표"/>
      <sheetName val="포쐀䑣"/>
      <sheetName val="포䠟⥏"/>
      <sheetName val="포䠠⥏"/>
      <sheetName val="포䈀㙪"/>
      <sheetName val="栍ᾆ"/>
      <sheetName val="Sheet16 (2)"/>
      <sheetName val="시초1교"/>
      <sheetName val="대구-교대(A1)"/>
      <sheetName val="C.배수관공"/>
      <sheetName val="ꀀ"/>
      <sheetName val="목표세부명세"/>
      <sheetName val="본사공가현황"/>
      <sheetName val="공정량산출내역서 "/>
      <sheetName val="제철"/>
      <sheetName val="조정금액결과표 (차수별)"/>
      <sheetName val="토공실행"/>
      <sheetName val="구간산출"/>
      <sheetName val="Ext. Stone-P"/>
      <sheetName val="원가계산하도"/>
      <sheetName val="단위_x0000__x0000_尀"/>
      <sheetName val="단위ࠀᎄ䰀"/>
      <sheetName val="단위倀❹缀"/>
      <sheetName val="단위耀ὡ"/>
      <sheetName val="변경실행(2차) "/>
      <sheetName val="호표"/>
      <sheetName val="B767"/>
      <sheetName val="0.갑지"/>
      <sheetName val="구의33고"/>
      <sheetName val="건축공사 집계표"/>
      <sheetName val="토공대가"/>
      <sheetName val="B.O.M"/>
      <sheetName val="화전내"/>
      <sheetName val="설변물량"/>
      <sheetName val="예비품"/>
      <sheetName val="제丵"/>
      <sheetName val="PW3"/>
      <sheetName val="PW4"/>
      <sheetName val="SC1"/>
      <sheetName val="PE"/>
      <sheetName val="PM"/>
      <sheetName val="TR"/>
      <sheetName val="금호산업"/>
      <sheetName val="총괄갑 "/>
      <sheetName val="견적정보"/>
      <sheetName val="5.동별횡주관경"/>
      <sheetName val="154TW"/>
      <sheetName val="수주실적0709"/>
      <sheetName val="제4절-1"/>
      <sheetName val="PANEL"/>
      <sheetName val="표 지"/>
      <sheetName val="일위(시설)"/>
      <sheetName val="조건입력"/>
      <sheetName val="조건입력(2)"/>
      <sheetName val="장비선정"/>
      <sheetName val="공통대가"/>
      <sheetName val="특기사항"/>
      <sheetName val="하도내역 (철콘)"/>
      <sheetName val="대가 (보완)"/>
      <sheetName val="토목원가계窨_x0013_"/>
      <sheetName val="신공항A-9헾】_x0005__x0000__x0000_"/>
      <sheetName val="기존구조물철거집계계표"/>
      <sheetName val="내역서(교량)전체"/>
      <sheetName val="장비경비"/>
      <sheetName val="건공실"/>
      <sheetName val="총괄집㸁䧾"/>
      <sheetName val="치수표"/>
      <sheetName val="허용전류-IEC DATA"/>
      <sheetName val="TYPE-U800"/>
      <sheetName val="배관내역"/>
      <sheetName val="POWER"/>
      <sheetName val="교대일반수량"/>
      <sheetName val="WO"/>
      <sheetName val="비용"/>
      <sheetName val="기둥"/>
      <sheetName val="저판(버림100)"/>
      <sheetName val="2.내역서"/>
      <sheetName val="적용환율"/>
      <sheetName val="대상공사(조달청)"/>
      <sheetName val="CRUDE RE-bar"/>
      <sheetName val="BID9697"/>
      <sheetName val="DS-최종"/>
      <sheetName val="PREFACE"/>
      <sheetName val="DATA-1"/>
      <sheetName val="간접총괄"/>
      <sheetName val="960318-1"/>
      <sheetName val="2006기계䈌ᅪ԰_x0000_缀"/>
      <sheetName val="배수관공"/>
      <sheetName val="기타공"/>
      <sheetName val="재원표"/>
      <sheetName val="FCU (2)"/>
      <sheetName val="장비분석"/>
      <sheetName val="석재장조사"/>
      <sheetName val="파일의이용"/>
      <sheetName val="유동표"/>
      <sheetName val="기성청구현황"/>
      <sheetName val="집"/>
      <sheetName val="JUCK֕_x0000_缀"/>
      <sheetName val="내역_FILE"/>
      <sheetName val="0"/>
      <sheetName val="전체실적"/>
      <sheetName val="도급FORM"/>
      <sheetName val="귀래방향"/>
      <sheetName val="운반비산정"/>
      <sheetName val="을 2"/>
      <sheetName val="을 1"/>
      <sheetName val="재1"/>
      <sheetName val="장비가동"/>
      <sheetName val="IN"/>
      <sheetName val="CT "/>
      <sheetName val="정거장"/>
      <sheetName val="길내기"/>
      <sheetName val="강관산출"/>
      <sheetName val="master(2차)"/>
      <sheetName val="내역통합"/>
      <sheetName val="성토도수로현황"/>
      <sheetName val="인수공규격"/>
      <sheetName val="구조물"/>
      <sheetName val="당사실시1"/>
      <sheetName val="하도급선정의뢰_x0000__x0000_螨_x0000__x0000__x0000_ۈ"/>
      <sheetName val="48전력선로일挔"/>
      <sheetName val="콘센트신설"/>
      <sheetName val="FWBS7000,8000"/>
      <sheetName val="ANALYSER"/>
      <sheetName val="ring wall thickness"/>
      <sheetName val="Change rate"/>
      <sheetName val="B3.PERSONEL-Ucret"/>
      <sheetName val="nomi "/>
      <sheetName val="공정표(전체)"/>
      <sheetName val="무전표"/>
      <sheetName val="NOTE ALL"/>
      <sheetName val="VXXXXXXX"/>
      <sheetName val="내역서(당초변경)"/>
      <sheetName val="2.조명기구철거(일괄철거분)"/>
      <sheetName val="대운반(철재)"/>
      <sheetName val="시점교대"/>
      <sheetName val="설계수량"/>
      <sheetName val="3.2.1 마루높이결정"/>
      <sheetName val="hvac(제어동)"/>
      <sheetName val="제품橂"/>
      <sheetName val="피스표"/>
      <sheetName val="산업개발안내서"/>
      <sheetName val="ATM기초철가"/>
      <sheetName val="작성양식"/>
      <sheetName val="품-(주)코①"/>
      <sheetName val="자재단가리스트"/>
      <sheetName val="공사내역(총괄)"/>
      <sheetName val="대보~세기"/>
      <sheetName val="8.수량산출 (2)"/>
      <sheetName val="일위대가표 (⠋ᡏ"/>
      <sheetName val="일위대가표 (䀀⅒"/>
      <sheetName val="ÀÏÀ§´ë°¡Ç¥(1@"/>
      <sheetName val="일위대가표 (ԯ_x0000_"/>
      <sheetName val="직원자료입력"/>
      <sheetName val="1,2,3,4,5단위수량"/>
      <sheetName val="배관단가조사서"/>
      <sheetName val="조견표"/>
      <sheetName val="관헾"/>
      <sheetName val="원가(1︀"/>
      <sheetName val="원가(1䠀"/>
      <sheetName val="관聈"/>
      <sheetName val="관_x0005_"/>
      <sheetName val="제수午_x0013_ὐ"/>
      <sheetName val="암거단위-1련"/>
      <sheetName val="수안보-墰5壼5"/>
      <sheetName val="5.3 단면가정"/>
      <sheetName val="시추주상도"/>
      <sheetName val="케이블트레이"/>
      <sheetName val="일위집계(기존)"/>
      <sheetName val="북제주-표지"/>
      <sheetName val="COVERSHEET"/>
      <sheetName val="[YES.XLS][YES.XLS]4/_x0000_䠀"/>
      <sheetName val="[YES.XLS][YES.XLS]4쌇栅/"/>
      <sheetName val="뚝토공"/>
      <sheetName val="05년"/>
      <sheetName val="내역서(총괄)"/>
      <sheetName val="공종별 집계표"/>
      <sheetName val="철콘집계"/>
      <sheetName val="5회기성03월"/>
      <sheetName val="공통가설_8"/>
      <sheetName val="아파트_9"/>
      <sheetName val="직접공사비집계표_7"/>
      <sheetName val="GTG TR PIT"/>
      <sheetName val="BLR-S"/>
      <sheetName val="당진1,2호기전선관설치및접지4차공사내역서-을지"/>
      <sheetName val="일위대가표(무)"/>
      <sheetName val="일위대가산출기초"/>
      <sheetName val="법면"/>
      <sheetName val="장비명"/>
      <sheetName val="cable-data"/>
      <sheetName val="keyword"/>
      <sheetName val="11"/>
      <sheetName val="1._x005f_x0018_변전설비"/>
      <sheetName val="Summary"/>
      <sheetName val="입렀"/>
      <sheetName val="입栀"/>
      <sheetName val="입ꠀ"/>
      <sheetName val="계정"/>
      <sheetName val="평균환율-USD"/>
      <sheetName val="인원동원계획"/>
      <sheetName val="BIDDING-SUM"/>
      <sheetName val="입︀"/>
      <sheetName val="품목납기"/>
      <sheetName val="시화점실행"/>
      <sheetName val=" 소방공사 산출근거"/>
      <sheetName val="YES.XLS"/>
      <sheetName val="2000.05"/>
      <sheetName val="물량증감"/>
      <sheetName val="9902"/>
      <sheetName val="환율"/>
      <sheetName val="적격"/>
      <sheetName val="DT"/>
      <sheetName val="롤러"/>
      <sheetName val="BH"/>
      <sheetName val="펌프차타설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역삼"/>
      <sheetName val="배수관연장산출서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우,오수"/>
      <sheetName val="팔당터널(1공구)"/>
      <sheetName val="card1"/>
      <sheetName val="흙쌓기도수로설치현황(1)"/>
      <sheetName val="식재-외주 (2)"/>
      <sheetName val="유효폭의 계산"/>
      <sheetName val="archi(본사)"/>
      <sheetName val="※참고자료※"/>
      <sheetName val="자(3.0m)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자재노임단가"/>
      <sheetName val="크레인5ton"/>
      <sheetName val="단가산출-2"/>
      <sheetName val="기초수량-1"/>
      <sheetName val="단가산출-1"/>
      <sheetName val="단가 (2)"/>
      <sheetName val="작용하중산정"/>
      <sheetName val="6차2회변경내역서"/>
      <sheetName val="倀ᑙ"/>
      <sheetName val="1x"/>
      <sheetName val="栈᲋"/>
      <sheetName val="_xd810_᱓"/>
      <sheetName val="자재단가_x0005_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[YES.XLS][YES.XLS]신표司/"/>
      <sheetName val="변경비_x0000__x0000_Ѡ"/>
      <sheetName val="°ø»ç¿ø°¡°è牨-犬-"/>
      <sheetName val="전체내역갑지"/>
      <sheetName val="측구터파기공수량집계"/>
      <sheetName val="부대집계"/>
      <sheetName val="실행내역서 (조경)"/>
      <sheetName val="형틀공사"/>
      <sheetName val="주소록"/>
      <sheetName val="전체내ꀀፐ"/>
      <sheetName val="교대(A1挔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֬_x0000_"/>
      <sheetName val="전체내ﻈ䓕"/>
      <sheetName val="교대(A1헾"/>
      <sheetName val="하수급견적대鷸"/>
      <sheetName val="전체내棈᎜"/>
      <sheetName val="전체내䠀ᖞ"/>
      <sheetName val="하수급견적대鬘"/>
      <sheetName val="차압계산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강교(Sub)"/>
      <sheetName val="일반토공견적"/>
      <sheetName val="전체내ꠀ፺"/>
      <sheetName val="원형측구(B-type)"/>
      <sheetName val="??????"/>
      <sheetName val="LKVL-CK-HT-GD1"/>
      <sheetName val="[YES.XLS][YES.XLS][YES.XLS]신표司/"/>
      <sheetName val="[YES.XLS]신표司/"/>
      <sheetName val="총괄분 설계서용지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청 구"/>
      <sheetName val="Macro(부하)"/>
      <sheetName val="밀양노선별공사비명세서"/>
      <sheetName val="일위산출근거"/>
      <sheetName val="AIR_SHOWER(3인용)"/>
      <sheetName val="적격심사표"/>
      <sheetName val="선로정수계산"/>
      <sheetName val="실내건축일위대가"/>
      <sheetName val="산출근거1"/>
      <sheetName val="5.전사투자계획종함안"/>
      <sheetName val="기성신청"/>
      <sheetName val="방음벽 기초 일반헾】"/>
      <sheetName val="단가비교표 (계측제어)"/>
      <sheetName val="카렌스센터계량기설치공사"/>
      <sheetName val="EJ"/>
      <sheetName val="지입자재"/>
      <sheetName val="배전반용량계산"/>
      <sheetName val="세정탑 설계"/>
      <sheetName val="건축-물가변동"/>
      <sheetName val="기계설비-물가변동"/>
      <sheetName val="[YES.XLS][YES.XLS][YES.XLS]4/_x0000_䠀"/>
      <sheetName val="[YES.XLS][YES.XLS][YES.XLS]4쌇栅/"/>
      <sheetName val="품셈총괄표"/>
      <sheetName val="일반수량총괄집계"/>
      <sheetName val="교사기준면적(초등)"/>
      <sheetName val="토공및부대2차"/>
      <sheetName val="새공통"/>
      <sheetName val="3절_CheckList_구분"/>
      <sheetName val="적정성평가표(8번)(1순위)"/>
      <sheetName val="적정성평가표(12번)(6순위)"/>
      <sheetName val="기별(종합)"/>
      <sheetName val="비탈면보호공수량산출"/>
      <sheetName val="가옥조"/>
      <sheetName val="기계경비산출"/>
      <sheetName val="전력구구조물산근2구간"/>
      <sheetName val="1_x0005_"/>
      <sheetName val="도면자료제출일정"/>
      <sheetName val="시공계_x0005_"/>
      <sheetName val="변경비_x0005__x0000_"/>
      <sheetName val="교대시점"/>
      <sheetName val="8. 안_x0000__x0000__x0005_"/>
      <sheetName val="경비공통"/>
      <sheetName val="동원인원계획표"/>
      <sheetName val="총괄집ᨈꥬ"/>
      <sheetName val="총괄집_x0000__x0000_"/>
      <sheetName val="VS P-Q"/>
      <sheetName val="KSHAHU-6"/>
      <sheetName val="LANGUAGE"/>
      <sheetName val="전기내역서(총계)"/>
      <sheetName val="1-최종안"/>
      <sheetName val="사업분석-분양가결정"/>
      <sheetName val="내역서1"/>
      <sheetName val="지중자재단가"/>
      <sheetName val="#3_일위대가목록"/>
      <sheetName val="#2_일위대가목록"/>
      <sheetName val="할丵〒"/>
      <sheetName val="부하집계"/>
      <sheetName val="영구峤"/>
      <sheetName val="단가_x0005__x0000_"/>
      <sheetName val="영구_x0005_"/>
      <sheetName val="영구射"/>
      <sheetName val="영구嶄"/>
      <sheetName val="설계(안)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통신)"/>
      <sheetName val="수량산출(TDI)"/>
      <sheetName val="수량집계(본역사)"/>
      <sheetName val="수량집계(임시역사)"/>
      <sheetName val="CATV"/>
      <sheetName val="견적 (2)"/>
      <sheetName val="수곡내역"/>
      <sheetName val="전체내역 (2)"/>
      <sheetName val="Formulas &amp; Tables"/>
      <sheetName val="PROCESS"/>
      <sheetName val="±âÀÚÀç´ëºñÇ¥"/>
      <sheetName val="¿¬°áÀÓ½Ã"/>
      <sheetName val="°ü±Þ"/>
      <sheetName val="일위대가 (PM)"/>
      <sheetName val="임시전기공사설계서"/>
      <sheetName val="포장재료집계표"/>
      <sheetName val="포장면적산출"/>
      <sheetName val="포장수량집계"/>
      <sheetName val="PIPE(UG)내역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36+45-113-18+19+20I"/>
      <sheetName val="배수공1"/>
      <sheetName val="도급단가-아파트"/>
      <sheetName val="BREAKDOWN(철거설치)"/>
      <sheetName val="변경후원본2"/>
      <sheetName val="LABTOTAL"/>
      <sheetName val="COA-17"/>
      <sheetName val="C-18"/>
      <sheetName val="경성자금"/>
      <sheetName val="SUB일위대가"/>
      <sheetName val="평자재단가"/>
      <sheetName val="95년12월말"/>
      <sheetName val="토목(용인)"/>
      <sheetName val="비교1"/>
      <sheetName val="조명율"/>
      <sheetName val="상반기손익차2총괄"/>
      <sheetName val="DRAIN DRUM PIT D-301"/>
      <sheetName val="목록1"/>
      <sheetName val="목록2"/>
      <sheetName val="구조물공집계"/>
      <sheetName val="요약"/>
      <sheetName val="전체총괄"/>
      <sheetName val="dongia (2)"/>
      <sheetName val="gtrinh"/>
      <sheetName val="lam-moi"/>
      <sheetName val="chitiet"/>
      <sheetName val="giathanh1"/>
      <sheetName val="DONGIA"/>
      <sheetName val="thao-go"/>
      <sheetName val="TH XL"/>
      <sheetName val="VC"/>
      <sheetName val="Tiepdia"/>
      <sheetName val="CHITIET VL-NC"/>
      <sheetName val="세목별"/>
      <sheetName val="소개"/>
      <sheetName val="#REF!"/>
      <sheetName val="계열사현황종합"/>
      <sheetName val="basic_info"/>
      <sheetName val="총공사비"/>
      <sheetName val="INS-SHEET"/>
      <sheetName val="shtOpr"/>
      <sheetName val="증감䈀ᅪ"/>
      <sheetName val="CAL(1)."/>
      <sheetName val="원가계산(2)"/>
      <sheetName val="/_x0000_"/>
      <sheetName val="က_x0000_"/>
      <sheetName val="포장쌅"/>
      <sheetName val="예산내역"/>
      <sheetName val="총괄수지표"/>
      <sheetName val="9GN邷㭘"/>
      <sheetName val="¹׃】_x0000_"/>
      <sheetName val="토공총괄표"/>
      <sheetName val="1.3.1절점좌표"/>
      <sheetName val="1.1설계기준"/>
      <sheetName val="전등부하"/>
      <sheetName val="_x0005__x0006__x0008__x0003_"/>
      <sheetName val="_x0000_ _x0000__x0006__x0000__x0006_"/>
      <sheetName val="날개벽(좌,우=60도-4개)"/>
      <sheetName val="건0_x0000_蠀"/>
      <sheetName val="금0_x0000_䠀"/>
      <sheetName val="금蠣㡎耀"/>
      <sheetName val="투찰금액"/>
      <sheetName val="재료집계표3"/>
      <sheetName val="범용개발순소요비용"/>
      <sheetName val="산#3-1"/>
      <sheetName val="산#3-2"/>
      <sheetName val="배관BM(일반)"/>
      <sheetName val="산#3-2-2"/>
      <sheetName val="수출가격"/>
      <sheetName val="IBL-C"/>
      <sheetName val="Architecture Work"/>
      <sheetName val="5. 차단기 용량계산"/>
      <sheetName val="배수내역 (2)"/>
      <sheetName val="가공사"/>
      <sheetName val="6.2.1 지하차도 조도계산"/>
      <sheetName val="8공구 강재 수량"/>
      <sheetName val="EVALUATE물량산출서"/>
      <sheetName val="스라브"/>
      <sheetName val="Stem Footing"/>
      <sheetName val="자재수량"/>
      <sheetName val="보온자재단가표"/>
      <sheetName val="변경_x0005__x0006__x0004__x0004_"/>
      <sheetName val="_x0000__x0002__x0000__x0007__x0000__x0004__x0000__x0007__x0000_"/>
      <sheetName val="적용단가"/>
      <sheetName val="(14)전기품셈정산"/>
      <sheetName val="(12)전기경비"/>
      <sheetName val="8. _x0005__x0000__x0000_"/>
      <sheetName val="바이오"/>
      <sheetName val="잡철물"/>
      <sheetName val="일위대가1"/>
      <sheetName val="굴착현장"/>
      <sheetName val="新철폐복2"/>
      <sheetName val="新철폐복3"/>
      <sheetName val="남양내역"/>
      <sheetName val="도급내역서"/>
      <sheetName val="설계서(설치)"/>
      <sheetName val="지급자재대"/>
      <sheetName val="토목내역서"/>
      <sheetName val="05 BOX"/>
      <sheetName val="02 SLAB"/>
      <sheetName val="5."/>
      <sheetName val="12."/>
      <sheetName val="14."/>
      <sheetName val="13"/>
      <sheetName val="7."/>
      <sheetName val="8."/>
      <sheetName val="10."/>
      <sheetName val="전기단가조사서"/>
      <sheetName val="PI蒨9"/>
      <sheetName val="영창26"/>
      <sheetName val="변경내역"/>
      <sheetName val="(C)원내역"/>
      <sheetName val="겉장"/>
      <sheetName val="기성검사원"/>
      <sheetName val="율림"/>
      <sheetName val="화진"/>
      <sheetName val="가설(내부수평비계)"/>
      <sheetName val="건축물현장정리"/>
      <sheetName val="공통가설공사(공통)"/>
      <sheetName val="골재대"/>
      <sheetName val="운반비"/>
      <sheetName val="폐기물"/>
      <sheetName val="폐기물 (2)"/>
      <sheetName val="경로당내역건축"/>
      <sheetName val="노임단가(08.01)"/>
      <sheetName val="몰탈단가"/>
      <sheetName val="L_RPTB03_01"/>
      <sheetName val="기능공인적사항"/>
      <sheetName val="5.단가대비표"/>
      <sheetName val="개별직종노임단가(2005.1)"/>
      <sheetName val="노임,자재"/>
      <sheetName val="기계경비(맨홀)"/>
      <sheetName val="4.일위대가목차"/>
      <sheetName val="가도䠀"/>
      <sheetName val="가도ԯ"/>
      <sheetName val="가도저"/>
      <sheetName val="절감계산"/>
      <sheetName val="ML"/>
      <sheetName val="기초"/>
      <sheetName val="가시설"/>
      <sheetName val="´_x0005__x0000_"/>
      <sheetName val="103동"/>
      <sheetName val="D.B"/>
      <sheetName val="기계경비(시"/>
      <sheetName val="ÀÏÀ§´ë헾】_x0005__x0000__x0000__x0000_"/>
      <sheetName val="고창터널(고창방향䈀"/>
      <sheetName val="영구청af헾"/>
      <sheetName val="영구청af薸"/>
      <sheetName val="fitting"/>
      <sheetName val="Look-Up"/>
      <sheetName val="Units"/>
      <sheetName val="노임9월"/>
      <sheetName val="洊⍩"/>
      <sheetName val="_xd808_⢉"/>
      <sheetName val="砈ẋ"/>
      <sheetName val="하중재하"/>
      <sheetName val="A"/>
      <sheetName val="단목"/>
      <sheetName val="토목수량"/>
      <sheetName val="Cover Sht"/>
      <sheetName val="자재단가壠"/>
      <sheetName val="자재단가厘"/>
      <sheetName val="하남내역"/>
      <sheetName val="[YES.XLS]4/_x0000_䠀"/>
      <sheetName val="[YES.XLS]4쌇栅/"/>
      <sheetName val="단위"/>
      <sheetName val="총괄집계 "/>
      <sheetName val="기본자료"/>
      <sheetName val="교량명원본"/>
      <sheetName val="BOX제원원본"/>
      <sheetName val="국도접속 차도부수량"/>
      <sheetName val="기က_x0000_退"/>
      <sheetName val="배수내역"/>
      <sheetName val="_x0001__x0000_"/>
      <sheetName val="1-"/>
      <sheetName val="1"/>
      <sheetName val="1_x0008_"/>
      <sheetName val="1þ"/>
      <sheetName val="1¨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ꠀ฀"/>
      <sheetName val="了"/>
      <sheetName val="1"/>
      <sheetName val="1_x0018_"/>
      <sheetName val="1ð"/>
      <sheetName val="栉ᶆ"/>
      <sheetName val=" ᧡"/>
      <sheetName val="1P"/>
      <sheetName val="1("/>
      <sheetName val="1@"/>
      <sheetName val="1 "/>
      <sheetName val="10"/>
      <sheetName val="⠖㔺"/>
      <sheetName val="砖㖌"/>
      <sheetName val="1è"/>
      <sheetName val="1_x001e_"/>
      <sheetName val="1`"/>
      <sheetName val="1"/>
      <sheetName val="1°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종단계산"/>
      <sheetName val="목창호"/>
      <sheetName val="포장공총괄수량집계표"/>
      <sheetName val="5.2코핑"/>
      <sheetName val="전체내԰_x0000_"/>
      <sheetName val="토공총괄집계"/>
      <sheetName val="원안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저ᚙ"/>
      <sheetName val="전체내ꠀ᪘"/>
      <sheetName val="주관⩿〚"/>
      <sheetName val="1¸"/>
      <sheetName val="b_balju_ch"/>
      <sheetName val="b_balju_chÈ"/>
      <sheetName val="b_balju_ch_x0005_"/>
      <sheetName val="b_balju_chÛ"/>
      <sheetName val="b_balju_ch("/>
      <sheetName val="N賃率_職"/>
      <sheetName val="기본DATԯ"/>
      <sheetName val="기본DAT頀"/>
      <sheetName val="공종별수량집계"/>
      <sheetName val="REDUCER"/>
      <sheetName val="WE'T"/>
      <sheetName val="실︀ԯ"/>
      <sheetName val="하수급견적대䧨"/>
      <sheetName val="SHUTDOWN VALVE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공사예산하조서(O.K)"/>
      <sheetName val="Summar헾】_x0005__x0000__x0000__x0000__x0000_"/>
      <sheetName val="흄관기초"/>
      <sheetName val="부대공(집계)"/>
      <sheetName val="포장단면별단위수량"/>
      <sheetName val="ACUNIT"/>
      <sheetName val="공사비집_x0005_"/>
      <sheetName val="bCord공정"/>
      <sheetName val="d수량"/>
      <sheetName val="e대가"/>
      <sheetName val="g단가"/>
      <sheetName val="h집계"/>
      <sheetName val="Macro(전동기)"/>
      <sheetName val="8.일위대가표(1)"/>
      <sheetName val="8.일위대가표(2)"/>
      <sheetName val="7.청제공기계기구조서"/>
      <sheetName val="횡분배정리(DB)"/>
      <sheetName val="방음벽기초-수량"/>
      <sheetName val="수량산출기초(케블등)"/>
      <sheetName val="2.노무비명세서(수직보垰7埼"/>
      <sheetName val="토목변경"/>
      <sheetName val="제안서"/>
      <sheetName val="행정표준(1)"/>
      <sheetName val="행정표준(2)"/>
      <sheetName val="수량산출내역1115"/>
      <sheetName val="아파트저᝾"/>
      <sheetName val="아파트㾅"/>
      <sheetName val="관급원내역"/>
      <sheetName val="7.경제성결과"/>
      <sheetName val="환율change"/>
      <sheetName val=" 갑지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하수실행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화산경계"/>
      <sheetName val="수량산출(통신선로)"/>
      <sheetName val="수량산출(여객장치)"/>
      <sheetName val="수량산출(전화)"/>
      <sheetName val="사업부배부A"/>
      <sheetName val="입력값1"/>
      <sheetName val="insulation"/>
      <sheetName val="PipWT"/>
      <sheetName val="뜃맟뭁돽띿맟?-BLDG"/>
      <sheetName val="PBS"/>
      <sheetName val="SILICATE"/>
      <sheetName val="간접비내역-1"/>
      <sheetName val="검색"/>
      <sheetName val="내역갑지"/>
      <sheetName val="INSTR"/>
      <sheetName val="수지표"/>
      <sheetName val="셀명"/>
      <sheetName val="공통단가"/>
      <sheetName val="선수금"/>
      <sheetName val="도근좌표"/>
      <sheetName val="1.동력공사"/>
      <sheetName val="청주-교대(A1)"/>
      <sheetName val="수량산출서 갑지"/>
      <sheetName val="감시제어"/>
      <sheetName val="목차임시"/>
      <sheetName val="선로의 %임피던스 "/>
      <sheetName val="동력배선"/>
      <sheetName val="본선동력배선"/>
      <sheetName val="본선조명"/>
      <sheetName val="전력간선배선"/>
      <sheetName val="전열배선"/>
      <sheetName val="배관배선 단가조사"/>
      <sheetName val="전체-원가분리내역"/>
      <sheetName val="계화배수(3대)"/>
      <sheetName val="유리"/>
      <sheetName val="익산"/>
      <sheetName val="가격표"/>
      <sheetName val="건축외주"/>
      <sheetName val="Sheet1(X)"/>
      <sheetName val="인원조직표"/>
      <sheetName val="냉천부속동"/>
      <sheetName val="원가계산서 "/>
      <sheetName val="국별인원"/>
      <sheetName val="산출기초"/>
      <sheetName val="순환펌프"/>
      <sheetName val="저수조"/>
      <sheetName val="급,배기팬"/>
      <sheetName val="급탕순환펌프"/>
      <sheetName val="DATA(광속)"/>
      <sheetName val="REACTION芨.헾⿁_x0005__x0000_"/>
      <sheetName val="REACTION鴘E鵜E헾⼼_x0005_"/>
      <sheetName val="7단가"/>
      <sheetName val="정산내역"/>
      <sheetName val="횡배수관집현황(2공구)"/>
      <sheetName val="변경ᛅ⾒_x0005_"/>
      <sheetName val="공사직종별노임"/>
      <sheetName val="무시"/>
      <sheetName val="電磁弁LIST"/>
      <sheetName val="PLG"/>
      <sheetName val="외자배분"/>
      <sheetName val="외자내역"/>
      <sheetName val="주요재료비(원본)"/>
      <sheetName val="토목품셈"/>
      <sheetName val="관리비"/>
      <sheetName val="집수정단"/>
      <sheetName val="3-1.일위대가집계표(교통시설물1)"/>
      <sheetName val="직_x0005__x0000_"/>
      <sheetName val="임시급식ֿ_x0000_缀_x0000_"/>
      <sheetName val="직원자료"/>
      <sheetName val="업종분류"/>
      <sheetName val="장비분류"/>
      <sheetName val="단가산출목록표"/>
      <sheetName val="정문내역"/>
      <sheetName val="돈암사업"/>
      <sheetName val="단면A-A(TR)"/>
      <sheetName val="도시가스현황"/>
      <sheetName val="2차공사"/>
      <sheetName val="Imp-Data"/>
      <sheetName val="내역서 (1차)"/>
      <sheetName val="J형측구단위수량"/>
      <sheetName val="¿¹Á¤(3က"/>
      <sheetName val="SAMPLE"/>
      <sheetName val="inter"/>
      <sheetName val="건축공정"/>
      <sheetName val="방진공정"/>
      <sheetName val="조경공정"/>
      <sheetName val="단위수량산출"/>
      <sheetName val="전자"/>
      <sheetName val="환산"/>
      <sheetName val="배수관접합및부설  "/>
      <sheetName val="금강견적"/>
      <sheetName val="D-RMIL"/>
      <sheetName val="3차준공"/>
      <sheetName val="옹벽수량집계표"/>
      <sheetName val="수종별인자"/>
      <sheetName val="BH-1 (2)"/>
      <sheetName val="공종코드"/>
      <sheetName val="2공종별예산조서"/>
      <sheetName val="가시설공(광장부)"/>
      <sheetName val="슬래브"/>
      <sheetName val="ÀÏÀ§´ë°¡Ç¥(_x0005__x0000_"/>
      <sheetName val="일위藨-헾"/>
      <sheetName val="새공통(96임금인상기준)"/>
      <sheetName val="AHU-1"/>
      <sheetName val="급탕설비"/>
      <sheetName val="화장실배기팬"/>
      <sheetName val="직급별"/>
      <sheetName val="S1099기장선행WOP"/>
      <sheetName val="LD"/>
      <sheetName val="방지책개소별명세"/>
      <sheetName val="단위량"/>
      <sheetName val="재료집계표2"/>
      <sheetName val="토적집계표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표지_(2)1"/>
      <sheetName val="조도계산서_(도서)1"/>
      <sheetName val="3-1_CB1"/>
      <sheetName val="3_내역서"/>
      <sheetName val="96보완계획7_12"/>
      <sheetName val="전차선로_물량표"/>
      <sheetName val="빌딩_안내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Man_Power_&amp;_Comp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효성CB_1P기초"/>
      <sheetName val="const_"/>
      <sheetName val="내역서_(2)"/>
      <sheetName val="220_(2)"/>
      <sheetName val="1공구_건정토건_토공"/>
      <sheetName val="TRE_TABLE"/>
      <sheetName val="2000년_공정표"/>
      <sheetName val="화재_탐지_설비"/>
      <sheetName val="호봉_(2)"/>
      <sheetName val="69_03%"/>
      <sheetName val="변경내역84_52%"/>
      <sheetName val="PROJECT_BRIEF"/>
      <sheetName val="_견적서"/>
      <sheetName val="5_공종별예산내역서"/>
      <sheetName val="97_사업추정(WEKI)"/>
      <sheetName val="단가_"/>
      <sheetName val="총괄원가_"/>
      <sheetName val="_갑__지_"/>
      <sheetName val="기성내역_진짜"/>
      <sheetName val="실행내역서_"/>
      <sheetName val="working_load_at_the_btm_ft_"/>
      <sheetName val="stability_check"/>
      <sheetName val="할증_"/>
      <sheetName val="PUMP_SHT"/>
      <sheetName val="FIN_TUBE"/>
      <sheetName val="HED__&amp;_PIPE"/>
      <sheetName val="_총괄표"/>
      <sheetName val="0_Áý°è"/>
      <sheetName val="Ç¥Áö_(2)"/>
      <sheetName val="DATA_입력부"/>
      <sheetName val="Customer_Databas"/>
      <sheetName val="기존단가_(2)"/>
      <sheetName val="9_"/>
      <sheetName val="세부견적서(DAS_Call_Back)"/>
      <sheetName val="2_펌프장(사급자재)"/>
      <sheetName val="입고장부_(4)"/>
      <sheetName val="1차_내역서"/>
      <sheetName val="5_"/>
      <sheetName val="12_"/>
      <sheetName val="14_"/>
      <sheetName val="7_"/>
      <sheetName val="8_"/>
      <sheetName val="10_"/>
      <sheetName val="추천서"/>
      <sheetName val="설계변경내역"/>
      <sheetName val="빙장비사양"/>
      <sheetName val="월별"/>
      <sheetName val="48산출"/>
      <sheetName val="단가대조"/>
      <sheetName val="INMD1198"/>
      <sheetName val="INFG1198"/>
      <sheetName val="M5_S"/>
      <sheetName val="M6_S"/>
      <sheetName val="SRAM_CHIP"/>
      <sheetName val="SRAM_생산"/>
      <sheetName val="YLD"/>
      <sheetName val="설계내"/>
      <sheetName val="설치 일위대가(46~԰_x0000_缀_x0000_"/>
      <sheetName val="라멘교일반수량"/>
      <sheetName val="타견적(을)"/>
      <sheetName val="기성내역(건축)"/>
      <sheetName val="Á¤»ê¹°·®︀웕"/>
      <sheetName val="조도계산서1"/>
      <sheetName val="설계서(7)"/>
      <sheetName val="5.1단가조사"/>
      <sheetName val="배수설비"/>
      <sheetName val="표준ፙ렀ᑟ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7.3.1 전력간선 굵기"/>
      <sheetName val="견적대비 견적서"/>
      <sheetName val="1단계_견적내역서"/>
      <sheetName val="내부수지예산"/>
      <sheetName val="15.공량산출근거서"/>
      <sheetName val="교각토공"/>
      <sheetName val="data_dci"/>
      <sheetName val="data_mci"/>
      <sheetName val="behind"/>
      <sheetName val="일위집계"/>
      <sheetName val="2.노무비명세서(수직보_x0005__x0000_"/>
      <sheetName val="2.노무비명세서(수직보丵⿰_x0005_"/>
      <sheetName val="설계기준_및_하중계산"/>
      <sheetName val="1_노무비명세서(해동)"/>
      <sheetName val="1_노무비명세서(토목)"/>
      <sheetName val="2_노무비명세서(해동)"/>
      <sheetName val="2_노무비명세서(수직보垰7埼"/>
      <sheetName val="2_노무비명세서(수직보호망)"/>
      <sheetName val="2_노무비명세서(난간대)"/>
      <sheetName val="2_사진대지"/>
      <sheetName val="3_사진대지"/>
      <sheetName val="2_노무비명세서(수직보"/>
      <sheetName val="2007일위_"/>
      <sheetName val="토목일위_(83~)"/>
      <sheetName val="노무비_"/>
      <sheetName val="2_노무비명세서(수직보丵⿰"/>
      <sheetName val="심사공종"/>
      <sheetName val="상행-교대(A1-A2)"/>
      <sheetName val="combi(wall)"/>
      <sheetName val="제잡비(주공종)"/>
      <sheetName val="(3.품질관리 시험 총괄표)"/>
      <sheetName val="합계"/>
      <sheetName val="유첨헾】"/>
      <sheetName val="Picture"/>
      <sheetName val="철탑공사"/>
      <sheetName val="가설경비"/>
      <sheetName val="시점부교대"/>
      <sheetName val="표지판현황"/>
      <sheetName val="48전력선_x0002__x0000_㣸"/>
      <sheetName val="주사무실ֳ_x0000_"/>
      <sheetName val="¼ö·®»êÃ "/>
      <sheetName val="¼ö·®»êÃ_x0005_"/>
      <sheetName val="거실통로등"/>
      <sheetName val="주사무실墳᎟"/>
      <sheetName val="BOX ︀ᇕ"/>
      <sheetName val="BOX 저፺"/>
      <sheetName val="䋈ᅪ"/>
      <sheetName val="주사무실԰_x0000_"/>
      <sheetName val="BOX ︀釕"/>
      <sheetName val="위치︀釕"/>
      <sheetName val="BOX ᢝ"/>
      <sheetName val="︀動"/>
      <sheetName val="ﻈ䓕"/>
      <sheetName val="ꠀ፺"/>
      <sheetName val="외천교"/>
      <sheetName val="BOX ᠀ᶛ"/>
      <sheetName val="위치᠀ᶛ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내역서(사업소)"/>
      <sheetName val="유역면적"/>
      <sheetName val="펌프장수량ԯ_x0000_缀_x0000__x0000_"/>
      <sheetName val="YES-T"/>
      <sheetName val="흄관수량"/>
      <sheetName val="입력변수"/>
      <sheetName val="주재료비"/>
      <sheetName val="설계요율"/>
      <sheetName val="4.전기"/>
      <sheetName val="유첨_x0005__x0000_"/>
      <sheetName val="일_x0007__x0006__x0003__x0004__x0007_"/>
      <sheetName val="_x0000__x0005__x0000__x0004__x0000__x0008__x0000__x0005__x0000__x0008_"/>
      <sheetName val="5공철탑검토표"/>
      <sheetName val="4공철탑검토"/>
      <sheetName val="간이연락"/>
      <sheetName val="견적을지"/>
      <sheetName val="불변현금흐름표"/>
      <sheetName val="기타유틸리티설비"/>
      <sheetName val="PANEL 내역"/>
      <sheetName val="CPM챠트"/>
      <sheetName val="ALINE"/>
      <sheetName val="횡배수관설치현황"/>
      <sheetName val="96월별PL"/>
      <sheetName val="양식(직판용)"/>
      <sheetName val="항목등록"/>
      <sheetName val="입상내역"/>
      <sheetName val="본사업"/>
      <sheetName val="수장"/>
      <sheetName val="1호맨홀가감수량"/>
      <sheetName val="1-1평균터파기고(1)"/>
      <sheetName val="단가표(전산)"/>
      <sheetName val="2219-SPOOL BOM"/>
      <sheetName val="설명서"/>
      <sheetName val="3.2주형지지보"/>
      <sheetName val="x주형보 설계(3차로)"/>
      <sheetName val="우수공,맨홀,집수정"/>
      <sheetName val="은평작업지시대장"/>
      <sheetName val="옥외배관기본공량"/>
      <sheetName val="선우통상(을)"/>
      <sheetName val="견적서-골조공사"/>
      <sheetName val="적정심사"/>
      <sheetName val="건축2"/>
      <sheetName val="3-4호기 내역서"/>
      <sheetName val="인원계획-미화"/>
      <sheetName val="평형공사비"/>
      <sheetName val="토공검토G"/>
      <sheetName val="미지급금"/>
      <sheetName val="지하"/>
      <sheetName val="도"/>
      <sheetName val="CABdata"/>
      <sheetName val="기별수량산출서"/>
      <sheetName val="광양방향"/>
      <sheetName val="전통건설"/>
      <sheetName val="기계공사"/>
      <sheetName val="남양시작동010313100%"/>
      <sheetName val="98비정기소모"/>
      <sheetName val="도급및 실행내역"/>
      <sheetName val="참고자료등록"/>
      <sheetName val="하자보수보증자료"/>
      <sheetName val="재료-CODE"/>
      <sheetName val="9.2단가산출서"/>
      <sheetName val="손료"/>
      <sheetName val="General DaS_x0000_"/>
      <sheetName val="설비공사"/>
      <sheetName val="원가계산서 (2)"/>
      <sheetName val="내역(설계,도급)정이준"/>
      <sheetName val="실행단가철(ems코드적용)"/>
      <sheetName val="기초대가"/>
      <sheetName val="차도부연장현황"/>
      <sheetName val="원곡IC교 내진성능보강공사 실시설계 용역.xlsx"/>
      <sheetName val="キ⩙"/>
      <sheetName val="첨부파일"/>
      <sheetName val="도장"/>
      <sheetName val="1._x005f_x005f_x005f_x0018_변전설비"/>
      <sheetName val="W-현원가"/>
      <sheetName val="부대토목"/>
      <sheetName val="토목공종세부"/>
      <sheetName val="견적회신"/>
      <sheetName val="1. 가로등 설비 공사(산출)"/>
      <sheetName val="FAB4생산"/>
      <sheetName val="일대-1"/>
      <sheetName val="종료분석"/>
      <sheetName val="중질쓰레기"/>
      <sheetName val="장비단가"/>
      <sheetName val="1.관로"/>
      <sheetName val="입찰결과(DATA_x0000_"/>
      <sheetName val="화재 颮㍓씀넖ԯ"/>
      <sheetName val="SPM(13.84)"/>
      <sheetName val="ᰀ፜"/>
      <sheetName val="N炬≹"/>
      <sheetName val="각종양식"/>
      <sheetName val="재료할증"/>
      <sheetName val="수량BOQ"/>
      <sheetName val="관세,통관수수료,운반비"/>
      <sheetName val="KS-301_WBS"/>
      <sheetName val="MixBed"/>
      <sheetName val="CondPol"/>
      <sheetName val="ꠀ᪘"/>
      <sheetName val="︀盕"/>
      <sheetName val="ᓈባ"/>
      <sheetName val="壈▞"/>
      <sheetName val="대창(장ԯ_x0000_"/>
      <sheetName val="전기일ꙭÀ_x0000_"/>
      <sheetName val="투찰(하수)"/>
      <sheetName val="암거 제원표-1단계"/>
      <sheetName val="전체내蠀ᒗ"/>
      <sheetName val="전체내︀盕"/>
      <sheetName val="일위대가(계측︩盕ԯ_x0000_"/>
      <sheetName val="전체내壈▞"/>
      <sheetName val="1호철근량"/>
      <sheetName val="산출서"/>
      <sheetName val="진행 DATA (2)"/>
      <sheetName val="외화계약"/>
      <sheetName val="J直_x0004__x0005_"/>
      <sheetName val="ༀༀ̀ఀЀ"/>
      <sheetName val="³²¾ç½ÃÀÛµ¿ÀÚ105³ë65±_x0000__x0000__x0005__x0000_慀ȡ_x0000__x0000__x0000_"/>
      <sheetName val="단  가  垨4奜4睮⿩_x0005_"/>
      <sheetName val="1._x0018_변︀ᇕ԰"/>
      <sheetName val="골재丵〒"/>
      <sheetName val="내역총渀腷"/>
      <sheetName val="현지검측내역"/>
      <sheetName val="구주,중아,CIS"/>
      <sheetName val="EL90"/>
      <sheetName val="역T형교대栄⿇_x0000__x0000_庨_x0000_"/>
      <sheetName val="역T형교대栄⿇_x0000__x0000__x0000_"/>
      <sheetName val="펌프장수량䈀嵪ԯ_x0000_缀"/>
      <sheetName val="펌프장수량㔀቎԰_x0000_缀"/>
      <sheetName val="교량현황"/>
      <sheetName val="커튼월(pfg)"/>
      <sheetName val="ࠀ᎚"/>
      <sheetName val="총괄BOQ"/>
      <sheetName val="평균물량산출서"/>
      <sheetName val="합의서"/>
      <sheetName val="좌측"/>
      <sheetName val="낙석방지책"/>
      <sheetName val="금액︀⣕"/>
      <sheetName val="상수도토공_x0005__x0000_"/>
      <sheetName val="설직재0_x0000_"/>
      <sheetName val="설직재餀㒘"/>
      <sheetName val="싱가폴(실지급+인상율)"/>
      <sheetName val="UB2"/>
      <sheetName val="sheet"/>
      <sheetName val="b_gunmul"/>
      <sheetName val="b_balju (2)"/>
      <sheetName val="갑(전기)"/>
      <sheetName val="갑(계장)"/>
      <sheetName val="B"/>
      <sheetName val="010101"/>
      <sheetName val="심의대상"/>
      <sheetName val="내역금액적용"/>
      <sheetName val="비목코드"/>
      <sheetName val="철거산출徸〒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2.단면가정"/>
      <sheetName val="가속도응답스펙트럼(Sa)및속도응답스펙트럼(Sv)"/>
      <sheetName val="12"/>
      <sheetName val="이름"/>
      <sheetName val="4,5,6,7,8"/>
      <sheetName val="설계흐름도"/>
      <sheetName val="명단"/>
      <sheetName val="배수및구조물공1"/>
      <sheetName val="계약서"/>
      <sheetName val="앨범표지"/>
      <sheetName val="목공사품의서"/>
      <sheetName val="B1(반포1차)"/>
      <sheetName val="esc(건축)"/>
      <sheetName val="옥룡잡비"/>
      <sheetName val="일위대가집계표"/>
      <sheetName val="공예을"/>
      <sheetName val="골재및자재집계표"/>
      <sheetName val="배수통관(좌)"/>
      <sheetName val="현장유지관리비"/>
      <sheetName val="A-8 PD(도로중앙)"/>
      <sheetName val="수안보-纈!헾『"/>
      <sheetName val="수안보-丵〒_x0005__x0000_"/>
      <sheetName val="수안보-橂】_x0005__x0000_"/>
      <sheetName val="철집"/>
      <sheetName val="9-1차_x0005__x0000_"/>
      <sheetName val="변경비懸_x0013_颙"/>
      <sheetName val="변경비颙〒_x0005_"/>
      <sheetName val="일위집԰_x0000_"/>
      <sheetName val="변경비窨_x0013_竬"/>
      <sheetName val="시공계ⱂ"/>
      <sheetName val="조명시헾"/>
      <sheetName val="8. 안吐呜"/>
      <sheetName val="가압장(토목)"/>
      <sheetName val="전선관"/>
      <sheetName val="5.정산ﵠ"/>
      <sheetName val="실행내역 "/>
      <sheetName val="참조 (2)"/>
      <sheetName val="교량data"/>
      <sheetName val="파일구성"/>
      <sheetName val="분전반"/>
      <sheetName val="database"/>
      <sheetName val="Priorities"/>
      <sheetName val="Paint,Fire-Proof,Insul(48)"/>
      <sheetName val="No.2LAB Unit"/>
      <sheetName val="약ྀ︁"/>
      <sheetName val="1.1 본체"/>
      <sheetName val="March"/>
      <sheetName val="토목 (2)"/>
      <sheetName val="인력터파기"/>
      <sheetName val="9G࠯_x0015__x0000__x0000_"/>
      <sheetName val="94"/>
      <sheetName val="안전시설"/>
      <sheetName val="20-25"/>
      <sheetName val="설치자재"/>
      <sheetName val="단중"/>
      <sheetName val="몰탈쐀/_x0000_"/>
      <sheetName val="실행ࠏE"/>
      <sheetName val="실행ဏ_x0000_"/>
      <sheetName val="시멘트,모래"/>
      <sheetName val="ASP"/>
      <sheetName val="CHIP_O"/>
      <sheetName val="FAB_O"/>
      <sheetName val="PKG_I"/>
      <sheetName val="FT_금액"/>
      <sheetName val="YIELD"/>
      <sheetName val="부재치수입력"/>
      <sheetName val="Key assumption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의왕실행"/>
      <sheetName val="LCS-SEAT"/>
      <sheetName val="집계표(건축전기)"/>
      <sheetName val="품목현황"/>
      <sheetName val="PO-BOB"/>
      <sheetName val="재료값"/>
      <sheetName val="보차도경계석수량"/>
      <sheetName val="48일위(기존)"/>
      <sheetName val="옥외외등집계표"/>
      <sheetName val="광통신 견적내역서1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PI"/>
      <sheetName val="제조부문배부"/>
      <sheetName val="XREF"/>
      <sheetName val="반포2차"/>
      <sheetName val="시공업체명부"/>
      <sheetName val="Direct (공사비대비)"/>
      <sheetName val=" 내역"/>
      <sheetName val="제출"/>
      <sheetName val="공사비예비관리공감측설산출내역"/>
      <sheetName val="TCDB"/>
      <sheetName val="1À"/>
      <sheetName val="1 "/>
      <sheetName val="ꀀ㇞"/>
      <sheetName val="1r"/>
      <sheetName val="　⮒"/>
      <sheetName val="SANTOGO"/>
      <sheetName val="산출서집계"/>
      <sheetName val="집계표(수정)"/>
      <sheetName val="잔여공사월별내역"/>
      <sheetName val="대비(최종이사회)"/>
      <sheetName val="양식"/>
      <sheetName val="표지세로"/>
      <sheetName val="5.소모재료비"/>
      <sheetName val="전계가"/>
      <sheetName val="က"/>
      <sheetName val="⠈ⱒ"/>
      <sheetName val="1Ø"/>
      <sheetName val="1_x0004_"/>
      <sheetName val="MEMBER"/>
      <sheetName val="공사별 가중치0_x0000_ꀀâ_x0000__x0000_鬀ӊ㰞"/>
      <sheetName val="자재집게표 "/>
      <sheetName val="경영혁신본부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옥내소화전계산서"/>
      <sheetName val="심사계산"/>
      <sheetName val="심사물량"/>
      <sheetName val="기타"/>
      <sheetName val="BID FORM"/>
      <sheetName val="Form of Bid"/>
      <sheetName val="이관문서목록표"/>
      <sheetName val="국내"/>
      <sheetName val="구천"/>
      <sheetName val="member design"/>
      <sheetName val="soil bearing check"/>
      <sheetName val="산출근거#2-3"/>
      <sheetName val="도급,하도급 예정금액"/>
      <sheetName val="산출(전기)"/>
      <sheetName val="DWG-CAB-I"/>
      <sheetName val="1공구내역서(1)"/>
      <sheetName val="설계서을"/>
      <sheetName val="공감비"/>
      <sheetName val="PROJECT BRIEF(EX.NEW)"/>
      <sheetName val="재무가정"/>
      <sheetName val="건물현황"/>
      <sheetName val="대목"/>
      <sheetName val="간접재료비산출표-27-30"/>
      <sheetName val="공사원가계산蚘_x0013_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단위ה_x0000_"/>
      <sheetName val="1호맨홀자연토공"/>
      <sheetName val="노면표시1"/>
      <sheetName val="G2설비도급"/>
      <sheetName val="k2 foundation"/>
      <sheetName val="부재별산출서"/>
      <sheetName val="개비온집계"/>
      <sheetName val="지수적용공사비내역서"/>
      <sheetName val="일위-1"/>
      <sheetName val="보할최종(준공)only"/>
      <sheetName val="큰다리교깨기"/>
      <sheetName val="공통비총괄표"/>
      <sheetName val="gyun"/>
      <sheetName val="기계경跠㴯¢_x0000_弲"/>
      <sheetName val="수종"/>
      <sheetName val="규격"/>
      <sheetName val="MAT_N048"/>
      <sheetName val="기본1"/>
      <sheetName val="수정일위대가"/>
      <sheetName val="BOJUNGGM"/>
      <sheetName val="데크수량산출"/>
      <sheetName val="2.건축"/>
      <sheetName val="DUT-BAT1"/>
      <sheetName val="건가"/>
      <sheetName val="노단"/>
      <sheetName val="일대"/>
      <sheetName val="중사"/>
      <sheetName val="중목"/>
      <sheetName val="노원열병합  건축렀こ렀䡟ԯ"/>
      <sheetName val="노원열병합  건축렀䡟ԯ"/>
      <sheetName val="노원열병합  건축︀ᇕ԰"/>
      <sheetName val="노원열병합  건축ﻕᇕ԰"/>
      <sheetName val="갑지(0"/>
      <sheetName val="갑지("/>
      <sheetName val="단ူ"/>
      <sheetName val="2000,_x0010_"/>
      <sheetName val="2000,"/>
      <sheetName val="2000,徸⽝_x0005_"/>
      <sheetName val="»êÃ렀䡟ԯ"/>
      <sheetName val="»êÃ︀ᇕ԰"/>
      <sheetName val="4/"/>
      <sheetName val="4က"/>
      <sheetName val="현장설က"/>
      <sheetName val="화재 탐지_x0005_"/>
      <sheetName val="2000.11¿ù¼³餀㢘ԯ"/>
      <sheetName val="입출재고현⩿〚_x0005_"/>
      <sheetName val="설치 일위대가(4԰"/>
      <sheetName val="신공항A-9헾】_x0005_"/>
      <sheetName val="2006기계䈌ᅪ԰"/>
      <sheetName val="JUCK֕"/>
      <sheetName val="하도급선정의뢰"/>
      <sheetName val="[YES.XLS][YES.XLS]4/"/>
      <sheetName val="방음벽 기초_x0005_"/>
      <sheetName val="실ԯ"/>
      <sheetName val="관리"/>
      <sheetName val="관리Ç"/>
      <sheetName val="변경비"/>
      <sheetName val="9-1԰"/>
      <sheetName val="[YES.XLS][YES.XLS][YES.XLS]4/"/>
      <sheetName val="변경비_x0005_"/>
      <sheetName val="8. 안"/>
      <sheetName val="단가_x0005_"/>
      <sheetName val="건0"/>
      <sheetName val="금0"/>
      <sheetName val="8. _x0005_"/>
      <sheetName val="´_x0005_"/>
      <sheetName val="ÀÏÀ§´ë헾】_x0005_"/>
      <sheetName val="[YES.XLS]4/"/>
      <sheetName val="기က"/>
      <sheetName val="2.노무비명세서頀塔攀๦0"/>
      <sheetName val="2.노무비명세서Ç"/>
      <sheetName val="Summar헾】_x0005_"/>
      <sheetName val="하도급선정의뢰_x0005_"/>
      <sheetName val="하도급선정의뢰煘_x0013_橂⿜_x0005_"/>
      <sheetName val="하도급선정의뢰聸_x0013_헾⾧_x0005_"/>
      <sheetName val="하도급선정의뢰颙〒_x0005_"/>
      <sheetName val="하도급선정의뢰_x0010_"/>
      <sheetName val="REACTION芨.헾⿁_x0005_"/>
      <sheetName val="임시급식ֿ"/>
      <sheetName val="설치 일위대가(46~԰"/>
      <sheetName val="2.노무비명세서(수직보_x0005_"/>
      <sheetName val="48전력선_x0002_"/>
      <sheetName val="펌프장수량ԯ"/>
      <sheetName val="³²¾ç½ÃÀÛµ¿ÀÚ105³ë65±"/>
      <sheetName val="역T형교대栄⿇"/>
      <sheetName val="펌프장수량䈀嵪ԯ"/>
      <sheetName val="펌프장수량㔀቎԰"/>
      <sheetName val="상수도토공_x0005_"/>
      <sheetName val="9-1차_x0005_"/>
      <sheetName val="하도급선정의뢰唈_x001f_ᛅ⾠_x0005_"/>
      <sheetName val="하도급선정의뢰ᛅ⼝_x0005_"/>
      <sheetName val="공사별 가중치0"/>
      <sheetName val="도급예정1ီ"/>
      <sheetName val="도급예정1Ⴂ"/>
      <sheetName val="도급예정1ჰ"/>
      <sheetName val="도급예정1ၪ"/>
      <sheetName val="도급예정1Ⴕ"/>
      <sheetName val="도급예정1႒"/>
      <sheetName val="Macr_x0010_"/>
      <sheetName val="Macr枵〺"/>
      <sheetName val="15-3)VE제안서(가치향"/>
      <sheetName val="입찰품의서"/>
      <sheetName val="자동제어"/>
      <sheetName val="전익자재"/>
      <sheetName val="7내역"/>
      <sheetName val="검색결과시트"/>
      <sheetName val="역사이펀평균높이"/>
      <sheetName val="3.하중계산"/>
      <sheetName val="기타사항"/>
      <sheetName val="가동보내역"/>
      <sheetName val="M"/>
      <sheetName val="가동보수량"/>
      <sheetName val="밴딩"/>
      <sheetName val="[일위대가9803.xls]4/_x0000_䠀"/>
      <sheetName val="[일위대가9803.xls]4쌇栅/"/>
      <sheetName val="[일위대가9803.xls]신표司/"/>
      <sheetName val="[일위대가9803.xls][YES.XLS]신표司/"/>
      <sheetName val="[일위대가9803.xls]/_x0000_"/>
      <sheetName val="[일위대가9803.xls][YES.XLS]4/_x0000_䠀"/>
      <sheetName val="[일위대가9803.xls][YES.XLS]4쌇栅/"/>
      <sheetName val="[일위대가9803.xls]갑지(쐂饣/"/>
      <sheetName val="[일위대가9803.xls]갑지(쐃/"/>
      <sheetName val="[일위대가9803.xls]갑지(쐎/"/>
      <sheetName val="[일위대가9803.xls]하도급선정의뢰佘/ߍ恽⿹_x0000_"/>
      <sheetName val="[일위대가9803.xls]몰탈쐀/_x0000_"/>
      <sheetName val="[일위대가9803.xls]도급예정1犢呄/"/>
      <sheetName val="[일위대가9803.xls]도급예정1犢/"/>
      <sheetName val="[일위대가9803.xls]도급예정1犢ፄ/"/>
      <sheetName val="상계견적"/>
      <sheetName val="신항수로관조서"/>
      <sheetName val="신항용수로집계"/>
      <sheetName val="라"/>
      <sheetName val="마)"/>
      <sheetName val="3-DIV3"/>
      <sheetName val="villa"/>
      <sheetName val="VII-2현장경비"/>
      <sheetName val="프레스"/>
      <sheetName val="격점 이형관(분기관)"/>
      <sheetName val="산출1"/>
      <sheetName val="노임자재"/>
      <sheetName val="회사명참고"/>
      <sheetName val="RFP002"/>
      <sheetName val="Rooms"/>
      <sheetName val="TABLE DB"/>
      <sheetName val="쌍용 data base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토공분석표"/>
      <sheetName val="하도금액분계"/>
      <sheetName val="철근단면적"/>
      <sheetName val="WVAL"/>
      <sheetName val="합계금액"/>
      <sheetName val="대전21토목내역서"/>
      <sheetName val="송라터널총괄"/>
      <sheetName val="분석"/>
      <sheetName val="내역서_"/>
      <sheetName val="업무분장"/>
      <sheetName val="총집계"/>
      <sheetName val="Chiet tinh dz35"/>
      <sheetName val="상부집계표"/>
      <sheetName val="유별자산배수"/>
      <sheetName val="공사비총"/>
      <sheetName val="패널"/>
      <sheetName val="대비2"/>
      <sheetName val="물류최종8월7"/>
      <sheetName val="8.3해석단면 선정"/>
      <sheetName val="Quantity"/>
      <sheetName val="예상"/>
      <sheetName val="Rebar"/>
      <sheetName val="Bảng mã VT"/>
      <sheetName val="FitOutConfCentre"/>
      <sheetName val="2.2 S-Curve"/>
      <sheetName val="tong du toan"/>
      <sheetName val="DAF-2"/>
      <sheetName val="125x125"/>
      <sheetName val="TOSHIBA-Structure"/>
      <sheetName val="Level 2"/>
      <sheetName val="VT190111"/>
      <sheetName val="TH-XL"/>
      <sheetName val="Du toan"/>
      <sheetName val="Keothep"/>
      <sheetName val="Re-bar"/>
      <sheetName val="SEX"/>
      <sheetName val="HS"/>
      <sheetName val="p"/>
      <sheetName val="Define finishing"/>
      <sheetName val="PTĐG"/>
      <sheetName val="RATE"/>
      <sheetName val="MA"/>
      <sheetName val="Chi tiết cấu tạo giá (2)"/>
      <sheetName val="SUMMARY-HT Thô"/>
      <sheetName val="02.PHAT SINH TANG"/>
      <sheetName val="Tiến độ  Rev1 (phói hợp)"/>
      <sheetName val="TABLE_DB"/>
      <sheetName val="쌍용_data_base"/>
      <sheetName val="내역서_1"/>
      <sheetName val="kpxlc"/>
      <sheetName val="kpxld"/>
      <sheetName val="VTu"/>
      <sheetName val="D_MUC"/>
      <sheetName val="PNT-QUOT-#3"/>
      <sheetName val="Unit price"/>
      <sheetName val="DANHMUC"/>
      <sheetName val="1.R18 BF"/>
      <sheetName val="G"/>
      <sheetName val="F-B"/>
      <sheetName val="H-J"/>
      <sheetName val="6.External works-R18"/>
      <sheetName val="電気設備表"/>
      <sheetName val="BG"/>
      <sheetName val="May"/>
      <sheetName val="Profile"/>
      <sheetName val="bill 3 - D Wall"/>
      <sheetName val="Parem"/>
      <sheetName val="TONG HOP XIN GIA"/>
      <sheetName val="Bảng_mã_VT"/>
      <sheetName val="tong_du_toan"/>
      <sheetName val="VO"/>
      <sheetName val="DG"/>
      <sheetName val="Ref"/>
      <sheetName val="KHOI LUONG15-4"/>
      <sheetName val="NC"/>
      <sheetName val="Tro giup"/>
      <sheetName val="Villa A"/>
      <sheetName val="Div26 - Elect"/>
      <sheetName val="CPTNo"/>
      <sheetName val="COAT&amp;WRAP-QIOT-#3"/>
      <sheetName val="Xuly Data"/>
      <sheetName val="CSVC LD"/>
      <sheetName val="Ten_NVKD"/>
      <sheetName val="Setting"/>
      <sheetName val="MU"/>
      <sheetName val="CTG"/>
      <sheetName val="escon"/>
      <sheetName val="GIAVLIEU"/>
      <sheetName val="SAP"/>
      <sheetName val="code HTT Thap"/>
      <sheetName val="Notes"/>
      <sheetName val="Mall"/>
      <sheetName val="D&amp;W def."/>
      <sheetName val="자재집계표"/>
      <sheetName val="조경내역서"/>
      <sheetName val="범례표"/>
      <sheetName val="옹벽일반수량"/>
      <sheetName val="단열-자재"/>
      <sheetName val="공제수량총집계표"/>
      <sheetName val="임금단가"/>
      <sheetName val="총투입계"/>
      <sheetName val="수량3"/>
      <sheetName val="흥양2교토공집계표"/>
      <sheetName val="개략"/>
      <sheetName val="COMPARISON TABLE"/>
      <sheetName val="crude.SLAB RE-bar"/>
      <sheetName val="물량표S"/>
      <sheetName val="W3단면"/>
      <sheetName val="물량표(신)"/>
      <sheetName val="안산기계장치"/>
      <sheetName val="신규 수주분(사용자 정의)"/>
      <sheetName val="DATA2000"/>
      <sheetName val="설계예산"/>
      <sheetName val="1.2.1 마루높이결정"/>
      <sheetName val="토적계산서"/>
      <sheetName val="2.입력sheet"/>
      <sheetName val="UEC영화관본공사내역"/>
      <sheetName val="대운산출"/>
      <sheetName val="&lt;목록&gt;"/>
      <sheetName val="pile bearing capa &amp; arrenge"/>
      <sheetName val="산근(PE,300)"/>
      <sheetName val="특2호부관하천산근"/>
      <sheetName val="특2호하천산근"/>
      <sheetName val="RAB AR&amp;STR"/>
      <sheetName val="6MONTHS"/>
      <sheetName val="chitimc"/>
      <sheetName val="t-h HA THE"/>
      <sheetName val="THPDMoi  (2)"/>
      <sheetName val="phuluc1"/>
      <sheetName val="DON GIA"/>
      <sheetName val="TONGKE-HT"/>
      <sheetName val="dtxl"/>
      <sheetName val="TONG HOP VL-NC TT"/>
      <sheetName val="CHITIET VL-NC-TT-3p"/>
      <sheetName val="TDTKP"/>
      <sheetName val="KPVC-BD "/>
      <sheetName val="B3A - TOWER A"/>
      <sheetName val="4-Lane bridge"/>
      <sheetName val="Z"/>
      <sheetName val="Thuc thanh"/>
      <sheetName val="264"/>
      <sheetName val="설계변경원가계산총괄표"/>
      <sheetName val="소방현물"/>
      <sheetName val="인명부"/>
      <sheetName val="내역및총괄"/>
      <sheetName val="M1"/>
      <sheetName val="VE절감"/>
      <sheetName val="MAIN GATE HOUSE"/>
      <sheetName val="Buy vs. Lease Car"/>
      <sheetName val="Currency Rate"/>
      <sheetName val="dtct cong"/>
      <sheetName val="GI"/>
      <sheetName val="EE (3)"/>
      <sheetName val="PAVEMENT"/>
      <sheetName val="TRAFFIC"/>
      <sheetName val="관보호공단위수량"/>
      <sheetName val="관경결정"/>
      <sheetName val="공사원가 (3)"/>
      <sheetName val="역T형(H=6.0) (2)"/>
      <sheetName val="CON포장수량"/>
      <sheetName val="CONUNIT"/>
      <sheetName val="포장물량집계"/>
      <sheetName val="내역서-2"/>
      <sheetName val="업무처리전"/>
      <sheetName val="tra VL"/>
      <sheetName val="수정시산표"/>
      <sheetName val="Phu cap"/>
      <sheetName val="CE(E)"/>
      <sheetName val="CE(M)"/>
      <sheetName val="Project Data"/>
      <sheetName val="Civil. Sub-Station 1"/>
      <sheetName val="Coax Designer"/>
      <sheetName val="2_2_S-Curve"/>
      <sheetName val="COMPARISON_TABLE"/>
      <sheetName val="crude_SLAB_RE-bar"/>
      <sheetName val="CRUDE_RE-bar"/>
      <sheetName val="신규_수주분(사용자_정의)"/>
      <sheetName val="1_2_1_마루높이결정"/>
      <sheetName val="2_입력sheet"/>
      <sheetName val="DATA_입력란"/>
      <sheetName val="1_우편집중내역서"/>
      <sheetName val="Pier_3"/>
      <sheetName val="pile_bearing_capa_&amp;_arrenge"/>
      <sheetName val="design_load"/>
      <sheetName val="방배동내역_(총괄)"/>
      <sheetName val="PAD_TR보호대기초"/>
      <sheetName val="(3_품질관리_시험_총괄표)"/>
      <sheetName val="DI-ESTI"/>
      <sheetName val="절취및터파기"/>
      <sheetName val="통영LNG입찰현황"/>
      <sheetName val="BOILING검토"/>
      <sheetName val="간지9)"/>
      <sheetName val="Gia VL,NC,M"/>
      <sheetName val="Phan chung"/>
      <sheetName val="Tom tat gia du thau"/>
      <sheetName val="1_MV"/>
      <sheetName val="PKKK"/>
      <sheetName val="Kính"/>
      <sheetName val="Bảng Phân Tích Chi Phí"/>
      <sheetName val="MTP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MTC"/>
      <sheetName val="Bao cao hao hut VT-TR"/>
      <sheetName val="Earthwork"/>
      <sheetName val="CFS3"/>
      <sheetName val="SITE-E"/>
      <sheetName val="1062-X방향 "/>
      <sheetName val="관경별우수관집계"/>
      <sheetName val="현장일반사항"/>
      <sheetName val="1TL종점(1)"/>
      <sheetName val="도로경계블럭연장조서"/>
      <sheetName val="단가(1)"/>
      <sheetName val="은행"/>
      <sheetName val="예산작성기준(전기)"/>
      <sheetName val="물가시세표"/>
      <sheetName val="표  지"/>
      <sheetName val="시선유도표지집계표"/>
      <sheetName val="수정내역서"/>
      <sheetName val="PD-5(직선)"/>
      <sheetName val="기계시공"/>
      <sheetName val="우수관"/>
      <sheetName val="인천제철"/>
      <sheetName val="sheeet2"/>
      <sheetName val="단면 _2_"/>
      <sheetName val="별총"/>
      <sheetName val="관경"/>
      <sheetName val="o현장경비"/>
      <sheetName val="기둥(하중)"/>
      <sheetName val="ENE-CAL 1"/>
      <sheetName val="-몰탈콘크리트"/>
      <sheetName val="지급자재조서"/>
      <sheetName val="spiral"/>
      <sheetName val="하중"/>
      <sheetName val="상승요인분석"/>
      <sheetName val="2011.(4)"/>
      <sheetName val="DIAPHRAGM"/>
      <sheetName val="상수도공-간지"/>
      <sheetName val="Dike for 49T03 &amp; 49T04"/>
      <sheetName val="Dike for 49T02, 05~07, 19 (1)"/>
      <sheetName val="상시"/>
      <sheetName val="2002년12월"/>
      <sheetName val="품의"/>
      <sheetName val="주요자재집계표"/>
      <sheetName val="맨홀평균높이"/>
      <sheetName val="바닥판(1)"/>
      <sheetName val="중기집계"/>
      <sheetName val="산근목록"/>
      <sheetName val="슬래브(유곡)"/>
      <sheetName val="포장직선구간"/>
      <sheetName val="원가입력"/>
      <sheetName val="입력시트"/>
      <sheetName val="공사현황"/>
      <sheetName val="수량산출근거"/>
      <sheetName val="P3"/>
      <sheetName val="6PILE__(돌출)2"/>
      <sheetName val="내역서_2"/>
      <sheetName val="1_설계조건2"/>
      <sheetName val="3BL공동구_수량2"/>
      <sheetName val="준검_내역서1"/>
      <sheetName val="3_공통공사대비1"/>
      <sheetName val="방배동내역_(총괄)1"/>
      <sheetName val="플랜트_설치1"/>
      <sheetName val="COMPARISON_TABLE1"/>
      <sheetName val="crude_SLAB_RE-bar1"/>
      <sheetName val="CRUDE_RE-bar1"/>
      <sheetName val="1_설계기준1"/>
      <sheetName val="신규_수주분(사용자_정의)1"/>
      <sheetName val="단면_(2)1"/>
      <sheetName val="1_2_1_마루높이결정1"/>
      <sheetName val="3_하중산정4_지지력1"/>
      <sheetName val="2_입력sheet1"/>
      <sheetName val="DATA_입력란1"/>
      <sheetName val="1_우편집중내역서1"/>
      <sheetName val="Pier_3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2_2_S-Curve1"/>
      <sheetName val="PAD_TR보호대기초1"/>
      <sheetName val="(3_품질관리_시험_총괄표)1"/>
      <sheetName val="별표_"/>
      <sheetName val="Chiet_tinh_dz35"/>
      <sheetName val="code_HTT_Thap"/>
      <sheetName val="dongia_(2)"/>
      <sheetName val="RAB_AR&amp;STR"/>
      <sheetName val="Civil__Sub-Station_1"/>
      <sheetName val="Thuc_thanh"/>
      <sheetName val="D&amp;W_def_"/>
      <sheetName val="4-Lane_bridge"/>
      <sheetName val="Bìa"/>
      <sheetName val="Bảng KLHT"/>
      <sheetName val="RC WORK"/>
      <sheetName val="dnc4"/>
      <sheetName val="tifico"/>
      <sheetName val="DTCT"/>
      <sheetName val="2.1 受電設備棟"/>
      <sheetName val="2.2 受・防火水槽"/>
      <sheetName val="2.3 排水処理設備棟"/>
      <sheetName val="2.4 倉庫棟"/>
      <sheetName val="2.5 守衛棟"/>
      <sheetName val="Costmaster"/>
      <sheetName val="Items"/>
      <sheetName val="Detail"/>
      <sheetName val="¥ "/>
      <sheetName val="KLall"/>
      <sheetName val="DTTC CHI TIET"/>
      <sheetName val="조직"/>
      <sheetName val="MTO REV.2(ARMOR)"/>
      <sheetName val="SP10"/>
      <sheetName val="Gia"/>
      <sheetName val="HRG BHN"/>
      <sheetName val="Bang gia"/>
      <sheetName val="조선용암면"/>
      <sheetName val="TABLE_DB1"/>
      <sheetName val="쌍용_data_base1"/>
      <sheetName val="tong_du_toan1"/>
      <sheetName val="Level_2"/>
      <sheetName val="Bảng_mã_VT1"/>
      <sheetName val="Du_toan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MAIN_GATE_HOUSE"/>
      <sheetName val="Currency_Rate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Buy_vs__Lease_Car"/>
      <sheetName val="tra_VL"/>
      <sheetName val="8_3해석단면_선정"/>
      <sheetName val="Ⅴ-2_공종별내역"/>
      <sheetName val="현장별"/>
      <sheetName val="Cash Flow bulanan"/>
      <sheetName val="석축"/>
      <sheetName val="TEN CONG TRINH"/>
      <sheetName val="12호기내역서(건축분)"/>
      <sheetName val="시설물단가표"/>
      <sheetName val="노무비단가표"/>
      <sheetName val="원가+내역"/>
      <sheetName val="일위대가집계"/>
      <sheetName val="9.정착구 보강"/>
      <sheetName val="절대삭제금지"/>
      <sheetName val="수량증감표"/>
      <sheetName val="터파기운반비산출"/>
      <sheetName val="산적토운반비산출"/>
      <sheetName val="연장및면적(좌측)"/>
      <sheetName val="공량(1월22일)"/>
      <sheetName val="slurrywall설계가"/>
      <sheetName val="수산(당)"/>
      <sheetName val="신호등일위대가"/>
      <sheetName val="현장경상비"/>
      <sheetName val="몰탈"/>
      <sheetName val="오수주요자재"/>
      <sheetName val="할증"/>
      <sheetName val="Sheet2 (2)"/>
      <sheetName val="마산월령동골조물량변경"/>
      <sheetName val="VXXXXXX"/>
      <sheetName val="연도별cash"/>
      <sheetName val="배수철근"/>
      <sheetName val="일위단위"/>
      <sheetName val="고유코드_설계"/>
      <sheetName val="실행견적"/>
      <sheetName val="현장관리비참조"/>
      <sheetName val="1000 DB구축 부표"/>
      <sheetName val="D+W"/>
      <sheetName val="INFOR-ST"/>
      <sheetName val="BechLab"/>
      <sheetName val="HE SO DIEU CHINH"/>
      <sheetName val="6PILE__(돌출)3"/>
      <sheetName val="내역서_3"/>
      <sheetName val="1_설계조건3"/>
      <sheetName val="2_2_S-Curve2"/>
      <sheetName val="RAB_AR&amp;STR1"/>
      <sheetName val="8_PILE__(돌출)2"/>
      <sheetName val="Chiet_tinh_dz351"/>
      <sheetName val="플랜트_설치2"/>
      <sheetName val="단면_(2)2"/>
      <sheetName val="code_HTT_Thap1"/>
      <sheetName val="4-Lane_bridge1"/>
      <sheetName val="dongia_(2)1"/>
      <sheetName val="D&amp;W_def_1"/>
      <sheetName val="돌담교_상부수량3"/>
      <sheetName val="8_석축단위(H=1_5M)2"/>
      <sheetName val="3BL공동구_수량3"/>
      <sheetName val="준검_내역서2"/>
      <sheetName val="3_공통공사대비2"/>
      <sheetName val="방배동내역_(총괄)2"/>
      <sheetName val="설명서_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Thuc_thanh1"/>
      <sheetName val="(3_품질관리_시험_총괄표)2"/>
      <sheetName val="별표_1"/>
      <sheetName val="PAD_TR보호대기초2"/>
      <sheetName val="Civil__Sub-Station_11"/>
      <sheetName val="Coax_Designer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_냉각수펌프"/>
      <sheetName val="1062-X방향_"/>
      <sheetName val="표__지"/>
      <sheetName val="단면__2_"/>
      <sheetName val="ENE-CAL_1"/>
      <sheetName val="2011_(4)"/>
      <sheetName val="11_자재단가"/>
      <sheetName val="Dike_for_49T03_&amp;_49T04"/>
      <sheetName val="Dike_for_49T02,_05~07,_19_(1)"/>
      <sheetName val="역T형(H=6_0)_(2)"/>
      <sheetName val="1__설계조건_2_단면가정_3__하중계산"/>
      <sheetName val="배수내역_(2)"/>
      <sheetName val="Bao_cao_hao_hut_VT-TR"/>
      <sheetName val="¥_"/>
      <sheetName val="DTTC_CHI_TIET"/>
      <sheetName val="MTO_REV_2(ARMOR)"/>
      <sheetName val="TEN_CONG_TRINH"/>
      <sheetName val="배관배선_단가조사"/>
      <sheetName val="9_정착구_보강"/>
      <sheetName val="단가_(2)"/>
      <sheetName val="배수공_시멘트_및_골재량_산출"/>
      <sheetName val="Sheet2_(2)"/>
      <sheetName val="건축내역서_(경제상무실)"/>
      <sheetName val="PROJECT_BRIEF(EX_NEW)"/>
      <sheetName val="1000_DB구축_부표"/>
      <sheetName val="상_부"/>
      <sheetName val="Cash_Flow_bulanan"/>
      <sheetName val="SH-F"/>
      <sheetName val="SUMDO"/>
      <sheetName val="ENDDO"/>
      <sheetName val="PLDB"/>
      <sheetName val="AAA"/>
      <sheetName val="M-HOUR"/>
      <sheetName val="252K444"/>
      <sheetName val="Isolasi Luar Dalam"/>
      <sheetName val="Isolasi Luar"/>
      <sheetName val="EARTH WORKS"/>
      <sheetName val="Breakdown (B)"/>
      <sheetName val="THVT"/>
      <sheetName val="NKC6"/>
      <sheetName val="DeluxeVilla 4"/>
      <sheetName val="Bill No.01"/>
      <sheetName val="Summary - Budget"/>
      <sheetName val="Khoi luong"/>
      <sheetName val="Matls"/>
      <sheetName val="Labor"/>
      <sheetName val="public area"/>
      <sheetName val="02"/>
      <sheetName val=" 03"/>
      <sheetName val="04"/>
      <sheetName val="05"/>
      <sheetName val="06"/>
      <sheetName val="07"/>
      <sheetName val="08"/>
      <sheetName val="09"/>
      <sheetName val="負荷集計（断熱不燃）"/>
      <sheetName val="계산서(곡선부)"/>
      <sheetName val="-치수표(곡선부)"/>
      <sheetName val="설정"/>
      <sheetName val="화단 철거"/>
      <sheetName val="DESCRIPTION"/>
      <sheetName val="공정별 수량산출서"/>
      <sheetName val="일반시방서"/>
      <sheetName val="일위대가(조경)"/>
      <sheetName val="자재 및 폐기물견적(2008)"/>
      <sheetName val="대정2공구"/>
      <sheetName val="추정공사비_산출내역1.xlsx"/>
      <sheetName val="BOX-1515"/>
      <sheetName val="cable data1"/>
      <sheetName val="측구공"/>
      <sheetName val="COPING-1"/>
      <sheetName val="역T형교대-2수량"/>
      <sheetName val="옥내아파트(전기)"/>
      <sheetName val="Model"/>
      <sheetName val="CONSTRUCTION COMPONENT"/>
      <sheetName val="M_DB"/>
      <sheetName val="TYPE"/>
      <sheetName val="1호-아(오)0.4"/>
      <sheetName val="기초(중마오수)"/>
      <sheetName val="평균터파기"/>
      <sheetName val="공종집계"/>
      <sheetName val="최적단면"/>
      <sheetName val="항목"/>
      <sheetName val="DNW"/>
      <sheetName val="아스콘단위"/>
      <sheetName val="EQ"/>
      <sheetName val="접속 SLAB,BRACKET 설계"/>
      <sheetName val="가정급수관"/>
      <sheetName val="일위대가_호표"/>
      <sheetName val="일위대가_호표 (계약)"/>
      <sheetName val="運転条件一覧"/>
      <sheetName val="daf-3(OK)"/>
      <sheetName val="daf-7(OK)"/>
      <sheetName val="Cash Flow"/>
      <sheetName val="8521"/>
      <sheetName val="Xunit (단위환산)"/>
      <sheetName val="고객사 관리 코드"/>
      <sheetName val="울산자동제어"/>
      <sheetName val="Xunit_(단위환산)"/>
      <sheetName val="고객사_관리_코드"/>
      <sheetName val="간접비계산"/>
      <sheetName val="Contents"/>
      <sheetName val="pvc연결관"/>
      <sheetName val="wk prgs"/>
      <sheetName val="Berm"/>
      <sheetName val="2. 공원조도"/>
      <sheetName val="장비사양"/>
      <sheetName val="Tables"/>
      <sheetName val="개방1"/>
      <sheetName val="Cover (x)"/>
      <sheetName val="SORT"/>
      <sheetName val="Cor Apt"/>
      <sheetName val="S0"/>
      <sheetName val="N10(미지급) "/>
      <sheetName val="(평균)"/>
      <sheetName val="AC포장수량"/>
      <sheetName val="구조물공위치조서"/>
      <sheetName val="깨기"/>
      <sheetName val="단지조성공(가포)"/>
      <sheetName val="공동구수량"/>
      <sheetName val="BOX수량"/>
      <sheetName val="신고조서"/>
      <sheetName val="총괄내역"/>
      <sheetName val="97년 추정"/>
      <sheetName val="직접공사비"/>
      <sheetName val="0506생활권구적"/>
      <sheetName val="우수내용"/>
      <sheetName val="내역_ver1.0"/>
      <sheetName val="RAMP 단면(R2)"/>
      <sheetName val="목차 "/>
      <sheetName val="도로경계단위"/>
      <sheetName val="세골재  T2 변경 현황"/>
      <sheetName val="0.단가"/>
      <sheetName val="PSCbeam설계"/>
      <sheetName val="내역서중"/>
      <sheetName val="4. 주형설계"/>
      <sheetName val="수량집"/>
      <sheetName val="수우미양가(Vlookup)"/>
      <sheetName val="집계표(OPTION)"/>
      <sheetName val="개인"/>
      <sheetName val="지장물_data"/>
      <sheetName val="CIVIL4"/>
      <sheetName val="도수로수량산출"/>
      <sheetName val="대부예산서"/>
      <sheetName val="표준차도부연장집계-ASP"/>
      <sheetName val="종배수관면벽구"/>
      <sheetName val="종배수관위치조서"/>
      <sheetName val="1련박스"/>
      <sheetName val="일위(수원)"/>
      <sheetName val="바닥판의 설계"/>
      <sheetName val="보도단위"/>
      <sheetName val="배수장토목공사비"/>
      <sheetName val="편입용지조서"/>
      <sheetName val="대우단가(풍산)"/>
      <sheetName val="설직재_1"/>
      <sheetName val="배수개거"/>
      <sheetName val="변실"/>
      <sheetName val="이음부"/>
      <sheetName val="업무"/>
      <sheetName val="汇总表"/>
      <sheetName val="수량명세서"/>
      <sheetName val="계약ITEM"/>
      <sheetName val="수문보고"/>
      <sheetName val="주소록2000(전화번호부)"/>
      <sheetName val="정읍농소"/>
      <sheetName val="-배수구조물공토공"/>
      <sheetName val="횡배수관재료-"/>
      <sheetName val="계산서(직선부)"/>
      <sheetName val="CPBTXM-THUONG"/>
      <sheetName val="VCV-BE-TONG"/>
      <sheetName val="KLDT DIEN"/>
      <sheetName val="PTVT DIEN"/>
      <sheetName val="Multi-dims"/>
      <sheetName val="중간간지 (2)"/>
      <sheetName val="6.단면검토"/>
      <sheetName val="암거 제원표"/>
      <sheetName val="단가산출총괄표"/>
      <sheetName val="상세"/>
      <sheetName val="2.단면가정 "/>
      <sheetName val="D-철근총괄"/>
      <sheetName val="노임단가기준"/>
      <sheetName val="터파기_x0000__x0000_료"/>
      <sheetName val="출력표-본사"/>
      <sheetName val="우수맨홀 수량 및 높이 집계"/>
      <sheetName val="우수맨홀(차도측2호)"/>
      <sheetName val="특2호각형맨홀(차도측)"/>
      <sheetName val="특3호각형맨홀(차도측)"/>
      <sheetName val="특4호각형맨홀(차도측)"/>
      <sheetName val="우수맨홀(보도측2호)"/>
      <sheetName val="특2호각형맨홀(보도측)"/>
      <sheetName val="암거맨홀(차도측)"/>
      <sheetName val="강관 및 부속"/>
      <sheetName val="근로자자료입력"/>
      <sheetName val="2월 노임대장"/>
      <sheetName val="현관비DATA"/>
      <sheetName val="기타 정보통신공사"/>
      <sheetName val="배수관토공산출"/>
      <sheetName val="TOTAL3"/>
      <sheetName val="울산자금"/>
      <sheetName val="설비비3"/>
      <sheetName val="기계경비집계"/>
      <sheetName val="산출기준자료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소분류목록"/>
      <sheetName val="Output"/>
      <sheetName val="기자재수량"/>
      <sheetName val="옥외등신설"/>
      <sheetName val="저케CV22신설"/>
      <sheetName val="저케CV38신설"/>
      <sheetName val="저케CV8신설"/>
      <sheetName val="접지3종"/>
      <sheetName val="DB구축"/>
      <sheetName val="건축일"/>
      <sheetName val="수납장배치도"/>
      <sheetName val="본실행경비"/>
      <sheetName val="2@ BOX"/>
      <sheetName val="맨홀접합조서"/>
      <sheetName val="L_RPTB~1"/>
      <sheetName val="5-3.지급자재수불현황"/>
      <sheetName val="단가산출 (2)"/>
      <sheetName val="타공종포장공제집계표"/>
      <sheetName val="선금급신청서"/>
      <sheetName val="설비비4"/>
      <sheetName val="사유서제출현황-2"/>
      <sheetName val="STAND20"/>
      <sheetName val="토공(본관-토사)"/>
      <sheetName val="토공(분기관-토사)"/>
      <sheetName val="토공(분기관-암)"/>
      <sheetName val="토공(본관-암)"/>
      <sheetName val="준공정산보고서"/>
      <sheetName val="계획집계"/>
      <sheetName val="도로구조물산근"/>
      <sheetName val="터파기"/>
      <sheetName val="관로수량총괄집계표"/>
      <sheetName val="L집(수평부)"/>
      <sheetName val="L집(성토부)"/>
      <sheetName val="공틀공사"/>
      <sheetName val="공통"/>
      <sheetName val="건축(을)"/>
      <sheetName val="산거각호표"/>
      <sheetName val="기성부분액내역서(국고)"/>
      <sheetName val="견적기준"/>
      <sheetName val="FPA"/>
      <sheetName val="순수개발"/>
      <sheetName val="A1"/>
      <sheetName val="포장공수량집계표"/>
      <sheetName val="배력철근"/>
      <sheetName val="터파기_x005f_x0000__x005f_x0000_료"/>
      <sheetName val="도로포장면적산출(1)"/>
      <sheetName val="기타_정보통신공사"/>
      <sheetName val="단가산출_(2)"/>
      <sheetName val="우수관연장및터파기고"/>
      <sheetName val="보완토적"/>
      <sheetName val="역T형옹벽단위수량"/>
      <sheetName val="CCS"/>
      <sheetName val="수로교"/>
      <sheetName val="슬래브(PF)(하류)"/>
      <sheetName val="상수구조화편집부표"/>
      <sheetName val="구조물토적"/>
      <sheetName val="심사"/>
      <sheetName val=" "/>
      <sheetName val="견적산출"/>
      <sheetName val="3.1.1 마루높이결정"/>
      <sheetName val="내역-1"/>
      <sheetName val="기성 (2)"/>
      <sheetName val="상하차비용(기계상차)"/>
      <sheetName val="수간보호"/>
      <sheetName val="노임단가자료"/>
      <sheetName val="정보요약"/>
      <sheetName val="설내역서_"/>
      <sheetName val="BEND_LOSS"/>
      <sheetName val="2월_노임대장"/>
      <sheetName val="Flaer_Area"/>
      <sheetName val="강관_및_부속"/>
      <sheetName val="2@_BOX"/>
      <sheetName val="부경대총괄내역서"/>
      <sheetName val="보도포장연장조서-표준차도부"/>
      <sheetName val="표준차도부연장조서-ASP"/>
      <sheetName val="3.바닥판  "/>
      <sheetName val="C_DATA"/>
      <sheetName val="작업내용 (종합)"/>
      <sheetName val="작업사항(추가)"/>
      <sheetName val="계좌입금의뢰서(서암)"/>
      <sheetName val="청구집계"/>
      <sheetName val="계좌입금의뢰서(장안)"/>
      <sheetName val="계좌입금의뢰서(장안) (출력용)"/>
      <sheetName val="1.노무비(직영)-서암"/>
      <sheetName val="1.노무비(직영)-장안"/>
      <sheetName val="노무대장(직영)-서암"/>
      <sheetName val="노무대장(직영)-장안"/>
      <sheetName val="노무대장(직영)-장안(직영)"/>
      <sheetName val="노무대장(직영)-장안(제초)"/>
      <sheetName val="노무대장(직영)-장안(예초)"/>
      <sheetName val="1.노무비 (대영)"/>
      <sheetName val="노무대장(대영)"/>
      <sheetName val="노무대장(직영)-장안 (직영)"/>
      <sheetName val="노무대장(직영)-장안 (제초 및 잔디)"/>
      <sheetName val="노무대장(직영)-장안 (예초)"/>
      <sheetName val="재료비(세부) "/>
      <sheetName val="3.외주비"/>
      <sheetName val="4.운반비"/>
      <sheetName val="4-1운반비기안문서"/>
      <sheetName val="4-2주간운반비"/>
      <sheetName val="5.장비비"/>
      <sheetName val="장비사용내역"/>
      <sheetName val="6.현장관리비"/>
      <sheetName val="전도금사용내역서"/>
      <sheetName val="7-1안전관리비상세"/>
      <sheetName val="8.간접노무비"/>
      <sheetName val="9.기타경비"/>
      <sheetName val="기타경비 세부"/>
      <sheetName val="CABLE SIZE-1"/>
      <sheetName val="단가입력"/>
      <sheetName val="최종전사PL"/>
      <sheetName val="접속도로집계"/>
      <sheetName val="터파기??료"/>
      <sheetName val="CAL."/>
      <sheetName val="설비비2"/>
      <sheetName val="설비비5"/>
      <sheetName val="설비비6"/>
      <sheetName val="설비비1"/>
      <sheetName val="슬래브수량"/>
      <sheetName val="가로등위치"/>
      <sheetName val="공제량"/>
      <sheetName val="지장물건일위대가"/>
      <sheetName val="현금및현금등가물1"/>
      <sheetName val="지장물총괄표"/>
      <sheetName val="1.폐기물집계표"/>
      <sheetName val="PAINT (2)"/>
      <sheetName val="STRA2"/>
      <sheetName val="자재단가대비표"/>
      <sheetName val="표__지1"/>
      <sheetName val="추정공사비_산출내역1_xlsx"/>
      <sheetName val="수량산출서_갑지"/>
      <sheetName val="견적대비_견적서"/>
      <sheetName val="1호-아(오)0_4"/>
      <sheetName val="CONSTRUCTION_COMPONENT"/>
      <sheetName val="접속_SLAB,BRACKET_설계"/>
      <sheetName val="공정별_수량산출서"/>
      <sheetName val="자재_및_폐기물견적(2008)"/>
      <sheetName val="화단_철거"/>
      <sheetName val="cable_data1"/>
      <sheetName val="wk_prgs"/>
      <sheetName val="IMPEADENCE_MAP_취수장"/>
      <sheetName val="일위대가_호표_(계약)"/>
      <sheetName val="2__공원조도"/>
      <sheetName val="현황"/>
      <sheetName val="차선도색수량집계"/>
      <sheetName val="S.중기사용료"/>
      <sheetName val="배수공BOQ"/>
      <sheetName val="공사계약현황"/>
      <sheetName val="N10(미지급)_"/>
      <sheetName val="N10(미지급)_1"/>
      <sheetName val="기준Data"/>
      <sheetName val="의왕F사"/>
      <sheetName val="참조영역"/>
      <sheetName val="신구계정대사표"/>
      <sheetName val="static.cal"/>
      <sheetName val="Total Progress (2)"/>
      <sheetName val="농로수량집계"/>
      <sheetName val="농로토공집계"/>
      <sheetName val="1.일반수량산출근거"/>
      <sheetName val="计算稿"/>
      <sheetName val="노동부"/>
      <sheetName val="Financial impact"/>
      <sheetName val="Sch7a (토요일)"/>
      <sheetName val="CAUDIT"/>
      <sheetName val="총괄설계내역서"/>
      <sheetName val="Hydrant"/>
      <sheetName val="DI_전처리 단가집(GP1 실적가)"/>
      <sheetName val="전기자료"/>
      <sheetName val="대전(세창동)"/>
      <sheetName val="본장"/>
      <sheetName val="대전노은1차_조적_집계표"/>
      <sheetName val="깨기수량집계"/>
      <sheetName val="콘크리트측구연장"/>
      <sheetName val="내역서(우)"/>
      <sheetName val="수주추정"/>
      <sheetName val="일위대가_가설_"/>
      <sheetName val="현장소운반"/>
      <sheetName val="관구보호몰탈"/>
      <sheetName val="공사설명서"/>
      <sheetName val="공용(현대건설공구)"/>
      <sheetName val="현대건설공구(UNIT)"/>
      <sheetName val="낙석방지수량"/>
      <sheetName val="전 기"/>
      <sheetName val="해외(원화)"/>
      <sheetName val="차선도색-연장,수량(1)"/>
      <sheetName val="도기류"/>
      <sheetName val="흙쌓기도수로설치현황"/>
      <sheetName val="앵커구조계산"/>
      <sheetName val="내역(신례)"/>
      <sheetName val="교사기준면적(중)"/>
      <sheetName val="옹벽공 수량집계표"/>
      <sheetName val="재료비단가"/>
      <sheetName val="콘크리트타설집계표"/>
      <sheetName val="11.1 단면hwp"/>
      <sheetName val="인원투입"/>
      <sheetName val="배수공 주요자재 집계표"/>
      <sheetName val="06 일위대가목록"/>
      <sheetName val="출장내역"/>
      <sheetName val="직접경비"/>
      <sheetName val="공사명입력"/>
      <sheetName val="호프"/>
      <sheetName val="4.내진설계"/>
      <sheetName val="원유_BANK"/>
      <sheetName val="공사분석"/>
      <sheetName val="중요"/>
      <sheetName val="하도급 검토"/>
      <sheetName val="첨"/>
      <sheetName val="1.CB"/>
      <sheetName val="변수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시점경사로"/>
      <sheetName val="산수배수"/>
      <sheetName val="용역단가"/>
      <sheetName val="GR"/>
      <sheetName val="평내중"/>
      <sheetName val="(당평)자재"/>
      <sheetName val="당초명세(평)"/>
      <sheetName val="공비현2"/>
      <sheetName val="물집"/>
      <sheetName val="참고사항"/>
      <sheetName val="설계명세서(종합)"/>
      <sheetName val="상호참고자료"/>
      <sheetName val="발주처자료입력"/>
      <sheetName val="회사기본자료"/>
      <sheetName val="하자보증자료"/>
      <sheetName val="기술자관련자료"/>
      <sheetName val="탄성1"/>
      <sheetName val="단 box"/>
      <sheetName val="1차"/>
      <sheetName val="공사품의서"/>
      <sheetName val="단가조정표"/>
      <sheetName val="중강당 내역"/>
      <sheetName val="단가조건(02년)"/>
      <sheetName val="05-원가계산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세금자료"/>
      <sheetName val="가열로SW"/>
      <sheetName val="청_구"/>
      <sheetName val="기존포장깨기"/>
      <sheetName val="석축헐기"/>
      <sheetName val="sst,stl창호"/>
      <sheetName val="A4"/>
      <sheetName val="연속벽현황"/>
      <sheetName val="03전반노무비"/>
      <sheetName val="산근(1)"/>
      <sheetName val="2_단면가정"/>
      <sheetName val="맨홀수량산출(A-LINE)"/>
      <sheetName val="08-공사비총괄표"/>
      <sheetName val="01-적용기준"/>
      <sheetName val="달서천-대비"/>
      <sheetName val="공통비(전체)"/>
      <sheetName val="지장물 철거 물량 산출서"/>
      <sheetName val="노면및방향"/>
      <sheetName val="A4288"/>
      <sheetName val="지급(1)"/>
      <sheetName val="포장공수량집계"/>
      <sheetName val="P4-C"/>
      <sheetName val="협력업체"/>
      <sheetName val="이음개소"/>
      <sheetName val="집행안"/>
      <sheetName val="7-2"/>
      <sheetName val="중기손료집계(1209)"/>
      <sheetName val="골막이(야매)"/>
      <sheetName val="말뚝기초(안정검토)-외측"/>
      <sheetName val="계측제어설비"/>
      <sheetName val="1차기성"/>
      <sheetName val="비품"/>
      <sheetName val="5수지"/>
      <sheetName val="쇠(1)"/>
      <sheetName val="가격(3)"/>
      <sheetName val="노임 및 중기단가"/>
      <sheetName val="보안등"/>
      <sheetName val="하도급계획"/>
      <sheetName val="어음수표추가테스트"/>
      <sheetName val="흙막이 개산견적"/>
      <sheetName val="아파트 내역"/>
      <sheetName val="pier(각형)"/>
      <sheetName val="공통가설(기준안)"/>
      <sheetName val="일람표"/>
      <sheetName val="신축(단위)"/>
      <sheetName val="3"/>
      <sheetName val="4"/>
      <sheetName val="6"/>
      <sheetName val="수토공단위당"/>
      <sheetName val="공정data"/>
      <sheetName val="15-1)VE제안서(유형2,4)"/>
      <sheetName val="가로등설치"/>
      <sheetName val="포집"/>
      <sheetName val="공사비_NDE"/>
      <sheetName val="(2)자금(신용)"/>
      <sheetName val="형질변경"/>
      <sheetName val="앵커설치(590)"/>
      <sheetName val="배지거총재료집계표"/>
      <sheetName val="난방방식분류"/>
      <sheetName val="공사정보입력"/>
      <sheetName val="토공사B동추가"/>
      <sheetName val="대총괄"/>
      <sheetName val="제경비최종"/>
      <sheetName val="사본 _ b_balju"/>
      <sheetName val="DATA입력"/>
      <sheetName val="급여표"/>
      <sheetName val="직원투입계획"/>
      <sheetName val="약전설비"/>
      <sheetName val="4 공통갑지"/>
      <sheetName val="ESC (공정표기준)"/>
      <sheetName val="10동"/>
      <sheetName val="1.RAMP-A"/>
      <sheetName val="공사설계"/>
      <sheetName val="견적보고"/>
      <sheetName val="중단원본"/>
      <sheetName val="업체별담당"/>
      <sheetName val="기초계산(Pmax)"/>
      <sheetName val="1_CB"/>
      <sheetName val="옹벽공_수량집계표"/>
      <sheetName val="A-8_PD(도로중앙)"/>
      <sheetName val="細目"/>
      <sheetName val="지장물헐기조서"/>
      <sheetName val="방화도료"/>
      <sheetName val="203"/>
      <sheetName val="금속및금속창호"/>
      <sheetName val="입력장소"/>
      <sheetName val="값"/>
      <sheetName val="공정추가"/>
      <sheetName val="투입비분석표"/>
      <sheetName val="금전출납"/>
      <sheetName val="직영명부"/>
      <sheetName val="공통자료"/>
      <sheetName val="수량간지코드"/>
      <sheetName val="수량목차코드"/>
      <sheetName val="2.관대집계표"/>
      <sheetName val="지수980731이후"/>
      <sheetName val="형식 - 1-2-3"/>
      <sheetName val="99노임단_x0007_"/>
      <sheetName val="99노임단쌇"/>
      <sheetName val="서울대규장각(가시설흙막이)"/>
      <sheetName val="정부노임"/>
      <sheetName val="9_정착구_보강1"/>
      <sheetName val="단가_(2)1"/>
      <sheetName val="전선_및_전선관1"/>
      <sheetName val="1차_내역서1"/>
      <sheetName val="1__설계조건_2_단면가정_3__하중계산1"/>
      <sheetName val="BSD_(2)1"/>
      <sheetName val="배관배선_단가조사1"/>
      <sheetName val="옹벽공_수량집계표1"/>
      <sheetName val="배수공_시멘트_및_골재량_산출1"/>
      <sheetName val="96보완계획7_121"/>
      <sheetName val="11_1_단면hwp"/>
      <sheetName val="Sheet2_(2)1"/>
      <sheetName val="Customer_Databas1"/>
      <sheetName val="상_부1"/>
      <sheetName val="A-8_PD(도로중앙)1"/>
      <sheetName val="단양_00_아파트-세부내역"/>
      <sheetName val="청_구1"/>
      <sheetName val="설내역서_1"/>
      <sheetName val="건축내역서_(경제상무실)1"/>
      <sheetName val="1_수인터널1"/>
      <sheetName val="배수공_주요자재_집계표"/>
      <sheetName val="06_일위대가목록"/>
      <sheetName val="PROJECT_BRIEF(EX_NEW)1"/>
      <sheetName val="Site_Expenses1"/>
      <sheetName val="전_기"/>
      <sheetName val="4_내진설계"/>
      <sheetName val="_ｹ-ﾌﾞﾙ"/>
      <sheetName val="지구_리스트"/>
      <sheetName val="1_CB1"/>
      <sheetName val="Flaer_Area1"/>
      <sheetName val="하도급_검토"/>
      <sheetName val="지장물_철거_물량_산출서"/>
      <sheetName val="3_하중계산"/>
      <sheetName val="단_box"/>
      <sheetName val="중강당_내역"/>
      <sheetName val="HRSG_SMALL07220"/>
      <sheetName val="아파트_내역"/>
      <sheetName val="노임_및_중기단가"/>
      <sheetName val="인건비_"/>
      <sheetName val="수불계획서(전체)"/>
      <sheetName val="전력간선(신설)"/>
      <sheetName val="공통갑지"/>
      <sheetName val="기성청구조서"/>
      <sheetName val="표지(예시)"/>
      <sheetName val="신푝지1"/>
      <sheetName val="Requirement(Work Crew)"/>
      <sheetName val="한일양산"/>
      <sheetName val="콘크스"/>
      <sheetName val="1. 총괄 집계표"/>
      <sheetName val="식생블럭"/>
      <sheetName val="공정자료2"/>
      <sheetName val="HC-04"/>
      <sheetName val="길어깨단위"/>
      <sheetName val="절대건들지마시오"/>
      <sheetName val="토목내역서(변경1)"/>
      <sheetName val="나.설계조건"/>
      <sheetName val="기계설비품셈"/>
      <sheetName val="5.장비(안)"/>
      <sheetName val="협력업체기성(첨부)"/>
      <sheetName val="견적가"/>
      <sheetName val="기초입력 DATA"/>
      <sheetName val="모래기초"/>
      <sheetName val="SCHE"/>
      <sheetName val="신평리 권리자명부"/>
      <sheetName val="설계총괄표"/>
      <sheetName val="공사품旼ã"/>
      <sheetName val="상수도내역서"/>
      <sheetName val="기시공토적"/>
      <sheetName val="스파이더산출근거"/>
      <sheetName val="2012노임단가"/>
      <sheetName val="공사내역서"/>
      <sheetName val="(참고)지급수수료"/>
      <sheetName val="표준내역"/>
      <sheetName val="PILE"/>
      <sheetName val="도면명"/>
      <sheetName val="전국현황"/>
      <sheetName val="현장청취복명서"/>
      <sheetName val="전산output"/>
      <sheetName val="2006계약"/>
      <sheetName val="변경당시노임단가표"/>
      <sheetName val="작업 반복"/>
      <sheetName val="100만평"/>
      <sheetName val="내역단위"/>
      <sheetName val="코드명"/>
      <sheetName val="구조물단위표"/>
      <sheetName val="관포설품"/>
      <sheetName val="동원단위"/>
      <sheetName val="구조물절단규격"/>
      <sheetName val="거리별운반단가"/>
      <sheetName val="취수탑"/>
      <sheetName val="2_단면_x0000__x0000_"/>
      <sheetName val="U형개거"/>
      <sheetName val="노임산출서"/>
      <sheetName val="單價表단가표"/>
      <sheetName val="FAB消防报警"/>
      <sheetName val="工程量计算书"/>
      <sheetName val="조은나오스빌"/>
      <sheetName val="5지구단위"/>
      <sheetName val="소보"/>
      <sheetName val="포장면적집계"/>
      <sheetName val="집기손료"/>
      <sheetName val="수요개발과판매량"/>
      <sheetName val="소도3교"/>
      <sheetName val="교량"/>
      <sheetName val="건축기계설비표선정수장"/>
      <sheetName val="절대지우지말것"/>
      <sheetName val="카니발(자105노60)"/>
      <sheetName val="H-P규격"/>
      <sheetName val="S-P규격"/>
      <sheetName val="H-P＋토류판 수량산출"/>
      <sheetName val="S-P수량산출"/>
      <sheetName val="H-P수량집계"/>
      <sheetName val="총괄H-P수량집계 "/>
      <sheetName val="S-P수량집계"/>
      <sheetName val="총괄S-P수량집계"/>
      <sheetName val="평균h"/>
      <sheetName val="지반개량"/>
      <sheetName val="재료집계(분수관)"/>
      <sheetName val="FAB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o_cao_hao_hut_VT-TR1"/>
      <sheetName val="Lookups"/>
      <sheetName val="Add cost08"/>
      <sheetName val="SumBricks08"/>
      <sheetName val="SCOPE OF WORK"/>
      <sheetName val="PH 5"/>
      <sheetName val="Dầm -4.7m"/>
      <sheetName val="NOTE"/>
      <sheetName val="Cấu tạo giá"/>
      <sheetName val="KUNGDEVI"/>
      <sheetName val="마감사양"/>
      <sheetName val="DFA"/>
      <sheetName val="StaffList-OLD"/>
      <sheetName val="Budget Code"/>
      <sheetName val="TinhGiaNC"/>
      <sheetName val="Thiet Bi"/>
      <sheetName val="VCBo"/>
      <sheetName val="Phan tich"/>
      <sheetName val="TH Vat tu"/>
      <sheetName val="TH Kinh phi"/>
      <sheetName val="BocXep"/>
      <sheetName val="TinhGiaMTC"/>
      <sheetName val="TH MTC"/>
      <sheetName val="TH N.Cong"/>
      <sheetName val="Bang KL"/>
      <sheetName val="VCThuy"/>
      <sheetName val="Cover page"/>
      <sheetName val="Inputs_Sens"/>
      <sheetName val="IS_Sum_CM"/>
      <sheetName val="Daf 1"/>
      <sheetName val="INTRO.(X)"/>
      <sheetName val="폐기물집계표"/>
      <sheetName val="2. 2공구"/>
      <sheetName val="TOWER 12TON"/>
      <sheetName val="JIB CRANE,HOIST"/>
      <sheetName val="TOWER 10TON"/>
      <sheetName val="도장수량"/>
      <sheetName val="안정성검토"/>
      <sheetName val="삼홍테크"/>
      <sheetName val="Alat"/>
      <sheetName val="Analisa Gabungan"/>
      <sheetName val="bar"/>
      <sheetName val="table1"/>
      <sheetName val="SGC RATE"/>
      <sheetName val="KINH PHI TONG HOP"/>
      <sheetName val="Dinh muc CP KTCB khac"/>
      <sheetName val="TEN HANG MUC "/>
      <sheetName val="Cash2"/>
      <sheetName val="지하시설물작성"/>
      <sheetName val="당초토량산출서"/>
      <sheetName val="변경토량산출서"/>
      <sheetName val="일반수량총괄집계표"/>
      <sheetName val="IW-LIST"/>
      <sheetName val="맨홀공수량집계"/>
      <sheetName val="1호맨홀수량집계"/>
      <sheetName val="2호맨홀수량집계"/>
      <sheetName val="3호맨홀수량집계"/>
      <sheetName val="맨홀뚜껑단위수량"/>
      <sheetName val="연속벽¼_x0000_"/>
      <sheetName val="주소"/>
      <sheetName val="설계공통자료입력"/>
      <sheetName val="공사개별자료입력"/>
      <sheetName val="공사비예산서"/>
      <sheetName val="조_x0000__x0000__x0005_"/>
      <sheetName val="상부"/>
      <sheetName val="5.2.6~7공사요율"/>
      <sheetName val="현황판"/>
      <sheetName val="설계예산서(2_소천우회토목)"/>
      <sheetName val="13후반노무비"/>
      <sheetName val="1袼ࣉ"/>
      <sheetName val="사본___b_balju"/>
      <sheetName val="개별직종노임단가(2005_1)"/>
      <sheetName val="개비온 단위"/>
      <sheetName val="적용단가표"/>
      <sheetName val="배수공 내역서 적용수량"/>
      <sheetName val="제잡비계산"/>
      <sheetName val="고상실행"/>
      <sheetName val="상촌2교-일반수량집계"/>
      <sheetName val="내역서 (변경단가)"/>
      <sheetName val="(당氐⿾_x0000__x0000_"/>
      <sheetName val="(당_x0000__x0000__x0005__x0000_"/>
      <sheetName val="광장"/>
      <sheetName val="일용직내역"/>
      <sheetName val="일 위 대 가 표"/>
      <sheetName val="노무비지급명세"/>
      <sheetName val="시멘,골재"/>
      <sheetName val="콘크집계"/>
      <sheetName val="낙차공"/>
      <sheetName val="자재집계1"/>
      <sheetName val="측구날개벽"/>
      <sheetName val="매출현황"/>
      <sheetName val="90.0_x0000_"/>
      <sheetName val="퇴직금(울산천상)"/>
      <sheetName val="중기근거"/>
      <sheetName val="교수설계"/>
      <sheetName val="특별땅고르기"/>
      <sheetName val="연결관수량 (2)"/>
      <sheetName val="원가계산서구조조정"/>
      <sheetName val="봉방동근생"/>
      <sheetName val="포장공사"/>
      <sheetName val="환경보전비B"/>
      <sheetName val="가옥철거(지장물조서)"/>
      <sheetName val="라멘수량"/>
      <sheetName val="Toolbox"/>
      <sheetName val="암거날개벽"/>
      <sheetName val="수습"/>
      <sheetName val="노임,기계경비"/>
      <sheetName val="면적산출근거(실측)"/>
      <sheetName val="앵커(3안)"/>
      <sheetName val="1.수량집계"/>
      <sheetName val="알맹이"/>
      <sheetName val="주차장(T4)"/>
      <sheetName val="수량산출표"/>
      <sheetName val="포장(수량)-관로부"/>
      <sheetName val="보도공제면적"/>
      <sheetName val="공기압축기실"/>
      <sheetName val="토공집계(rp)"/>
      <sheetName val="목차_"/>
      <sheetName val="97년_추정"/>
      <sheetName val="4__주형설계"/>
      <sheetName val="세골재__T2_변경_현황"/>
      <sheetName val="0_단가"/>
      <sheetName val="종배수관설치현황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청구서"/>
      <sheetName val="1호토공"/>
      <sheetName val="증감대비표"/>
      <sheetName val="4.하중산정"/>
      <sheetName val="현장설명"/>
      <sheetName val="기초도면제작"/>
      <sheetName val="접합수량(피벗)"/>
      <sheetName val="8설7발"/>
      <sheetName val="제수변 수량집계표(보통)"/>
      <sheetName val="수량분배표"/>
      <sheetName val="7급줄떼공"/>
      <sheetName val="사유서"/>
      <sheetName val="6월 출고 일일보고"/>
      <sheetName val="하도급원가계산총괄표(식재)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신림자금"/>
      <sheetName val="양수장(기계)"/>
      <sheetName val="중간"/>
      <sheetName val="전동기"/>
      <sheetName val="조직표"/>
      <sheetName val="1Month+Sheet2!"/>
      <sheetName val="내역서(중수)"/>
      <sheetName val="기성부분 내역집계표-기계공사"/>
      <sheetName val="지역"/>
      <sheetName val="기본파일"/>
      <sheetName val="자재집계 (2)"/>
      <sheetName val="(1)본선수량집계"/>
      <sheetName val="정거장 설계조건"/>
      <sheetName val="건축공사집계"/>
      <sheetName val="단가파주4"/>
      <sheetName val="7-1.인건비"/>
      <sheetName val="일위총괄"/>
      <sheetName val="오수공수량집계표"/>
      <sheetName val="물푸기"/>
      <sheetName val="제경비산출서"/>
      <sheetName val="1단계 (2)"/>
      <sheetName val="Eq. Mobilization"/>
      <sheetName val="노면표지 수량"/>
      <sheetName val="토목내역서_(도급단가)"/>
      <sheetName val="내역_ver1_0"/>
      <sheetName val="RAMP_단면(R2)"/>
      <sheetName val="바닥판의_설계"/>
      <sheetName val="토공_total"/>
      <sheetName val="C_배수관공"/>
      <sheetName val="암거_제원표"/>
      <sheetName val="암거_제원표-1단계"/>
      <sheetName val="시간당중기사용료"/>
      <sheetName val="asd"/>
      <sheetName val="유림콘도"/>
      <sheetName val="직접노무"/>
      <sheetName val="직접재료"/>
      <sheetName val="직종표"/>
      <sheetName val="FORM-0"/>
      <sheetName val="교통안전시설집계표"/>
      <sheetName val="인원배치"/>
      <sheetName val="환경평가"/>
      <sheetName val="인구"/>
      <sheetName val="load"/>
      <sheetName val="원"/>
      <sheetName val="#4 PSV"/>
      <sheetName val="직접경비호표"/>
      <sheetName val="1공구원가계산서"/>
      <sheetName val="인입관수량총괄"/>
      <sheetName val="진입로 지세할증산출(다사분기)"/>
      <sheetName val=" FURNACE현설"/>
      <sheetName val="지역별수출"/>
      <sheetName val="효동종합건설(주)"/>
      <sheetName val="공사비예"/>
      <sheetName val="6.간접공사비 外"/>
      <sheetName val="부하자료"/>
      <sheetName val="집 계 표"/>
      <sheetName val="기본가정"/>
      <sheetName val="조경수목"/>
      <sheetName val="퇴직공제부금"/>
      <sheetName val="평균노임"/>
      <sheetName val="일용노무비지급명세서(7)"/>
      <sheetName val="중기가동(7)"/>
      <sheetName val="발주참고#"/>
      <sheetName val="토목-물가"/>
      <sheetName val="Manmonth(입력)"/>
      <sheetName val="간접비 총괄표"/>
      <sheetName val="산출근거(수정)"/>
      <sheetName val="산출서양식01"/>
      <sheetName val="관로조서"/>
      <sheetName val="제조원가"/>
      <sheetName val="설비원가"/>
      <sheetName val="유입량"/>
      <sheetName val="99년하반기"/>
      <sheetName val="4.1DNR기계(공법)"/>
      <sheetName val="F4-F7"/>
      <sheetName val="A5"/>
      <sheetName val="주안3차A-A"/>
      <sheetName val="국도접속_차도부수량"/>
      <sheetName val="연결관수량_(2)"/>
      <sheetName val="2004일위대가"/>
      <sheetName val="기준단가현황"/>
      <sheetName val="공사개요(입력)"/>
      <sheetName val="마스터"/>
      <sheetName val="출자한도"/>
      <sheetName val="ELEC"/>
      <sheetName val="직접재료비데이타"/>
      <sheetName val="______PROJECT_hb___1__________2"/>
      <sheetName val="집행내역(190403)"/>
      <sheetName val="환율및유가"/>
      <sheetName val="일반전기(가설, 접지)"/>
      <sheetName val="총괄철근집계표"/>
      <sheetName val="현장관리"/>
      <sheetName val="4_䠀"/>
      <sheetName val="4쌇栅_"/>
      <sheetName val="_YES.XLS__YES.XLS_4_䠀"/>
      <sheetName val="_YES.XLS__YES.XLS_4쌇栅_"/>
      <sheetName val="신표司_"/>
      <sheetName val="_YES.XLS__YES.XLS_신표司_"/>
      <sheetName val="______"/>
      <sheetName val="_YES.XLS__YES.XLS__YES.XLS_신표司_"/>
      <sheetName val="_YES.XLS_신표司_"/>
      <sheetName val="_YES.XLS__YES.XLS__YES.XLS_4_䠀"/>
      <sheetName val="_YES.XLS__YES.XLS__YES.XLS_4쌇栅_"/>
      <sheetName val="_"/>
      <sheetName val="_YES.XLS_4_䠀"/>
      <sheetName val="_YES.XLS_4쌇栅_"/>
      <sheetName val="갑지(쐂饣_"/>
      <sheetName val="갑지(쐃_"/>
      <sheetName val="갑지(쐎_"/>
      <sheetName val="하도급선정의뢰佘_ߍ恽⿹"/>
      <sheetName val="뜃맟뭁돽띿맟_-BLDG"/>
      <sheetName val="몰탈쐀_"/>
      <sheetName val="도급예정1犢呄_"/>
      <sheetName val="도급예정1犢_"/>
      <sheetName val="도급예정1犢ፄ_"/>
      <sheetName val="최종내역"/>
      <sheetName val="실적공사비"/>
      <sheetName val="장비기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>
        <row r="1">
          <cell r="A1" t="str">
            <v>시멘트,모래,자갈 산출표</v>
          </cell>
        </row>
      </sheetData>
      <sheetData sheetId="587">
        <row r="1">
          <cell r="A1" t="str">
            <v>시멘트,모래,자갈 산출표</v>
          </cell>
        </row>
      </sheetData>
      <sheetData sheetId="588">
        <row r="1">
          <cell r="A1" t="str">
            <v>시멘트,모래,자갈 산출표</v>
          </cell>
        </row>
      </sheetData>
      <sheetData sheetId="589">
        <row r="1">
          <cell r="A1" t="str">
            <v>시멘트,모래,자갈 산출표</v>
          </cell>
        </row>
      </sheetData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>
        <row r="1">
          <cell r="A1" t="str">
            <v>시멘트,모래,자갈 산출표</v>
          </cell>
        </row>
      </sheetData>
      <sheetData sheetId="597">
        <row r="1">
          <cell r="A1" t="str">
            <v>시멘트,모래,자갈 산출표</v>
          </cell>
        </row>
      </sheetData>
      <sheetData sheetId="598">
        <row r="1">
          <cell r="A1" t="str">
            <v>시멘트,모래,자갈 산출표</v>
          </cell>
        </row>
      </sheetData>
      <sheetData sheetId="599">
        <row r="1">
          <cell r="A1" t="str">
            <v>시멘트,모래,자갈 산출표</v>
          </cell>
        </row>
      </sheetData>
      <sheetData sheetId="600">
        <row r="1">
          <cell r="A1" t="str">
            <v>시멘트,모래,자갈 산출표</v>
          </cell>
        </row>
      </sheetData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 refreshError="1"/>
      <sheetData sheetId="618">
        <row r="1">
          <cell r="A1" t="str">
            <v>시멘트,모래,자갈 산출표</v>
          </cell>
        </row>
      </sheetData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>
        <row r="1">
          <cell r="A1" t="str">
            <v>시멘트,모래,자갈 산출표</v>
          </cell>
        </row>
      </sheetData>
      <sheetData sheetId="630">
        <row r="1">
          <cell r="A1" t="str">
            <v>시멘트,모래,자갈 산출표</v>
          </cell>
        </row>
      </sheetData>
      <sheetData sheetId="631">
        <row r="1">
          <cell r="A1" t="str">
            <v>시멘트,모래,자갈 산출표</v>
          </cell>
        </row>
      </sheetData>
      <sheetData sheetId="632">
        <row r="1">
          <cell r="A1" t="str">
            <v>시멘트,모래,자갈 산출표</v>
          </cell>
        </row>
      </sheetData>
      <sheetData sheetId="633">
        <row r="1">
          <cell r="A1" t="str">
            <v>시멘트,모래,자갈 산출표</v>
          </cell>
        </row>
      </sheetData>
      <sheetData sheetId="634">
        <row r="1">
          <cell r="A1" t="str">
            <v>시멘트,모래,자갈 산출표</v>
          </cell>
        </row>
      </sheetData>
      <sheetData sheetId="635">
        <row r="1">
          <cell r="A1" t="str">
            <v>시멘트,모래,자갈 산출표</v>
          </cell>
        </row>
      </sheetData>
      <sheetData sheetId="636">
        <row r="1">
          <cell r="A1" t="str">
            <v>시멘트,모래,자갈 산출표</v>
          </cell>
        </row>
      </sheetData>
      <sheetData sheetId="637">
        <row r="1">
          <cell r="A1" t="str">
            <v>시멘트,모래,자갈 산출표</v>
          </cell>
        </row>
      </sheetData>
      <sheetData sheetId="638">
        <row r="1">
          <cell r="A1" t="str">
            <v>시멘트,모래,자갈 산출표</v>
          </cell>
        </row>
      </sheetData>
      <sheetData sheetId="639">
        <row r="1">
          <cell r="A1" t="str">
            <v>시멘트,모래,자갈 산출표</v>
          </cell>
        </row>
      </sheetData>
      <sheetData sheetId="640">
        <row r="1">
          <cell r="A1" t="str">
            <v>시멘트,모래,자갈 산출표</v>
          </cell>
        </row>
      </sheetData>
      <sheetData sheetId="641">
        <row r="1">
          <cell r="A1" t="str">
            <v>시멘트,모래,자갈 산출표</v>
          </cell>
        </row>
      </sheetData>
      <sheetData sheetId="642">
        <row r="1">
          <cell r="A1" t="str">
            <v>시멘트,모래,자갈 산출표</v>
          </cell>
        </row>
      </sheetData>
      <sheetData sheetId="643">
        <row r="1">
          <cell r="A1" t="str">
            <v>시멘트,모래,자갈 산출표</v>
          </cell>
        </row>
      </sheetData>
      <sheetData sheetId="644">
        <row r="1">
          <cell r="A1" t="str">
            <v>시멘트,모래,자갈 산출표</v>
          </cell>
        </row>
      </sheetData>
      <sheetData sheetId="645">
        <row r="1">
          <cell r="A1" t="str">
            <v>시멘트,모래,자갈 산출표</v>
          </cell>
        </row>
      </sheetData>
      <sheetData sheetId="646">
        <row r="1">
          <cell r="A1" t="str">
            <v>시멘트,모래,자갈 산출표</v>
          </cell>
        </row>
      </sheetData>
      <sheetData sheetId="647">
        <row r="1">
          <cell r="A1" t="str">
            <v>시멘트,모래,자갈 산출표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>
        <row r="1">
          <cell r="A1" t="str">
            <v>시멘트,모래,자갈 산출표</v>
          </cell>
        </row>
      </sheetData>
      <sheetData sheetId="703">
        <row r="1">
          <cell r="A1" t="str">
            <v>시멘트,모래,자갈 산출표</v>
          </cell>
        </row>
      </sheetData>
      <sheetData sheetId="704">
        <row r="1">
          <cell r="A1" t="str">
            <v>시멘트,모래,자갈 산출표</v>
          </cell>
        </row>
      </sheetData>
      <sheetData sheetId="705">
        <row r="1">
          <cell r="A1" t="str">
            <v>시멘트,모래,자갈 산출표</v>
          </cell>
        </row>
      </sheetData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>
        <row r="1">
          <cell r="A1" t="str">
            <v>시멘트,모래,자갈 산출표</v>
          </cell>
        </row>
      </sheetData>
      <sheetData sheetId="752">
        <row r="1">
          <cell r="A1" t="str">
            <v>시멘트,모래,자갈 산출표</v>
          </cell>
        </row>
      </sheetData>
      <sheetData sheetId="753">
        <row r="1">
          <cell r="A1" t="str">
            <v>시멘트,모래,자갈 산출표</v>
          </cell>
        </row>
      </sheetData>
      <sheetData sheetId="754">
        <row r="1">
          <cell r="A1" t="str">
            <v>시멘트,모래,자갈 산출표</v>
          </cell>
        </row>
      </sheetData>
      <sheetData sheetId="755">
        <row r="1">
          <cell r="A1" t="str">
            <v>시멘트,모래,자갈 산출표</v>
          </cell>
        </row>
      </sheetData>
      <sheetData sheetId="756">
        <row r="1">
          <cell r="A1" t="str">
            <v>시멘트,모래,자갈 산출표</v>
          </cell>
        </row>
      </sheetData>
      <sheetData sheetId="757">
        <row r="1">
          <cell r="A1" t="str">
            <v>시멘트,모래,자갈 산출표</v>
          </cell>
        </row>
      </sheetData>
      <sheetData sheetId="758">
        <row r="1">
          <cell r="A1" t="str">
            <v>시멘트,모래,자갈 산출표</v>
          </cell>
        </row>
      </sheetData>
      <sheetData sheetId="759">
        <row r="1">
          <cell r="A1" t="str">
            <v>시멘트,모래,자갈 산출표</v>
          </cell>
        </row>
      </sheetData>
      <sheetData sheetId="760">
        <row r="1">
          <cell r="A1" t="str">
            <v>시멘트,모래,자갈 산출표</v>
          </cell>
        </row>
      </sheetData>
      <sheetData sheetId="761">
        <row r="1">
          <cell r="A1" t="str">
            <v>시멘트,모래,자갈 산출표</v>
          </cell>
        </row>
      </sheetData>
      <sheetData sheetId="762">
        <row r="1">
          <cell r="A1" t="str">
            <v>시멘트,모래,자갈 산출표</v>
          </cell>
        </row>
      </sheetData>
      <sheetData sheetId="763">
        <row r="1">
          <cell r="A1" t="str">
            <v>시멘트,모래,자갈 산출표</v>
          </cell>
        </row>
      </sheetData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>
        <row r="1">
          <cell r="A1" t="str">
            <v>시멘트,모래,자갈 산출표</v>
          </cell>
        </row>
      </sheetData>
      <sheetData sheetId="820">
        <row r="1">
          <cell r="A1" t="str">
            <v>시멘트,모래,자갈 산출표</v>
          </cell>
        </row>
      </sheetData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>
        <row r="1">
          <cell r="A1" t="str">
            <v>시멘트,모래,자갈 산출표</v>
          </cell>
        </row>
      </sheetData>
      <sheetData sheetId="843">
        <row r="1">
          <cell r="A1" t="str">
            <v>시멘트,모래,자갈 산출표</v>
          </cell>
        </row>
      </sheetData>
      <sheetData sheetId="844"/>
      <sheetData sheetId="845"/>
      <sheetData sheetId="846">
        <row r="1">
          <cell r="A1" t="str">
            <v>시멘트,모래,자갈 산출표</v>
          </cell>
        </row>
      </sheetData>
      <sheetData sheetId="847">
        <row r="1">
          <cell r="A1" t="str">
            <v>시멘트,모래,자갈 산출표</v>
          </cell>
        </row>
      </sheetData>
      <sheetData sheetId="848">
        <row r="1">
          <cell r="A1" t="str">
            <v>시멘트,모래,자갈 산출표</v>
          </cell>
        </row>
      </sheetData>
      <sheetData sheetId="849">
        <row r="1">
          <cell r="A1" t="str">
            <v>시멘트,모래,자갈 산출표</v>
          </cell>
        </row>
      </sheetData>
      <sheetData sheetId="850">
        <row r="1">
          <cell r="A1" t="str">
            <v>시멘트,모래,자갈 산출표</v>
          </cell>
        </row>
      </sheetData>
      <sheetData sheetId="851">
        <row r="1">
          <cell r="A1" t="str">
            <v>시멘트,모래,자갈 산출표</v>
          </cell>
        </row>
      </sheetData>
      <sheetData sheetId="852">
        <row r="1">
          <cell r="A1" t="str">
            <v>시멘트,모래,자갈 산출표</v>
          </cell>
        </row>
      </sheetData>
      <sheetData sheetId="853">
        <row r="1">
          <cell r="A1" t="str">
            <v>시멘트,모래,자갈 산출표</v>
          </cell>
        </row>
      </sheetData>
      <sheetData sheetId="854">
        <row r="1">
          <cell r="A1" t="str">
            <v>시멘트,모래,자갈 산출표</v>
          </cell>
        </row>
      </sheetData>
      <sheetData sheetId="855">
        <row r="1">
          <cell r="A1" t="str">
            <v>시멘트,모래,자갈 산출표</v>
          </cell>
        </row>
      </sheetData>
      <sheetData sheetId="856"/>
      <sheetData sheetId="857">
        <row r="1">
          <cell r="A1" t="str">
            <v>시멘트,모래,자갈 산출표</v>
          </cell>
        </row>
      </sheetData>
      <sheetData sheetId="858">
        <row r="1">
          <cell r="A1" t="str">
            <v>시멘트,모래,자갈 산출표</v>
          </cell>
        </row>
      </sheetData>
      <sheetData sheetId="859">
        <row r="1">
          <cell r="A1" t="str">
            <v>시멘트,모래,자갈 산출표</v>
          </cell>
        </row>
      </sheetData>
      <sheetData sheetId="860"/>
      <sheetData sheetId="861">
        <row r="1">
          <cell r="A1" t="str">
            <v>시멘트,모래,자갈 산출표</v>
          </cell>
        </row>
      </sheetData>
      <sheetData sheetId="862">
        <row r="1">
          <cell r="A1" t="str">
            <v>시멘트,모래,자갈 산출표</v>
          </cell>
        </row>
      </sheetData>
      <sheetData sheetId="863"/>
      <sheetData sheetId="864">
        <row r="1">
          <cell r="A1" t="str">
            <v>시멘트,모래,자갈 산출표</v>
          </cell>
        </row>
      </sheetData>
      <sheetData sheetId="865">
        <row r="1">
          <cell r="A1" t="str">
            <v>시멘트,모래,자갈 산출표</v>
          </cell>
        </row>
      </sheetData>
      <sheetData sheetId="866">
        <row r="1">
          <cell r="A1" t="str">
            <v>시멘트,모래,자갈 산출표</v>
          </cell>
        </row>
      </sheetData>
      <sheetData sheetId="867">
        <row r="1">
          <cell r="A1" t="str">
            <v>시멘트,모래,자갈 산출표</v>
          </cell>
        </row>
      </sheetData>
      <sheetData sheetId="868">
        <row r="1">
          <cell r="A1" t="str">
            <v>시멘트,모래,자갈 산출표</v>
          </cell>
        </row>
      </sheetData>
      <sheetData sheetId="869">
        <row r="1">
          <cell r="A1" t="str">
            <v>시멘트,모래,자갈 산출표</v>
          </cell>
        </row>
      </sheetData>
      <sheetData sheetId="870">
        <row r="1">
          <cell r="A1" t="str">
            <v>시멘트,모래,자갈 산출표</v>
          </cell>
        </row>
      </sheetData>
      <sheetData sheetId="871">
        <row r="1">
          <cell r="A1" t="str">
            <v>시멘트,모래,자갈 산출표</v>
          </cell>
        </row>
      </sheetData>
      <sheetData sheetId="872">
        <row r="1">
          <cell r="A1" t="str">
            <v>시멘트,모래,자갈 산출표</v>
          </cell>
        </row>
      </sheetData>
      <sheetData sheetId="873">
        <row r="1">
          <cell r="A1" t="str">
            <v>시멘트,모래,자갈 산출표</v>
          </cell>
        </row>
      </sheetData>
      <sheetData sheetId="874">
        <row r="1">
          <cell r="A1" t="str">
            <v>시멘트,모래,자갈 산출표</v>
          </cell>
        </row>
      </sheetData>
      <sheetData sheetId="875">
        <row r="1">
          <cell r="A1" t="str">
            <v>시멘트,모래,자갈 산출표</v>
          </cell>
        </row>
      </sheetData>
      <sheetData sheetId="876">
        <row r="1">
          <cell r="A1" t="str">
            <v>시멘트,모래,자갈 산출표</v>
          </cell>
        </row>
      </sheetData>
      <sheetData sheetId="877">
        <row r="1">
          <cell r="A1" t="str">
            <v>시멘트,모래,자갈 산출표</v>
          </cell>
        </row>
      </sheetData>
      <sheetData sheetId="878">
        <row r="1">
          <cell r="A1" t="str">
            <v>시멘트,모래,자갈 산출표</v>
          </cell>
        </row>
      </sheetData>
      <sheetData sheetId="879">
        <row r="1">
          <cell r="A1" t="str">
            <v>시멘트,모래,자갈 산출표</v>
          </cell>
        </row>
      </sheetData>
      <sheetData sheetId="880">
        <row r="1">
          <cell r="A1" t="str">
            <v>시멘트,모래,자갈 산출표</v>
          </cell>
        </row>
      </sheetData>
      <sheetData sheetId="881">
        <row r="1">
          <cell r="A1" t="str">
            <v>시멘트,모래,자갈 산출표</v>
          </cell>
        </row>
      </sheetData>
      <sheetData sheetId="882">
        <row r="1">
          <cell r="A1" t="str">
            <v>시멘트,모래,자갈 산출표</v>
          </cell>
        </row>
      </sheetData>
      <sheetData sheetId="883">
        <row r="1">
          <cell r="A1" t="str">
            <v>시멘트,모래,자갈 산출표</v>
          </cell>
        </row>
      </sheetData>
      <sheetData sheetId="884">
        <row r="1">
          <cell r="A1" t="str">
            <v>시멘트,모래,자갈 산출표</v>
          </cell>
        </row>
      </sheetData>
      <sheetData sheetId="885">
        <row r="1">
          <cell r="A1" t="str">
            <v>시멘트,모래,자갈 산출표</v>
          </cell>
        </row>
      </sheetData>
      <sheetData sheetId="886">
        <row r="1">
          <cell r="A1" t="str">
            <v>시멘트,모래,자갈 산출표</v>
          </cell>
        </row>
      </sheetData>
      <sheetData sheetId="887">
        <row r="1">
          <cell r="A1" t="str">
            <v>시멘트,모래,자갈 산출표</v>
          </cell>
        </row>
      </sheetData>
      <sheetData sheetId="888">
        <row r="1">
          <cell r="A1" t="str">
            <v>시멘트,모래,자갈 산출표</v>
          </cell>
        </row>
      </sheetData>
      <sheetData sheetId="889">
        <row r="1">
          <cell r="A1" t="str">
            <v>시멘트,모래,자갈 산출표</v>
          </cell>
        </row>
      </sheetData>
      <sheetData sheetId="890">
        <row r="1">
          <cell r="A1" t="str">
            <v>시멘트,모래,자갈 산출표</v>
          </cell>
        </row>
      </sheetData>
      <sheetData sheetId="891">
        <row r="1">
          <cell r="A1" t="str">
            <v>시멘트,모래,자갈 산출표</v>
          </cell>
        </row>
      </sheetData>
      <sheetData sheetId="892">
        <row r="1">
          <cell r="A1" t="str">
            <v>시멘트,모래,자갈 산출표</v>
          </cell>
        </row>
      </sheetData>
      <sheetData sheetId="893">
        <row r="1">
          <cell r="A1" t="str">
            <v>시멘트,모래,자갈 산출표</v>
          </cell>
        </row>
      </sheetData>
      <sheetData sheetId="894">
        <row r="1">
          <cell r="A1" t="str">
            <v>시멘트,모래,자갈 산출표</v>
          </cell>
        </row>
      </sheetData>
      <sheetData sheetId="895">
        <row r="1">
          <cell r="A1" t="str">
            <v>시멘트,모래,자갈 산출표</v>
          </cell>
        </row>
      </sheetData>
      <sheetData sheetId="896">
        <row r="1">
          <cell r="A1" t="str">
            <v>시멘트,모래,자갈 산출표</v>
          </cell>
        </row>
      </sheetData>
      <sheetData sheetId="897">
        <row r="1">
          <cell r="A1" t="str">
            <v>시멘트,모래,자갈 산출표</v>
          </cell>
        </row>
      </sheetData>
      <sheetData sheetId="898">
        <row r="1">
          <cell r="A1" t="str">
            <v>시멘트,모래,자갈 산출표</v>
          </cell>
        </row>
      </sheetData>
      <sheetData sheetId="899">
        <row r="1">
          <cell r="A1" t="str">
            <v>시멘트,모래,자갈 산출표</v>
          </cell>
        </row>
      </sheetData>
      <sheetData sheetId="900">
        <row r="1">
          <cell r="A1" t="str">
            <v>시멘트,모래,자갈 산출표</v>
          </cell>
        </row>
      </sheetData>
      <sheetData sheetId="901">
        <row r="1">
          <cell r="A1" t="str">
            <v>시멘트,모래,자갈 산출표</v>
          </cell>
        </row>
      </sheetData>
      <sheetData sheetId="902">
        <row r="1">
          <cell r="A1" t="str">
            <v>시멘트,모래,자갈 산출표</v>
          </cell>
        </row>
      </sheetData>
      <sheetData sheetId="903">
        <row r="1">
          <cell r="A1" t="str">
            <v>시멘트,모래,자갈 산출표</v>
          </cell>
        </row>
      </sheetData>
      <sheetData sheetId="904">
        <row r="1">
          <cell r="A1" t="str">
            <v>시멘트,모래,자갈 산출표</v>
          </cell>
        </row>
      </sheetData>
      <sheetData sheetId="905">
        <row r="1">
          <cell r="A1" t="str">
            <v>시멘트,모래,자갈 산출표</v>
          </cell>
        </row>
      </sheetData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>
        <row r="1">
          <cell r="A1" t="str">
            <v>시멘트,모래,자갈 산출표</v>
          </cell>
        </row>
      </sheetData>
      <sheetData sheetId="975"/>
      <sheetData sheetId="976">
        <row r="1">
          <cell r="A1" t="str">
            <v>시멘트,모래,자갈 산출표</v>
          </cell>
        </row>
      </sheetData>
      <sheetData sheetId="977">
        <row r="1">
          <cell r="A1" t="str">
            <v>시멘트,모래,자갈 산출표</v>
          </cell>
        </row>
      </sheetData>
      <sheetData sheetId="978">
        <row r="1">
          <cell r="A1" t="str">
            <v>시멘트,모래,자갈 산출표</v>
          </cell>
        </row>
      </sheetData>
      <sheetData sheetId="979">
        <row r="1">
          <cell r="A1" t="str">
            <v>시멘트,모래,자갈 산출표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>
        <row r="1">
          <cell r="A1" t="str">
            <v>시멘트,모래,자갈 산출표</v>
          </cell>
        </row>
      </sheetData>
      <sheetData sheetId="992">
        <row r="1">
          <cell r="A1" t="str">
            <v>시멘트,모래,자갈 산출표</v>
          </cell>
        </row>
      </sheetData>
      <sheetData sheetId="993">
        <row r="1">
          <cell r="A1" t="str">
            <v>시멘트,모래,자갈 산출표</v>
          </cell>
        </row>
      </sheetData>
      <sheetData sheetId="994">
        <row r="1">
          <cell r="A1" t="str">
            <v>시멘트,모래,자갈 산출표</v>
          </cell>
        </row>
      </sheetData>
      <sheetData sheetId="995">
        <row r="1">
          <cell r="A1" t="str">
            <v>시멘트,모래,자갈 산출표</v>
          </cell>
        </row>
      </sheetData>
      <sheetData sheetId="996">
        <row r="1">
          <cell r="A1" t="str">
            <v>시멘트,모래,자갈 산출표</v>
          </cell>
        </row>
      </sheetData>
      <sheetData sheetId="997">
        <row r="1">
          <cell r="A1" t="str">
            <v>시멘트,모래,자갈 산출표</v>
          </cell>
        </row>
      </sheetData>
      <sheetData sheetId="998">
        <row r="1">
          <cell r="A1" t="str">
            <v>시멘트,모래,자갈 산출표</v>
          </cell>
        </row>
      </sheetData>
      <sheetData sheetId="999">
        <row r="1">
          <cell r="A1" t="str">
            <v>시멘트,모래,자갈 산출표</v>
          </cell>
        </row>
      </sheetData>
      <sheetData sheetId="1000">
        <row r="1">
          <cell r="A1" t="str">
            <v>시멘트,모래,자갈 산출표</v>
          </cell>
        </row>
      </sheetData>
      <sheetData sheetId="1001">
        <row r="1">
          <cell r="A1" t="str">
            <v>시멘트,모래,자갈 산출표</v>
          </cell>
        </row>
      </sheetData>
      <sheetData sheetId="1002">
        <row r="1">
          <cell r="A1" t="str">
            <v>시멘트,모래,자갈 산출표</v>
          </cell>
        </row>
      </sheetData>
      <sheetData sheetId="1003">
        <row r="1">
          <cell r="A1" t="str">
            <v>시멘트,모래,자갈 산출표</v>
          </cell>
        </row>
      </sheetData>
      <sheetData sheetId="1004">
        <row r="1">
          <cell r="A1" t="str">
            <v>시멘트,모래,자갈 산출표</v>
          </cell>
        </row>
      </sheetData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>
        <row r="1">
          <cell r="A1" t="str">
            <v>시멘트,모래,자갈 산출표</v>
          </cell>
        </row>
      </sheetData>
      <sheetData sheetId="1034">
        <row r="1">
          <cell r="A1" t="str">
            <v>시멘트,모래,자갈 산출표</v>
          </cell>
        </row>
      </sheetData>
      <sheetData sheetId="1035">
        <row r="1">
          <cell r="A1" t="str">
            <v>시멘트,모래,자갈 산출표</v>
          </cell>
        </row>
      </sheetData>
      <sheetData sheetId="1036">
        <row r="1">
          <cell r="A1" t="str">
            <v>시멘트,모래,자갈 산출표</v>
          </cell>
        </row>
      </sheetData>
      <sheetData sheetId="1037">
        <row r="1">
          <cell r="A1" t="str">
            <v>시멘트,모래,자갈 산출표</v>
          </cell>
        </row>
      </sheetData>
      <sheetData sheetId="1038">
        <row r="1">
          <cell r="A1" t="str">
            <v>시멘트,모래,자갈 산출표</v>
          </cell>
        </row>
      </sheetData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>
        <row r="1">
          <cell r="A1" t="str">
            <v>시멘트,모래,자갈 산출표</v>
          </cell>
        </row>
      </sheetData>
      <sheetData sheetId="1060"/>
      <sheetData sheetId="1061"/>
      <sheetData sheetId="1062">
        <row r="1">
          <cell r="A1" t="str">
            <v>시멘트,모래,자갈 산출표</v>
          </cell>
        </row>
      </sheetData>
      <sheetData sheetId="1063">
        <row r="1">
          <cell r="A1" t="str">
            <v>시멘트,모래,자갈 산출표</v>
          </cell>
        </row>
      </sheetData>
      <sheetData sheetId="1064"/>
      <sheetData sheetId="1065"/>
      <sheetData sheetId="1066">
        <row r="1">
          <cell r="A1" t="str">
            <v>시멘트,모래,자갈 산출표</v>
          </cell>
        </row>
      </sheetData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/>
      <sheetData sheetId="1130"/>
      <sheetData sheetId="113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/>
      <sheetData sheetId="1362" refreshError="1"/>
      <sheetData sheetId="1363" refreshError="1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/>
      <sheetData sheetId="1385"/>
      <sheetData sheetId="1386"/>
      <sheetData sheetId="1387"/>
      <sheetData sheetId="1388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/>
      <sheetData sheetId="1397"/>
      <sheetData sheetId="1398"/>
      <sheetData sheetId="1399"/>
      <sheetData sheetId="1400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/>
      <sheetData sheetId="1412" refreshError="1"/>
      <sheetData sheetId="1413" refreshError="1"/>
      <sheetData sheetId="1414" refreshError="1"/>
      <sheetData sheetId="1415"/>
      <sheetData sheetId="1416"/>
      <sheetData sheetId="1417"/>
      <sheetData sheetId="1418"/>
      <sheetData sheetId="1419"/>
      <sheetData sheetId="1420"/>
      <sheetData sheetId="1421"/>
      <sheetData sheetId="1422" refreshError="1"/>
      <sheetData sheetId="1423" refreshError="1"/>
      <sheetData sheetId="1424" refreshError="1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 refreshError="1"/>
      <sheetData sheetId="1466" refreshError="1"/>
      <sheetData sheetId="1467" refreshError="1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/>
      <sheetData sheetId="1489"/>
      <sheetData sheetId="1490"/>
      <sheetData sheetId="1491"/>
      <sheetData sheetId="1492"/>
      <sheetData sheetId="1493" refreshError="1"/>
      <sheetData sheetId="1494" refreshError="1"/>
      <sheetData sheetId="1495" refreshError="1"/>
      <sheetData sheetId="1496" refreshError="1"/>
      <sheetData sheetId="1497"/>
      <sheetData sheetId="1498"/>
      <sheetData sheetId="1499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/>
      <sheetData sheetId="1680" refreshError="1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/>
      <sheetData sheetId="1808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/>
      <sheetData sheetId="2750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/>
      <sheetData sheetId="2902"/>
      <sheetData sheetId="2903"/>
      <sheetData sheetId="2904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/>
      <sheetData sheetId="4066"/>
      <sheetData sheetId="4067"/>
      <sheetData sheetId="4068" refreshError="1"/>
      <sheetData sheetId="4069" refreshError="1"/>
      <sheetData sheetId="4070" refreshError="1"/>
      <sheetData sheetId="4071"/>
      <sheetData sheetId="4072"/>
      <sheetData sheetId="4073"/>
      <sheetData sheetId="4074"/>
      <sheetData sheetId="4075" refreshError="1"/>
      <sheetData sheetId="4076" refreshError="1"/>
      <sheetData sheetId="4077" refreshError="1"/>
      <sheetData sheetId="4078" refreshError="1"/>
      <sheetData sheetId="4079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/>
      <sheetData sheetId="4290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/>
      <sheetData sheetId="463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 refreshError="1"/>
      <sheetData sheetId="4840" refreshError="1"/>
      <sheetData sheetId="4841" refreshError="1"/>
      <sheetData sheetId="4842"/>
      <sheetData sheetId="4843"/>
      <sheetData sheetId="4844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/>
      <sheetData sheetId="4859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/>
      <sheetData sheetId="4923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/>
      <sheetData sheetId="5060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/>
      <sheetData sheetId="5136"/>
      <sheetData sheetId="5137" refreshError="1"/>
      <sheetData sheetId="5138"/>
      <sheetData sheetId="5139"/>
      <sheetData sheetId="5140"/>
      <sheetData sheetId="514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/>
      <sheetData sheetId="5242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/>
      <sheetData sheetId="5256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/>
      <sheetData sheetId="5267" refreshError="1"/>
      <sheetData sheetId="5268" refreshError="1"/>
      <sheetData sheetId="5269" refreshError="1"/>
      <sheetData sheetId="5270"/>
      <sheetData sheetId="5271" refreshError="1"/>
      <sheetData sheetId="5272" refreshError="1"/>
      <sheetData sheetId="5273" refreshError="1"/>
      <sheetData sheetId="5274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 refreshError="1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 refreshError="1"/>
      <sheetData sheetId="5437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/>
      <sheetData sheetId="5449"/>
      <sheetData sheetId="5450"/>
      <sheetData sheetId="545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/>
      <sheetData sheetId="5548"/>
      <sheetData sheetId="5549" refreshError="1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 refreshError="1"/>
      <sheetData sheetId="5560"/>
      <sheetData sheetId="5561"/>
      <sheetData sheetId="5562"/>
      <sheetData sheetId="5563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/>
      <sheetData sheetId="5572" refreshError="1"/>
      <sheetData sheetId="5573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/>
      <sheetData sheetId="5852"/>
      <sheetData sheetId="5853" refreshError="1"/>
      <sheetData sheetId="5854"/>
      <sheetData sheetId="5855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/>
      <sheetData sheetId="5933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/>
      <sheetData sheetId="6342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>
        <row r="1">
          <cell r="A1" t="str">
            <v>시멘트,모래,자갈 산출표</v>
          </cell>
        </row>
      </sheetData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/>
      <sheetData sheetId="6515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/>
      <sheetData sheetId="6524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입력란"/>
      <sheetName val="물가시세표"/>
      <sheetName val="잡철물제작설치"/>
      <sheetName val="97노임단가"/>
      <sheetName val="M.단산서"/>
      <sheetName val="M.드레인슈"/>
      <sheetName val="M.중기사용료"/>
      <sheetName val="M중기입력"/>
      <sheetName val="P.단산서"/>
      <sheetName val="P.중기사용료"/>
      <sheetName val="P.중기입력"/>
      <sheetName val="S.단산서"/>
      <sheetName val="S.중기사용료"/>
      <sheetName val="데이타"/>
      <sheetName val="식재인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아무것도아님"/>
      <sheetName val="가도공"/>
      <sheetName val="#REF"/>
      <sheetName val="총수량집계표"/>
      <sheetName val="우수"/>
      <sheetName val="빗물받이(910-510-410)"/>
      <sheetName val="집수정(600-700)"/>
      <sheetName val="우수공"/>
      <sheetName val="3.하중산정4.지지력"/>
      <sheetName val="보도경계블럭"/>
      <sheetName val="가로등설치"/>
      <sheetName val="DATE"/>
      <sheetName val="지장물C"/>
      <sheetName val="맨홀수량산출"/>
      <sheetName val="가감수량"/>
      <sheetName val="단위수량"/>
      <sheetName val="SORCE1"/>
      <sheetName val="가시설단위수량"/>
      <sheetName val="가시설(TYPE-A)"/>
      <sheetName val="1-1평균터파기고(1)"/>
      <sheetName val="원형1호맨홀토공수량"/>
      <sheetName val="H-PILE수량집계"/>
      <sheetName val="가시설수량"/>
      <sheetName val="이토변실(A3-LINE)"/>
      <sheetName val="3BL공동구 수량"/>
      <sheetName val="말뚝지지력산정"/>
      <sheetName val="대로근거"/>
      <sheetName val="중로근거"/>
      <sheetName val="맨홀수량"/>
      <sheetName val="INPUT"/>
      <sheetName val="수안보-MBR1"/>
      <sheetName val="BOQ(전체)"/>
      <sheetName val="교각1"/>
      <sheetName val="상-교대(A1-A2)"/>
      <sheetName val="3.바닥판설계"/>
      <sheetName val="주형"/>
      <sheetName val="1.설계기준"/>
      <sheetName val="I.설계조건"/>
      <sheetName val="1.설계조건"/>
      <sheetName val="교대(A1-A2)"/>
      <sheetName val="COPING"/>
      <sheetName val="단면 (2)"/>
      <sheetName val="7.PILE  (돌출)"/>
      <sheetName val="날개벽(시점좌측)"/>
      <sheetName val="(포장)BOQ-실적공사"/>
      <sheetName val="포장공자재집계표"/>
      <sheetName val="방음벽 기초 일반수량"/>
      <sheetName val="내촌육교방음벽수량집계표"/>
      <sheetName val=" 상부공통집계(총괄)"/>
      <sheetName val="MOTOR"/>
      <sheetName val="ITEM"/>
      <sheetName val="Sheet1"/>
      <sheetName val="DATA"/>
      <sheetName val="터널조도"/>
      <sheetName val="데이타"/>
      <sheetName val="조명율표"/>
      <sheetName val="9GNG운반"/>
      <sheetName val="공정코드"/>
      <sheetName val="예정(3)"/>
      <sheetName val="동원(3)"/>
      <sheetName val="Baby일위대가"/>
      <sheetName val="일위대가"/>
      <sheetName val="기계경비(시간당)"/>
      <sheetName val="램머"/>
      <sheetName val="재료"/>
      <sheetName val="변수값"/>
      <sheetName val="중기상차"/>
      <sheetName val="AS복구"/>
      <sheetName val="중기터파기"/>
      <sheetName val="포장복구집계"/>
      <sheetName val="G.R300경비"/>
      <sheetName val="AS포장복구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산출"/>
      <sheetName val="수평배수공"/>
      <sheetName val="Sheet1"/>
      <sheetName val="Sheet2"/>
      <sheetName val="Sheet3"/>
      <sheetName val="Soilnail"/>
      <sheetName val="#REF"/>
      <sheetName val="집계표"/>
      <sheetName val="공사비증감"/>
      <sheetName val="토공계산서(부체도로)"/>
      <sheetName val="설계"/>
      <sheetName val="배수공 주요자재 집계표"/>
      <sheetName val="입력란"/>
      <sheetName val="97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평가데이터"/>
      <sheetName val="경영상태(PQ)"/>
      <sheetName val="시공여유율(PQ)"/>
      <sheetName val="100억이상"/>
      <sheetName val="시공여유율(100억)"/>
      <sheetName val="50억이상"/>
      <sheetName val="10억이상"/>
      <sheetName val="10억미만"/>
      <sheetName val="DATA98"/>
      <sheetName val="우수명단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공구"/>
      <sheetName val="기계경비(시간당)"/>
      <sheetName val="램머"/>
      <sheetName val="장비집계"/>
      <sheetName val="3BL공동구 수량"/>
      <sheetName val="자재집계표"/>
      <sheetName val="Sheet1"/>
      <sheetName val="가중치"/>
      <sheetName val="말뚝지지력산정"/>
      <sheetName val="DATE"/>
      <sheetName val="조경내역서"/>
      <sheetName val="제-노임"/>
      <sheetName val="제직재"/>
      <sheetName val="용수량(생활용수)"/>
      <sheetName val="일위대가9803"/>
      <sheetName val="설계서을"/>
      <sheetName val="신표지1"/>
      <sheetName val="집계표"/>
      <sheetName val="청천내"/>
      <sheetName val="명세서"/>
      <sheetName val="수량산출"/>
      <sheetName val="구천"/>
      <sheetName val="내역"/>
      <sheetName val="평가데이터"/>
      <sheetName val="산출금액내역"/>
      <sheetName val="내역서"/>
      <sheetName val="#REF"/>
      <sheetName val="경산"/>
      <sheetName val="총괄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설계예산서"/>
      <sheetName val="2공구하도급내역서"/>
      <sheetName val="포장공"/>
      <sheetName val="일위"/>
      <sheetName val="기계경비"/>
      <sheetName val="9GNG운반"/>
      <sheetName val="실행철강하도"/>
      <sheetName val="현장예산"/>
      <sheetName val="예총"/>
      <sheetName val="2000년1차"/>
      <sheetName val="2000전체분"/>
      <sheetName val="자재대"/>
      <sheetName val="주차구획선수량"/>
      <sheetName val="동원인원"/>
      <sheetName val="요율"/>
      <sheetName val="날개벽수량표"/>
      <sheetName val="Total"/>
      <sheetName val="자재단가"/>
      <sheetName val="Sheet5"/>
      <sheetName val="설계내역서"/>
      <sheetName val="Sheet3"/>
      <sheetName val="견적"/>
      <sheetName val="조명율표"/>
      <sheetName val="연결관암거"/>
      <sheetName val="연습"/>
      <sheetName val="3.공통공사대비"/>
      <sheetName val="TOTAL_BOQ"/>
      <sheetName val="품셈집계표"/>
      <sheetName val="자재조사표"/>
      <sheetName val="옹벽일반수량"/>
      <sheetName val="범례표"/>
      <sheetName val="현장경비"/>
      <sheetName val="방배동내역(리라)"/>
      <sheetName val="건축공사집계표"/>
      <sheetName val="방배동내역 (총괄)"/>
      <sheetName val="부대공사총괄"/>
      <sheetName val="철근량"/>
      <sheetName val="일반수량"/>
      <sheetName val="원가"/>
      <sheetName val="한강운반비"/>
      <sheetName val="ABUT수량-A1"/>
      <sheetName val="준검 내역서"/>
      <sheetName val="대창(함평)"/>
      <sheetName val="대창(장성)"/>
      <sheetName val="대창(함평)-창열"/>
      <sheetName val="데이타"/>
      <sheetName val="3BL공동구_수량"/>
      <sheetName val="총투입계"/>
      <sheetName val="맨홀수량"/>
      <sheetName val="9.정착구 보강"/>
      <sheetName val="CTEMCOST"/>
      <sheetName val="안정검토"/>
      <sheetName val="단면설계"/>
      <sheetName val="6PILE  (돌출)"/>
      <sheetName val="공사기본내용입력"/>
      <sheetName val="Sheet2"/>
      <sheetName val="공사개요"/>
      <sheetName val="원본(갑지)"/>
      <sheetName val="단열-자재"/>
      <sheetName val="신우"/>
      <sheetName val="공제수량총집계표"/>
      <sheetName val="임금단가"/>
      <sheetName val="토적표"/>
      <sheetName val="수량3"/>
      <sheetName val="설계예산"/>
      <sheetName val="터파기및재료"/>
      <sheetName val="부하계산서"/>
      <sheetName val="대치판정"/>
      <sheetName val="입력란"/>
      <sheetName val="97노임단가"/>
      <sheetName val="본선차로수량집계표"/>
      <sheetName val="초기화면"/>
      <sheetName val="이름정의"/>
      <sheetName val="대로근거"/>
      <sheetName val="Macro1"/>
      <sheetName val="중로근거"/>
      <sheetName val="T13(P68~72,78)"/>
      <sheetName val="산출근거"/>
      <sheetName val="구조물터파기수량집계"/>
      <sheetName val="심사공종"/>
      <sheetName val="WORK"/>
      <sheetName val="전선 및 전선관"/>
      <sheetName val="우수맨홀공제단위수량"/>
      <sheetName val="총집계표"/>
      <sheetName val="가압장(토목)"/>
      <sheetName val="내역서단가산출용"/>
      <sheetName val="bid"/>
      <sheetName val="단가산출"/>
      <sheetName val="SANBAISU"/>
      <sheetName val="토목검측서"/>
      <sheetName val="1차 내역서"/>
      <sheetName val="slurrywall설계가"/>
      <sheetName val="이토변실(A3-LINE)"/>
      <sheetName val="12호기내역서(건축분)"/>
      <sheetName val="빙장비사양"/>
      <sheetName val="환경기계공정표 (3)"/>
      <sheetName val="코드표"/>
      <sheetName val="절대삭제금지"/>
      <sheetName val="배관배선 단가조사"/>
      <sheetName val="일위대가집계"/>
      <sheetName val="설비"/>
      <sheetName val="관급자재"/>
      <sheetName val="98수문일위"/>
      <sheetName val="빗물받이(910-510-410)"/>
      <sheetName val="H-PILE수량집계"/>
      <sheetName val="파형강관집계"/>
      <sheetName val="2002하반기노임기준"/>
      <sheetName val="단가 (2)"/>
      <sheetName val="내역갑지"/>
      <sheetName val="DATA 입력란"/>
      <sheetName val="1. 설계조건 2.단면가정 3. 하중계산"/>
      <sheetName val="비교1"/>
      <sheetName val="물량표"/>
      <sheetName val="Sheet4"/>
      <sheetName val="구의33고"/>
      <sheetName val="BSD (2)"/>
      <sheetName val="원형1호맨홀토공수량"/>
      <sheetName val="토사(PE)"/>
      <sheetName val="하조서"/>
      <sheetName val="날개벽"/>
      <sheetName val="현장경상비"/>
      <sheetName val="원형맨홀수량"/>
      <sheetName val="시선유도표지집계표"/>
      <sheetName val="70%"/>
      <sheetName val="(A)내역서"/>
      <sheetName val="신호등일위대가"/>
      <sheetName val="덕전리"/>
      <sheetName val="흄관기초"/>
      <sheetName val="98NS-N"/>
      <sheetName val="배수공 시멘트 및 골재량 산출"/>
      <sheetName val="공량(1월22일)"/>
      <sheetName val="측구터파기공수량집계"/>
      <sheetName val="96보완계획7.12"/>
      <sheetName val="을"/>
      <sheetName val="SG"/>
      <sheetName val="교각1"/>
      <sheetName val="노임"/>
      <sheetName val="실행내역서"/>
      <sheetName val="추가예산"/>
      <sheetName val="단중표"/>
      <sheetName val="입찰안"/>
      <sheetName val="현장관리비참조"/>
      <sheetName val="을지"/>
      <sheetName val="증감내역서"/>
      <sheetName val="총괄내역서"/>
      <sheetName val="간지"/>
      <sheetName val="직노"/>
      <sheetName val="용산1(해보)"/>
      <sheetName val="COPING"/>
      <sheetName val="다곡2교"/>
      <sheetName val="전기"/>
      <sheetName val="포장복구집계"/>
      <sheetName val="INPUT"/>
      <sheetName val="전기단가조사서"/>
      <sheetName val="배수공"/>
      <sheetName val="노임이"/>
      <sheetName val="데리네이타현황"/>
      <sheetName val="건축내역"/>
      <sheetName val="2호맨홀공제수량"/>
      <sheetName val="기초코드"/>
      <sheetName val="danga"/>
      <sheetName val="ilch"/>
      <sheetName val="목차"/>
      <sheetName val="본사공가현황"/>
      <sheetName val="9811"/>
      <sheetName val="위치조서"/>
      <sheetName val="수산(당)"/>
      <sheetName val="일위대가표"/>
      <sheetName val="교대(A1)"/>
      <sheetName val="날개벽(TYPE2)"/>
      <sheetName val="식재인부"/>
      <sheetName val="조경"/>
      <sheetName val="8.PILE  (돌출)"/>
      <sheetName val="우수공"/>
      <sheetName val="수량집계"/>
      <sheetName val="200"/>
      <sheetName val="단가조사-2"/>
      <sheetName val="DATA"/>
      <sheetName val="시설물단가표"/>
      <sheetName val="노무비단가표"/>
      <sheetName val="기초자료입력"/>
      <sheetName val="옹벽공 수량집계표"/>
      <sheetName val="guard(mac)"/>
      <sheetName val="일반수량총괄집계"/>
      <sheetName val="물가시세"/>
      <sheetName val="공내역"/>
      <sheetName val="7.PILE  (돌출)"/>
      <sheetName val="사  업  비  수  지  예  산  서"/>
      <sheetName val="교대철근집계"/>
      <sheetName val="Sheet1 (2)"/>
      <sheetName val="교각계산"/>
      <sheetName val="우각부보강"/>
      <sheetName val="프랜트면허"/>
      <sheetName val="파일의이용"/>
      <sheetName val="마산방향"/>
      <sheetName val="진주방향"/>
      <sheetName val="상 부"/>
      <sheetName val="지중자재단가"/>
      <sheetName val="날개벽(시점좌측)"/>
      <sheetName val="견적서"/>
      <sheetName val="교사기준면적(중)"/>
      <sheetName val="터파기단면도(보도)"/>
      <sheetName val="VXXXXXX"/>
      <sheetName val="내역서(전기)"/>
      <sheetName val="할증"/>
      <sheetName val="확약서"/>
      <sheetName val="SORCE1"/>
      <sheetName val="물가대비표"/>
      <sheetName val="Sheet2 (2)"/>
      <sheetName val="단위단가"/>
      <sheetName val="변경비교-을"/>
      <sheetName val="수주추정"/>
      <sheetName val="Customer Databas"/>
      <sheetName val="설계"/>
      <sheetName val="준공평가"/>
      <sheetName val="9-1차이내역"/>
      <sheetName val="실행내역"/>
      <sheetName val="EACT10"/>
      <sheetName val="하수급견적대비"/>
      <sheetName val="환율CHANGE"/>
      <sheetName val="배수철근"/>
      <sheetName val="현금흐름"/>
      <sheetName val="15"/>
      <sheetName val="내역서 (2)"/>
      <sheetName val="N賃率-職"/>
      <sheetName val="화설내"/>
      <sheetName val="자료입력"/>
      <sheetName val="표지"/>
      <sheetName val="토목(용인)"/>
      <sheetName val="일위단위"/>
      <sheetName val="중기사용료"/>
      <sheetName val="노무비"/>
      <sheetName val="재료비단가"/>
      <sheetName val="고유코드_설계"/>
      <sheetName val="도기류"/>
      <sheetName val="간접"/>
      <sheetName val="오수주요자재"/>
      <sheetName val="차선도색-연장,수량(1)"/>
      <sheetName val="s"/>
      <sheetName val="용역비내역-진짜"/>
      <sheetName val="실행대비"/>
      <sheetName val="database"/>
      <sheetName val="직접경비"/>
      <sheetName val="직접인건비"/>
      <sheetName val="몰탈"/>
      <sheetName val="실행간접비용"/>
      <sheetName val="1.CB"/>
      <sheetName val="변수"/>
      <sheetName val="시운전연료"/>
      <sheetName val="b_balju"/>
      <sheetName val="조건"/>
      <sheetName val="pier-1"/>
      <sheetName val="배수공 주요자재 집계표"/>
      <sheetName val="관접합및부설"/>
      <sheetName val="단가"/>
      <sheetName val="수량증감표"/>
      <sheetName val="터파기운반비산출"/>
      <sheetName val="산적토운반비산출"/>
      <sheetName val="적용단가"/>
      <sheetName val="대비"/>
      <sheetName val="산출내역서집계표"/>
      <sheetName val="내역서1999.8최종"/>
      <sheetName val="GI-LIST"/>
      <sheetName val="실행견적"/>
      <sheetName val="해평견적"/>
      <sheetName val="건축공사"/>
      <sheetName val="청 구"/>
      <sheetName val="설계산출기초"/>
      <sheetName val="공사비집계"/>
      <sheetName val="단양 00 아파트-세부내역"/>
      <sheetName val="정부노임단가"/>
      <sheetName val="wall"/>
      <sheetName val="품셈"/>
      <sheetName val="인부임"/>
      <sheetName val="원가+내역"/>
      <sheetName val="선정요령"/>
      <sheetName val="공사"/>
      <sheetName val="일위대가_가설_"/>
      <sheetName val="06 일위대가목록"/>
      <sheetName val="공사현황"/>
      <sheetName val="산근"/>
      <sheetName val="A-8 PD(도로중앙)"/>
      <sheetName val="역T형교대(말뚝기초)"/>
      <sheetName val="집수정(600-700)"/>
      <sheetName val="설계명세서"/>
      <sheetName val="설계예시"/>
      <sheetName val="기초단가"/>
      <sheetName val="부대내역"/>
      <sheetName val="내역서01"/>
      <sheetName val="1.수인터널"/>
      <sheetName val="단위수량산출"/>
      <sheetName val="시점경사로"/>
      <sheetName val="3BL공동구_수량1"/>
      <sheetName val="3_공통공사대비"/>
      <sheetName val="9_정착구_보강"/>
      <sheetName val="6PILE__(돌출)"/>
      <sheetName val="방배동내역_(총괄)"/>
      <sheetName val="준검_내역서"/>
      <sheetName val="단가_(2)"/>
      <sheetName val="1차_내역서"/>
      <sheetName val="전선_및_전선관"/>
      <sheetName val="배관배선_단가조사"/>
      <sheetName val="환경기계공정표_(3)"/>
      <sheetName val="DATA_입력란"/>
      <sheetName val="1__설계조건_2_단면가정_3__하중계산"/>
      <sheetName val="BSD_(2)"/>
      <sheetName val="배수공_시멘트_및_골재량_산출"/>
      <sheetName val="96보완계획7_12"/>
      <sheetName val="7_PILE__(돌출)"/>
      <sheetName val="8_PILE__(돌출)"/>
      <sheetName val="사__업__비__수__지__예__산__서"/>
      <sheetName val="수입"/>
      <sheetName val="계양가시설"/>
      <sheetName val="총괄표"/>
      <sheetName val="슬래브수량"/>
      <sheetName val="수량집계표"/>
      <sheetName val="TYPE-A"/>
      <sheetName val="탄성1"/>
      <sheetName val="단면 (2)"/>
      <sheetName val="토공(우물통,기타) "/>
      <sheetName val="연결임시"/>
      <sheetName val="차액보증"/>
      <sheetName val="흙쌓기도수로설치현황"/>
      <sheetName val="시점교대"/>
      <sheetName val="계수시트"/>
      <sheetName val="11.1 단면hwp"/>
      <sheetName val="갑지"/>
      <sheetName val="호프"/>
      <sheetName val="입력DATA"/>
      <sheetName val="바닥판"/>
      <sheetName val="예가표"/>
      <sheetName val="공사설명서"/>
      <sheetName val="수안보-MBR1"/>
      <sheetName val="출장내역"/>
      <sheetName val="내역_FILE"/>
      <sheetName val="표지 (2)"/>
      <sheetName val="단위중량"/>
      <sheetName val="음성방향"/>
      <sheetName val="산출기준자료"/>
      <sheetName val="구역화물"/>
      <sheetName val="단위목록"/>
      <sheetName val="시험비"/>
      <sheetName val="일위대가목록"/>
      <sheetName val="총괄서"/>
      <sheetName val="업무처리전"/>
      <sheetName val="노단"/>
      <sheetName val="단산"/>
      <sheetName val="명세"/>
      <sheetName val="일대"/>
      <sheetName val="입력"/>
      <sheetName val="남양내역"/>
      <sheetName val="MAIN_TABLE"/>
      <sheetName val="1.설계조건"/>
      <sheetName val="원가서"/>
      <sheetName val="설계가"/>
      <sheetName val="단가조정표"/>
      <sheetName val="단가(1)"/>
      <sheetName val="시설물기초"/>
      <sheetName val="SLAB&quot;1&quot;"/>
      <sheetName val="지장물 철거 물량 산출서"/>
      <sheetName val="단"/>
      <sheetName val="원유_BANK"/>
      <sheetName val="공사분석"/>
      <sheetName val="연속벽현황"/>
      <sheetName val="특수선일위대가"/>
      <sheetName val="관급자재대"/>
      <sheetName val="중기사용료산출근거"/>
      <sheetName val="단가 및 재료비"/>
      <sheetName val="일위대가(1)"/>
      <sheetName val="공량산출서"/>
      <sheetName val="계림(함평)"/>
      <sheetName val="계림(장성)"/>
      <sheetName val="가로등내역서"/>
      <sheetName val="금액"/>
      <sheetName val="출력X"/>
      <sheetName val="Baby일위대가"/>
      <sheetName val="결과조달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1000 DB구축 부표"/>
      <sheetName val="용역단가"/>
      <sheetName val="하도급 검토"/>
      <sheetName val="현장소운반"/>
      <sheetName val="관구보호몰탈"/>
      <sheetName val="연장및면적(좌측)"/>
      <sheetName val="포장공자재집계표"/>
      <sheetName val="앵커구조계산"/>
      <sheetName val="단면가정"/>
      <sheetName val="설계조건"/>
      <sheetName val="건축내역서 (경제상무실)"/>
      <sheetName val="마산월령동골조물량변경"/>
      <sheetName val="포장물량집계"/>
      <sheetName val="VII-2현장경비"/>
      <sheetName val="Ⅴ-2.공종별내역"/>
      <sheetName val="세부내역서"/>
      <sheetName val="감액총괄표"/>
      <sheetName val="입력시트"/>
      <sheetName val="nys"/>
      <sheetName val="입찰견적보고서"/>
      <sheetName val="수로단위수량"/>
      <sheetName val="우수"/>
      <sheetName val="산수배수"/>
      <sheetName val="내역(신례)"/>
      <sheetName val="배수통관(좌)"/>
      <sheetName val="MAT"/>
      <sheetName val="공사비증감"/>
      <sheetName val="인원투입"/>
      <sheetName val="INPUT(덕도방향-시점)"/>
      <sheetName val="사통"/>
      <sheetName val="유림골조"/>
      <sheetName val="수목표준대가"/>
      <sheetName val="PROJECT BRIEF(EX.NEW)"/>
      <sheetName val="Site Expenses"/>
      <sheetName val="연도별cash"/>
      <sheetName val="대림경상68억"/>
      <sheetName val="GR"/>
      <sheetName val="공사비 증감 내역서"/>
      <sheetName val="6호기"/>
      <sheetName val="플랜트 설치"/>
      <sheetName val="효성CB 1P기초"/>
      <sheetName val="조견표"/>
      <sheetName val="전차선로 물량표"/>
      <sheetName val="공용(현대건설공구)"/>
      <sheetName val="현대건설공구(UNIT)"/>
      <sheetName val="금액내역서"/>
      <sheetName val="노임단가"/>
      <sheetName val="부표총괄"/>
      <sheetName val="내역서적용수량"/>
      <sheetName val="갑지(추정)"/>
      <sheetName val="폐기물"/>
      <sheetName val="구조물공집계"/>
      <sheetName val="1"/>
      <sheetName val="공사품의서"/>
      <sheetName val="옹벽수량집계"/>
      <sheetName val="4.내진설계"/>
      <sheetName val=" ｹ-ﾌﾞﾙ"/>
      <sheetName val="노임단가 (2)"/>
      <sheetName val="45,46"/>
      <sheetName val="각형맨홀"/>
      <sheetName val="2공구산출내역"/>
      <sheetName val="내역표지"/>
      <sheetName val="관경별내역서"/>
      <sheetName val="(당평)자재"/>
      <sheetName val="당초명세(평)"/>
      <sheetName val="부대tu"/>
      <sheetName val="갑지1"/>
      <sheetName val="반포2차"/>
      <sheetName val="첨"/>
      <sheetName val="6공구(당초)"/>
      <sheetName val="2_단면가정"/>
      <sheetName val="앵커설치(590)"/>
      <sheetName val="1.1설계기준"/>
      <sheetName val="DATA입력"/>
      <sheetName val="inputdata"/>
      <sheetName val="설계내역"/>
      <sheetName val="중요"/>
      <sheetName val="총내역서"/>
      <sheetName val="단면치수"/>
      <sheetName val="품셈TABLE"/>
      <sheetName val="낙찰표"/>
      <sheetName val="2-1. 경관조명 내역총괄표"/>
      <sheetName val="03전반노무비"/>
      <sheetName val="경영상태"/>
      <sheetName val="단 box"/>
      <sheetName val="맨홀수량산출(A-LINE)"/>
      <sheetName val="실행"/>
      <sheetName val="관일"/>
      <sheetName val="1차"/>
      <sheetName val="상호참고자료"/>
      <sheetName val="발주처자료입력"/>
      <sheetName val="회사기본자료"/>
      <sheetName val="하자보증자료"/>
      <sheetName val="기술자관련자료"/>
      <sheetName val="참조"/>
      <sheetName val="제경비율"/>
      <sheetName val="산출내역서"/>
      <sheetName val="공사명입력"/>
      <sheetName val="근로자자료입력"/>
      <sheetName val="참고자료"/>
      <sheetName val="1차설계변경내역"/>
      <sheetName val="평내중"/>
      <sheetName val="도장수량(하1)"/>
      <sheetName val="주형"/>
      <sheetName val="우수받이"/>
      <sheetName val="직재"/>
      <sheetName val="재집"/>
      <sheetName val="3.하중산정4.지지력"/>
      <sheetName val="APT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적용토목"/>
      <sheetName val="뚝토공"/>
      <sheetName val="산근(1)"/>
      <sheetName val="도로경계단위"/>
      <sheetName val="토목주소"/>
      <sheetName val="낙석방지수량"/>
      <sheetName val="토목공사"/>
      <sheetName val="PI"/>
      <sheetName val="원가계산하도"/>
      <sheetName val="입력자료"/>
      <sheetName val="설내역서 "/>
      <sheetName val="내역전기"/>
      <sheetName val="코드"/>
      <sheetName val="중강당 내역"/>
      <sheetName val="단가조건(02년)"/>
      <sheetName val="기본일위"/>
      <sheetName val="기초일위"/>
      <sheetName val="수목단가"/>
      <sheetName val="시설수량표"/>
      <sheetName val="시설일위"/>
      <sheetName val="식재수량표"/>
      <sheetName val="tggwan(mac)"/>
      <sheetName val="총괄내역"/>
      <sheetName val="4.2.1 마루높이 검토"/>
      <sheetName val="배수공수집"/>
      <sheetName val="08-공사비총괄표"/>
      <sheetName val="01-적용기준"/>
      <sheetName val="sub"/>
      <sheetName val="기둥(원형)"/>
      <sheetName val="전체내역서"/>
      <sheetName val="시화점실행"/>
      <sheetName val="전 기"/>
      <sheetName val="해외(원화)"/>
      <sheetName val="콘크리트타설집계표"/>
      <sheetName val="개요"/>
      <sheetName val="포장공수량집계표"/>
      <sheetName val="CAT_5"/>
      <sheetName val="ELECTRIC"/>
      <sheetName val="수질정화시설"/>
      <sheetName val="예산명세서"/>
      <sheetName val="sst,stl창호"/>
      <sheetName val="역T형"/>
      <sheetName val="ETC"/>
      <sheetName val="A4"/>
      <sheetName val="기안"/>
      <sheetName val="보차도경계석"/>
      <sheetName val="1.설계기준"/>
      <sheetName val="상행-교대(A1-A2)"/>
      <sheetName val="건축공사실행"/>
      <sheetName val="집수A"/>
      <sheetName val="GAEYO"/>
      <sheetName val="3.하중계산"/>
      <sheetName val="보도포장연장조서-표준차도부"/>
      <sheetName val="표준차도부연장조서-ASP"/>
      <sheetName val=" 상부공통집계(총괄)"/>
      <sheetName val="순공사비"/>
      <sheetName val="가열로SW"/>
      <sheetName val="고창방향"/>
      <sheetName val="계산서(곡선부)"/>
      <sheetName val="-치수표(곡선부)"/>
      <sheetName val="개별직종노임단가(2005.1)"/>
      <sheetName val="setup"/>
      <sheetName val="자재"/>
      <sheetName val="경비_원본"/>
      <sheetName val="Sheet1_(2)"/>
      <sheetName val="청_구"/>
      <sheetName val="1_수인터널"/>
      <sheetName val="상_부"/>
      <sheetName val="공사비_증감_내역서"/>
      <sheetName val="Sheet2_(2)"/>
      <sheetName val="Customer_Databas"/>
      <sheetName val="PROJECT_BRIEF(EX_NEW)"/>
      <sheetName val="Site_Expenses"/>
      <sheetName val="조명일위"/>
      <sheetName val="도급내역"/>
      <sheetName val="물집"/>
      <sheetName val="도급금액"/>
      <sheetName val="재노경"/>
      <sheetName val="말뚝기초(안정검토)-외측"/>
      <sheetName val="일위대가(가설)"/>
      <sheetName val="달서천-대비"/>
      <sheetName val="현장관리비"/>
      <sheetName val="99노임단가"/>
      <sheetName val="unitpric"/>
      <sheetName val="noyim"/>
      <sheetName val="철근단면적"/>
      <sheetName val="단가산출서"/>
      <sheetName val="단가산출서 (2)"/>
      <sheetName val="총 원가계산"/>
      <sheetName val="사각맨홀"/>
      <sheetName val="05-원가계산"/>
      <sheetName val="인건비"/>
      <sheetName val="몰탈재료산출"/>
      <sheetName val="내역서1999_8최종"/>
      <sheetName val="단위수량"/>
      <sheetName val="토공"/>
      <sheetName val="일위대가-1"/>
      <sheetName val="Y-WORK"/>
      <sheetName val="BJJIN"/>
      <sheetName val="참고사항"/>
      <sheetName val="1.우편집중내역서"/>
      <sheetName val="공비현2"/>
      <sheetName val="세금자료"/>
      <sheetName val="원하도급내역서(당초)"/>
      <sheetName val="사유서제출현황-2"/>
      <sheetName val="List"/>
      <sheetName val="포장공수량집계"/>
      <sheetName val="설-원가"/>
      <sheetName val="가설"/>
      <sheetName val="일람표"/>
      <sheetName val="J형측구단위수량"/>
      <sheetName val="가로등설치"/>
      <sheetName val="수량산출서-2"/>
      <sheetName val="일위대가 "/>
      <sheetName val="법면단"/>
      <sheetName val="A4288"/>
      <sheetName val="영동(D)"/>
      <sheetName val="특별교실"/>
      <sheetName val="아파트 내역"/>
      <sheetName val="공통비(전체)"/>
      <sheetName val="난방방식분류"/>
      <sheetName val="공사정보입력"/>
      <sheetName val="건축내역서"/>
      <sheetName val="설비내역서"/>
      <sheetName val="전기내역서"/>
      <sheetName val="공정data"/>
      <sheetName val="지급(1)"/>
      <sheetName val="목록"/>
      <sheetName val="기존포장깨기"/>
      <sheetName val="석축헐기"/>
      <sheetName val="기계"/>
      <sheetName val="ⴭⴭⴭⴭⴭ"/>
      <sheetName val="노면및방향"/>
      <sheetName val="인부노임"/>
      <sheetName val="돌담교 상부수량"/>
      <sheetName val="쇠(1)"/>
      <sheetName val="가격(3)"/>
      <sheetName val="관경"/>
      <sheetName val="전기혼잡제경비(45)"/>
      <sheetName val="안전시설"/>
      <sheetName val="포장재료집계표"/>
      <sheetName val="단가산출서(기계)"/>
      <sheetName val="배관단가조사서"/>
      <sheetName val="DB"/>
      <sheetName val="설계명세서(종합)"/>
      <sheetName val="소요자재"/>
      <sheetName val="노무산출서"/>
      <sheetName val="수량명세서"/>
      <sheetName val="가계부"/>
      <sheetName val="제품목록"/>
      <sheetName val="매입매출관리"/>
      <sheetName val="Sheet22"/>
      <sheetName val="이음개소"/>
      <sheetName val="2"/>
      <sheetName val="3"/>
      <sheetName val="4"/>
      <sheetName val="6"/>
      <sheetName val="횡배수관집현황(2공구)"/>
      <sheetName val="가도공"/>
      <sheetName val="구조물철거타공정이월"/>
      <sheetName val="5수지"/>
      <sheetName val="단가조사"/>
      <sheetName val="예산"/>
      <sheetName val="공사설계"/>
      <sheetName val="협력업체"/>
      <sheetName val="국공유지및사유지"/>
      <sheetName val="90.03실행 "/>
      <sheetName val="1차기성"/>
      <sheetName val="배수관산출"/>
      <sheetName val="토공정보"/>
      <sheetName val="관로토공"/>
      <sheetName val="투찰추정"/>
      <sheetName val="토목"/>
      <sheetName val="투입비"/>
      <sheetName val="도급"/>
      <sheetName val="97년 추정"/>
      <sheetName val="I一般比"/>
      <sheetName val="산출내역(K2)"/>
      <sheetName val="P4-C"/>
      <sheetName val="민감도"/>
      <sheetName val="일위_파일"/>
      <sheetName val="소방"/>
      <sheetName val="일위집계표"/>
      <sheetName val="계측제어설비"/>
      <sheetName val="금호"/>
      <sheetName val="제잡비"/>
      <sheetName val="설계기준"/>
      <sheetName val="내역1"/>
      <sheetName val="99노임기준"/>
      <sheetName val="단가대비표"/>
      <sheetName val="공통가설"/>
      <sheetName val="골막이(야매)"/>
      <sheetName val="심사물량"/>
      <sheetName val="8.석축단위(H=1.5M)"/>
      <sheetName val="건축명"/>
      <sheetName val="기계명"/>
      <sheetName val="전기명"/>
      <sheetName val="집행안"/>
      <sheetName val="99총공사내역서"/>
      <sheetName val="토공(본관-토사)"/>
      <sheetName val="토공(분기관-토사)"/>
      <sheetName val="토공(분기관-암)"/>
      <sheetName val="토공(본관-암)"/>
      <sheetName val="일위목록"/>
      <sheetName val="4차원가계산서"/>
      <sheetName val="깨기"/>
      <sheetName val="적용(기계)"/>
      <sheetName val="견적대비"/>
      <sheetName val="본문"/>
      <sheetName val="기본"/>
      <sheetName val="견적대비표"/>
      <sheetName val="단가목록"/>
      <sheetName val="토공개요"/>
      <sheetName val="토공(1)"/>
      <sheetName val="물가시세표"/>
      <sheetName val="노임 및 중기단가"/>
      <sheetName val="철거산출근거"/>
      <sheetName val="코스모공장 (어음)"/>
      <sheetName val="모래기초"/>
      <sheetName val="설계내역2"/>
      <sheetName val="공종단가"/>
      <sheetName val="증감대비"/>
      <sheetName val="단가비교표_공통1"/>
      <sheetName val="약품공급2"/>
      <sheetName val="접지수량"/>
      <sheetName val="자재테이블"/>
      <sheetName val="원가계산서"/>
      <sheetName val="여과지동"/>
      <sheetName val="울산자동제어"/>
      <sheetName val="J直材4"/>
      <sheetName val="HRSG SMALL07220"/>
      <sheetName val="형질변경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집계표"/>
      <sheetName val="토공분석표"/>
      <sheetName val="내역서 "/>
      <sheetName val="견적990322"/>
      <sheetName val="대비표"/>
      <sheetName val="내역서_"/>
      <sheetName val="1_설계조건"/>
      <sheetName val="예상"/>
      <sheetName val="1,2,3,4,5단위수량"/>
      <sheetName val="전체"/>
      <sheetName val="CODE"/>
      <sheetName val="하도금액분계"/>
      <sheetName val="보온자재단가표"/>
      <sheetName val="자료"/>
      <sheetName val="대전21토목내역서"/>
      <sheetName val="Front"/>
      <sheetName val="hvac(제어동)"/>
      <sheetName val="hvac내역서(제어동)"/>
      <sheetName val="일위대가(계측기설치)"/>
      <sheetName val="합계금액"/>
      <sheetName val="방음벽기초(H=4m)"/>
      <sheetName val="업체별기성내역"/>
      <sheetName val="WVAL"/>
      <sheetName val="수량-가로등"/>
      <sheetName val="중기손료"/>
      <sheetName val="1단계"/>
      <sheetName val="내역서 제출"/>
      <sheetName val="테이블"/>
      <sheetName val="건축"/>
      <sheetName val="원가계산"/>
      <sheetName val="CON'C"/>
      <sheetName val="SAP_INPUT"/>
      <sheetName val="골재산출"/>
      <sheetName val="공동구수량"/>
      <sheetName val="분석"/>
      <sheetName val="일위대가목차"/>
      <sheetName val="인명부"/>
      <sheetName val="당초"/>
      <sheetName val="PIPING"/>
      <sheetName val="#3_일위대가목록"/>
      <sheetName val="#2_일위대가목록"/>
      <sheetName val="설명서 "/>
      <sheetName val="경비"/>
      <sheetName val="집수정"/>
      <sheetName val="pier(각형)"/>
      <sheetName val="소방사항"/>
      <sheetName val="구성비"/>
      <sheetName val="기계경비및산출근거서"/>
      <sheetName val="7-2"/>
      <sheetName val="중기손료집계(1209)"/>
      <sheetName val="신축(단위)"/>
      <sheetName val="교대(A1-A2)"/>
      <sheetName val="화해(함평)"/>
      <sheetName val="화해(장성)"/>
      <sheetName val="옥룡잡비"/>
      <sheetName val="흙막이 개산견적"/>
      <sheetName val="인건비 "/>
      <sheetName val="기자재비"/>
      <sheetName val="배수관토공산출"/>
      <sheetName val="보안등"/>
      <sheetName val="FAB별"/>
      <sheetName val="미드수량"/>
      <sheetName val="1-1평균터파기고(1)"/>
      <sheetName val="A 견적"/>
      <sheetName val="공통가설(기준안)"/>
      <sheetName val="본체"/>
      <sheetName val="1_CB"/>
      <sheetName val="옹벽공_수량집계표"/>
      <sheetName val="A-8_PD(도로중앙)"/>
      <sheetName val="Flaer_Area"/>
      <sheetName val="1_설계기준"/>
      <sheetName val="단가_및_재료비"/>
      <sheetName val="건축내역서_(경제상무실)"/>
      <sheetName val="설내역서_"/>
      <sheetName val="분전함신설"/>
      <sheetName val="접지1종"/>
      <sheetName val="화전내"/>
      <sheetName val="1공구내역서(1)"/>
      <sheetName val="기초자료"/>
      <sheetName val="2.대외공문"/>
      <sheetName val="spiral"/>
      <sheetName val="어음수표추가테스트"/>
      <sheetName val="단가산출2"/>
      <sheetName val="약전설비"/>
      <sheetName val="별표 "/>
      <sheetName val="6차2회변경내역서"/>
      <sheetName val="공사비_NDE"/>
      <sheetName val="TOSHIBA-Structure"/>
      <sheetName val="포집"/>
      <sheetName val="원가계산서 "/>
      <sheetName val="자재비"/>
      <sheetName val="은행"/>
      <sheetName val="교통대책내역"/>
      <sheetName val="중단원본"/>
      <sheetName val="업체별담당"/>
      <sheetName val="시중노임단가"/>
      <sheetName val="15-1)VE제안서(유형2,4)"/>
      <sheetName val="설계명세"/>
      <sheetName val="01"/>
      <sheetName val="단가조사표"/>
      <sheetName val="설계내역서(기계)"/>
      <sheetName val="1.3.1절점좌표"/>
      <sheetName val="수토공단위당"/>
      <sheetName val="비품"/>
      <sheetName val="품종별월계"/>
      <sheetName val="전신환매도율"/>
      <sheetName val="기초계산(Pmax)"/>
      <sheetName val="기기리스트"/>
      <sheetName val="CONCRETE"/>
      <sheetName val="골조시행"/>
      <sheetName val="정부노임"/>
      <sheetName val="지장물헐기조서"/>
      <sheetName val="용소리교"/>
      <sheetName val="서울대규장각(가시설흙막이)"/>
      <sheetName val="공종집계"/>
      <sheetName val="하도급계획"/>
      <sheetName val="골조"/>
      <sheetName val="배지거총재료집계표"/>
      <sheetName val="cal"/>
      <sheetName val="일위산출"/>
      <sheetName val="이름"/>
      <sheetName val="급여표"/>
      <sheetName val="직원투입계획"/>
      <sheetName val="준공정산"/>
      <sheetName val="(2)자금(신용)"/>
      <sheetName val="공사비예산서(토목분)"/>
      <sheetName val="수량산출서"/>
      <sheetName val="FOOTING단면력"/>
      <sheetName val="細目"/>
      <sheetName val="입출재고현황 (2)"/>
      <sheetName val="자재 집계표"/>
      <sheetName val="예정공정표"/>
      <sheetName val="자재표"/>
      <sheetName val="4 공통갑지"/>
      <sheetName val="종단계산"/>
      <sheetName val="변화치수"/>
      <sheetName val="단가조사서"/>
      <sheetName val="새공통(96임금인상기준)"/>
      <sheetName val="제경비최종"/>
      <sheetName val="사본 _ b_balju"/>
      <sheetName val="음료실행"/>
      <sheetName val="gyun"/>
      <sheetName val="포장면적산출"/>
      <sheetName val="포장수량집계"/>
      <sheetName val="토공사B동추가"/>
      <sheetName val="연부97-1"/>
      <sheetName val="찍기"/>
      <sheetName val="1.RAMP-A"/>
      <sheetName val="대총괄"/>
      <sheetName val="중기조종사 단위단가"/>
      <sheetName val="암거단위-1련"/>
      <sheetName val="견적보고"/>
      <sheetName val="쌍송교"/>
      <sheetName val="PAINT"/>
      <sheetName val="방화도료"/>
      <sheetName val="구조물공"/>
      <sheetName val="부대공"/>
      <sheetName val="실행(ALT1)"/>
      <sheetName val="BOJUNGGM"/>
      <sheetName val="공정추가"/>
      <sheetName val="금전출납"/>
      <sheetName val="직영명부"/>
      <sheetName val="계약내역서"/>
      <sheetName val="공통자료"/>
      <sheetName val="작성"/>
      <sheetName val="물류최종8월7"/>
      <sheetName val="집계"/>
      <sheetName val="투입비분석표"/>
      <sheetName val="203"/>
      <sheetName val="99노임단_x0007_"/>
      <sheetName val="99노임단쌇"/>
      <sheetName val="국소별공정"/>
      <sheetName val="인사자료총집계"/>
      <sheetName val="ESC (공정표기준)"/>
      <sheetName val="개산공사비"/>
      <sheetName val="10동"/>
      <sheetName val="유림총괄"/>
      <sheetName val="36+45-113-18+19+20I"/>
      <sheetName val="CABLE"/>
      <sheetName val="값"/>
      <sheetName val="준공조서"/>
      <sheetName val="공사준공계"/>
      <sheetName val="준공검사보고서"/>
      <sheetName val="수량간지코드"/>
      <sheetName val="수량목차코드"/>
      <sheetName val="2012노임단가"/>
      <sheetName val="마산방향철근집계"/>
      <sheetName val="A-4"/>
      <sheetName val="C.배수관공"/>
      <sheetName val="절대건들지마시오"/>
      <sheetName val="식생블럭"/>
      <sheetName val="스톱로그내역"/>
      <sheetName val="포장공총괄수량집계표"/>
      <sheetName val="SR97-1"/>
      <sheetName val="본댐설계"/>
      <sheetName val="SCHE"/>
      <sheetName val="케이블트레이"/>
      <sheetName val="수불계획서(전체)"/>
      <sheetName val="13후반노무비"/>
      <sheetName val="공사내역서(을)실행"/>
      <sheetName val="A"/>
      <sheetName val="S.중기사용료"/>
      <sheetName val="가시설수량"/>
      <sheetName val="대포2교접속"/>
      <sheetName val="천방교접속"/>
      <sheetName val="지장물C"/>
      <sheetName val="일위(PN)"/>
      <sheetName val="입력장소"/>
      <sheetName val="지수980731이후"/>
      <sheetName val="금속및금속창호"/>
      <sheetName val="STEEL BOX 단면설계(SEC.8)"/>
      <sheetName val="-배수구조물공토공"/>
      <sheetName val="계산서(직선부)"/>
      <sheetName val="횡배수관재료-"/>
      <sheetName val="콘크리트측구연장"/>
      <sheetName val="견적단가"/>
      <sheetName val="2.관대집계표"/>
      <sheetName val="유효폭의 계산"/>
      <sheetName val="중기집계"/>
      <sheetName val="단가표"/>
      <sheetName val="초"/>
      <sheetName val="맨홀수량산출"/>
      <sheetName val="지구단위계획"/>
      <sheetName val="90.0_x0000_"/>
      <sheetName val="길어깨단위"/>
      <sheetName val="노무비단가"/>
      <sheetName val="공사품旼ã"/>
      <sheetName val="목표세부명세"/>
      <sheetName val="적요"/>
      <sheetName val="기초입력 DATA"/>
      <sheetName val="소비자가"/>
      <sheetName val="도체종-상수표"/>
      <sheetName val="역T형옹벽(3.0)"/>
      <sheetName val="상하차비용(기계상차)"/>
      <sheetName val="수간보호"/>
      <sheetName val="운반비"/>
      <sheetName val="공종목록표"/>
      <sheetName val="공통갑지"/>
      <sheetName val="기성청구조서"/>
      <sheetName val="물량표S"/>
      <sheetName val="SUMMARY"/>
      <sheetName val="물량표(신)"/>
      <sheetName val="총집계"/>
      <sheetName val="관리,공감"/>
      <sheetName val="금융비용"/>
      <sheetName val="식생블럭단위수량"/>
      <sheetName val="송라터널총괄"/>
      <sheetName val="ITEM"/>
      <sheetName val="Macro(전선)"/>
      <sheetName val="sw1"/>
      <sheetName val="W3단면"/>
      <sheetName val="연령현황"/>
      <sheetName val="설직재-1"/>
      <sheetName val="안산기계장치"/>
      <sheetName val="내력서"/>
      <sheetName val="안정계산"/>
      <sheetName val="단면검토"/>
      <sheetName val="신규 수주분(사용자 정의)"/>
      <sheetName val="DATA2000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COMPARISON TABLE"/>
      <sheetName val="crude.SLAB RE-bar"/>
      <sheetName val="CRUDE RE-bar"/>
      <sheetName val="부대공Ⅱ"/>
      <sheetName val="설계변경원가계산총괄표"/>
      <sheetName val="식재일위대가"/>
      <sheetName val="주경기-오배수"/>
      <sheetName val="단가산출서1"/>
      <sheetName val="식재총괄"/>
      <sheetName val="좌측"/>
      <sheetName val="수량BOQ"/>
      <sheetName val="관경별우수관집계"/>
      <sheetName val="법면"/>
      <sheetName val="중기일위대가"/>
      <sheetName val="배수공1"/>
      <sheetName val="일반부표"/>
      <sheetName val="전기일위대가"/>
      <sheetName val="토목품셈"/>
      <sheetName val="CPM챠트"/>
      <sheetName val="H-pile(298x299)"/>
      <sheetName val="H-pile(250x250)"/>
      <sheetName val="내역및총괄"/>
      <sheetName val="토적계산서"/>
      <sheetName val="2.입력sheet"/>
      <sheetName val="M1"/>
      <sheetName val="SILICATE"/>
      <sheetName val="TB-내역서"/>
      <sheetName val="절취및터파기"/>
      <sheetName val="토공총괄집계"/>
      <sheetName val="세목전체"/>
      <sheetName val="20관리비율"/>
      <sheetName val="견적조건"/>
      <sheetName val="개략"/>
      <sheetName val="공사비산출내역"/>
      <sheetName val="정렬"/>
      <sheetName val="소방현물"/>
      <sheetName val="슬래브"/>
      <sheetName val="직공비"/>
      <sheetName val="(3.품질관리 시험 총괄표)"/>
      <sheetName val="지급자재"/>
      <sheetName val="토량1-1"/>
      <sheetName val="조작대(1연)"/>
      <sheetName val="VE절감"/>
      <sheetName val="2.가정단면"/>
      <sheetName val="거래처등록"/>
      <sheetName val="물가자료"/>
      <sheetName val="지주목시비량산출서"/>
      <sheetName val="일반공사"/>
      <sheetName val="손익분석"/>
      <sheetName val="일위대가(건축)"/>
      <sheetName val="Pier 3"/>
      <sheetName val="수량산출서 갑지"/>
      <sheetName val="DIAPHRAGM"/>
      <sheetName val="상시"/>
      <sheetName val="현장일반사항"/>
      <sheetName val="원형측구(B-type)"/>
      <sheetName val="토공총괄표"/>
      <sheetName val="1TL종점(1)"/>
      <sheetName val="도로경계블럭연장조서"/>
      <sheetName val="기계내역"/>
      <sheetName val="전력"/>
      <sheetName val="산근(PE,300)"/>
      <sheetName val="특2호부관하천산근"/>
      <sheetName val="특2호하천산근"/>
      <sheetName val="종배수관(신)"/>
      <sheetName val="적용단위길이"/>
      <sheetName val="종배수관면벽신"/>
      <sheetName val="1062-X방향 "/>
      <sheetName val="단가(반정1교-원주)"/>
      <sheetName val="Sheet10"/>
      <sheetName val="통영LNG입찰현황"/>
      <sheetName val="전력구구조물산근"/>
      <sheetName val="COL"/>
      <sheetName val="간지9)"/>
      <sheetName val="별총"/>
      <sheetName val="BOX전기내역"/>
      <sheetName val="소운반"/>
      <sheetName val="표  지"/>
      <sheetName val="BOX(1.5X1.5)"/>
      <sheetName val="U-TYPE(1)"/>
      <sheetName val="1.2.1 마루높이결정"/>
      <sheetName val="BOILING검토"/>
      <sheetName val="입찰보고"/>
      <sheetName val="차선도색현황"/>
      <sheetName val="우수관"/>
      <sheetName val="기계시공"/>
      <sheetName val="2000용수잠관-수량집계"/>
      <sheetName val="&lt;목록&gt;"/>
      <sheetName val="기계경비일람"/>
      <sheetName val="BID9697"/>
      <sheetName val="토목내역"/>
      <sheetName val="시행후면적"/>
      <sheetName val="시가지우회도로공내역서"/>
      <sheetName val="o현장경비"/>
      <sheetName val="공사내역"/>
      <sheetName val="※참고자료※"/>
      <sheetName val="UEC영화관본공사내역"/>
      <sheetName val="대운산출"/>
      <sheetName val="세부내역"/>
      <sheetName val="SLIDES"/>
      <sheetName val="노무비계"/>
      <sheetName val="sheeet2"/>
      <sheetName val="단면 _2_"/>
      <sheetName val="Dike for 49T03 &amp; 49T04"/>
      <sheetName val="Dike for 49T02, 05~07, 19 (1)"/>
      <sheetName val=" 냉각수펌프"/>
      <sheetName val="Sheet15"/>
      <sheetName val="상수도공-간지"/>
      <sheetName val="옹벽"/>
      <sheetName val="주식"/>
      <sheetName val="집계표(육상)"/>
      <sheetName val="조건표"/>
      <sheetName val="지급자재조서"/>
      <sheetName val="참조M"/>
      <sheetName val="하중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일위대가1"/>
      <sheetName val="type-F"/>
      <sheetName val="수량산출근거"/>
      <sheetName val="XL4Poppy"/>
      <sheetName val="소업1교"/>
      <sheetName val="변경후-SHEET"/>
      <sheetName val="CON포장수량"/>
      <sheetName val="CONUNIT"/>
      <sheetName val="웅진교-S2"/>
      <sheetName val="방음벽기초"/>
      <sheetName val="품셈총괄표"/>
      <sheetName val="PD-5(직선)"/>
      <sheetName val="ACUNIT"/>
      <sheetName val="현황산출서"/>
      <sheetName val="plan&amp;section_of_foundation"/>
      <sheetName val="working_load_at_the_btm_ft_"/>
      <sheetName val="stability_check"/>
      <sheetName val="design_criteria"/>
      <sheetName val="design_load"/>
      <sheetName val="주요자재집계표"/>
      <sheetName val="상승요인분석"/>
      <sheetName val="식재일위"/>
      <sheetName val="woo(mac)"/>
      <sheetName val="계단"/>
      <sheetName val="터널구조물산근"/>
      <sheetName val="예산작성기준(전기)"/>
      <sheetName val="수정내역서"/>
      <sheetName val="자재목록"/>
      <sheetName val="TEL"/>
      <sheetName val="품의"/>
      <sheetName val="2011.(4)"/>
      <sheetName val="맨홀평균높이"/>
      <sheetName val="2002년12월"/>
      <sheetName val="MOTOR"/>
      <sheetName val="WEON"/>
      <sheetName val="바닥판(1)"/>
      <sheetName val="통합"/>
      <sheetName val="설계기준 및 하중계산"/>
      <sheetName val="단가일람"/>
      <sheetName val="단위량당중기"/>
      <sheetName val="11.자재단가"/>
      <sheetName val="배수내역"/>
      <sheetName val="PAD TR보호대기초"/>
      <sheetName val="가로등기초"/>
      <sheetName val="설정"/>
      <sheetName val="공종별수량집계"/>
      <sheetName val="기초공"/>
      <sheetName val="P3"/>
      <sheetName val="각사별공사비분개 "/>
      <sheetName val="기둥"/>
      <sheetName val="저판(버림100)"/>
      <sheetName val="계화배수"/>
      <sheetName val="산근목록"/>
      <sheetName val="슬래브(유곡)"/>
      <sheetName val="SUMDO"/>
      <sheetName val="ENDDO"/>
      <sheetName val="PLDB"/>
      <sheetName val="AAA"/>
      <sheetName val="M-HOUR"/>
      <sheetName val="공기"/>
      <sheetName val="원가입력"/>
      <sheetName val="ASP"/>
      <sheetName val="DESCRIPTION"/>
      <sheetName val="내역(전체)"/>
      <sheetName val="inter"/>
      <sheetName val="Sheet6"/>
      <sheetName val="북방3터널"/>
      <sheetName val="예산내역서"/>
      <sheetName val="M_DB"/>
      <sheetName val="TYPE"/>
      <sheetName val="costing_FE"/>
      <sheetName val="BOX-1515"/>
      <sheetName val="BOX-1510"/>
      <sheetName val="3CHBDC"/>
      <sheetName val="사급자재"/>
      <sheetName val="간접비내역-1"/>
      <sheetName val="석축"/>
      <sheetName val="인천제철"/>
      <sheetName val="재료"/>
      <sheetName val="예산대비"/>
      <sheetName val="0226"/>
      <sheetName val="역T형(H=6.0) (2)"/>
      <sheetName val="대정2공구"/>
      <sheetName val="포장직선구간"/>
      <sheetName val="1호맨홀토공"/>
      <sheetName val="00000"/>
      <sheetName val="전계가"/>
      <sheetName val="공통부대비"/>
      <sheetName val="결재갑지"/>
      <sheetName val="POL6차-PIPING"/>
      <sheetName val="b_balju_cho"/>
      <sheetName val="토목명"/>
      <sheetName val="2.토목공사"/>
      <sheetName val="제원및배치"/>
      <sheetName val="돌담교_상부수량"/>
      <sheetName val="CON기초"/>
      <sheetName val="중동공구"/>
      <sheetName val="건물철거"/>
      <sheetName val="기타배수구조물깨기-단위수량"/>
      <sheetName val="내역을"/>
      <sheetName val="신규보류입력"/>
      <sheetName val="AS포장복구 "/>
      <sheetName val="운임료"/>
      <sheetName val="구체"/>
      <sheetName val="좌측날개벽"/>
      <sheetName val="우측날개벽"/>
      <sheetName val="Macro2"/>
      <sheetName val="년도별노임표"/>
      <sheetName val="중기목록표"/>
      <sheetName val="FILE1"/>
      <sheetName val="안전장치"/>
      <sheetName val="노임,재료비"/>
      <sheetName val="토공개요C"/>
      <sheetName val="정공공사"/>
      <sheetName val="대전가오_견출_집계표"/>
      <sheetName val="도로"/>
      <sheetName val="수로BOX"/>
      <sheetName val="적용기준"/>
      <sheetName val="수량"/>
      <sheetName val="작업입력"/>
      <sheetName val="2003상반기노임기준"/>
      <sheetName val="연동내역"/>
      <sheetName val="건설성적"/>
      <sheetName val="건축일위"/>
      <sheetName val="그라우팅일위"/>
      <sheetName val="문산방향-교대(A2)"/>
      <sheetName val="투찰"/>
      <sheetName val="L_RPTB02_01"/>
      <sheetName val="A2"/>
      <sheetName val="청주(철골발주의뢰서)"/>
      <sheetName val="설계변경총괄표(계산식)"/>
      <sheetName val="기본데이타입력"/>
      <sheetName val="보도교산출근거"/>
      <sheetName val="원가&amp;하도급원가"/>
      <sheetName val="HVAC"/>
      <sheetName val="대공종"/>
      <sheetName val="가감수량"/>
      <sheetName val="개별직종노임단가(2003.9)"/>
      <sheetName val="격점수량"/>
      <sheetName val="3련 BOX"/>
      <sheetName val="II손익관리"/>
      <sheetName val="목포방향"/>
      <sheetName val="노무자도장2"/>
      <sheetName val="내역- CCTV"/>
      <sheetName val="개거산출내역"/>
      <sheetName val="D"/>
      <sheetName val="재료비"/>
      <sheetName val="부속동"/>
      <sheetName val="터널굴착단산"/>
      <sheetName val="EQUIP LIST"/>
      <sheetName val="실행내역(10.13)"/>
      <sheetName val="1구간FRP수량산출"/>
      <sheetName val="중기단가LIST"/>
      <sheetName val="산출기준"/>
      <sheetName val="개별직종노임"/>
      <sheetName val="엔지니어링노임"/>
      <sheetName val="기본단가표"/>
      <sheetName val="기존건물 깨기원단위"/>
      <sheetName val="시장성초안camera"/>
      <sheetName val="장비종합부표"/>
      <sheetName val="집계표_식재"/>
      <sheetName val="부표"/>
      <sheetName val="COVER"/>
      <sheetName val="철근량 산정"/>
      <sheetName val="구분표"/>
      <sheetName val="건축계약내역"/>
      <sheetName val="공종별자재"/>
      <sheetName val="방수"/>
      <sheetName val="포장자재집계표"/>
      <sheetName val="물가단가"/>
      <sheetName val="제표일위대가"/>
      <sheetName val="208-238"/>
      <sheetName val="노.표-조"/>
      <sheetName val="단관데이터"/>
      <sheetName val="이형관데이터"/>
      <sheetName val="철거현황"/>
      <sheetName val="설비공사(4)"/>
      <sheetName val="준비공"/>
      <sheetName val="목교수량산출"/>
      <sheetName val="양식3"/>
      <sheetName val="설계설명서"/>
      <sheetName val="위생"/>
      <sheetName val="슬래브 -연속(3경간)"/>
      <sheetName val="식재가격"/>
      <sheetName val="신천3호용수로"/>
      <sheetName val="CC16-내역서"/>
      <sheetName val="4.2유효폭의 계산"/>
      <sheetName val="이토변실"/>
      <sheetName val="Macro(차단기)"/>
      <sheetName val="JUCKEYK"/>
      <sheetName val="가설공사비"/>
      <sheetName val="도로구조공사비"/>
      <sheetName val="도로토공공사비"/>
      <sheetName val="여수토공사비"/>
      <sheetName val="2000노임기준"/>
      <sheetName val="식재"/>
      <sheetName val="시설물"/>
      <sheetName val="식재출력용"/>
      <sheetName val="유지관리"/>
      <sheetName val="가제당공사비"/>
      <sheetName val="기초처리공사비"/>
      <sheetName val="복통공사비"/>
      <sheetName val="본제당공사비"/>
      <sheetName val="중기운반비"/>
      <sheetName val="진입도로공사비"/>
      <sheetName val="취수탑공사비"/>
      <sheetName val="토취장복구"/>
      <sheetName val="토목공사일반"/>
      <sheetName val="토공분배표"/>
      <sheetName val="종배수단위_CON기초"/>
      <sheetName val="산출3-동력"/>
      <sheetName val="산출4-전등"/>
      <sheetName val="산출2-전력"/>
      <sheetName val="산출9-TRAY"/>
      <sheetName val="DATE2001"/>
      <sheetName val="밸브설치"/>
      <sheetName val="참여현황 (직원)"/>
      <sheetName val="종형증설공"/>
      <sheetName val="시노501"/>
      <sheetName val="주요재료비(원본)"/>
      <sheetName val="2000.05"/>
      <sheetName val="신푝지1"/>
      <sheetName val="형식 - 1-2-3"/>
      <sheetName val="9509"/>
      <sheetName val="Requirement(Work Crew)"/>
      <sheetName val="판매시설"/>
      <sheetName val="터널조도"/>
      <sheetName val="계정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부경대총괄내역서"/>
      <sheetName val="1. 총괄 집계표"/>
      <sheetName val="수리결과"/>
      <sheetName val="3BL공동구_수량2"/>
      <sheetName val="준검_내역서1"/>
      <sheetName val="3_공통공사대비1"/>
      <sheetName val="방배동내역_(총괄)1"/>
      <sheetName val="9_정착구_보강1"/>
      <sheetName val="단가_(2)1"/>
      <sheetName val="6PILE__(돌출)1"/>
      <sheetName val="환경기계공정표_(3)1"/>
      <sheetName val="전선_및_전선관1"/>
      <sheetName val="1차_내역서1"/>
      <sheetName val="DATA_입력란1"/>
      <sheetName val="1__설계조건_2_단면가정_3__하중계산1"/>
      <sheetName val="BSD_(2)1"/>
      <sheetName val="배관배선_단가조사1"/>
      <sheetName val="옹벽공_수량집계표1"/>
      <sheetName val="배수공_시멘트_및_골재량_산출1"/>
      <sheetName val="96보완계획7_121"/>
      <sheetName val="7_PILE__(돌출)1"/>
      <sheetName val="8_PILE__(돌출)1"/>
      <sheetName val="사__업__비__수__지__예__산__서1"/>
      <sheetName val="토공(우물통,기타)_"/>
      <sheetName val="11_1_단면hwp"/>
      <sheetName val="노임단가_(2)"/>
      <sheetName val="Sheet1_(2)1"/>
      <sheetName val="Sheet2_(2)1"/>
      <sheetName val="Customer_Databas1"/>
      <sheetName val="상_부1"/>
      <sheetName val="A-8_PD(도로중앙)1"/>
      <sheetName val="단양_00_아파트-세부내역"/>
      <sheetName val="청_구1"/>
      <sheetName val="설내역서_1"/>
      <sheetName val="건축내역서_(경제상무실)1"/>
      <sheetName val="1_수인터널1"/>
      <sheetName val="단면_(2)"/>
      <sheetName val="1_설계조건1"/>
      <sheetName val="배수공_주요자재_집계표"/>
      <sheetName val="내역서1999_8최종1"/>
      <sheetName val="06_일위대가목록"/>
      <sheetName val="PROJECT_BRIEF(EX_NEW)1"/>
      <sheetName val="Site_Expenses1"/>
      <sheetName val="내역서_(2)"/>
      <sheetName val="전_기"/>
      <sheetName val="공사비_증감_내역서1"/>
      <sheetName val="표지_(2)"/>
      <sheetName val="단가_및_재료비1"/>
      <sheetName val="Ⅴ-2_공종별내역"/>
      <sheetName val="4_내진설계"/>
      <sheetName val="_ｹ-ﾌﾞﾙ"/>
      <sheetName val="플랜트_설치"/>
      <sheetName val="지구_리스트"/>
      <sheetName val="1000_DB구축_부표"/>
      <sheetName val="효성CB_1P기초"/>
      <sheetName val="전차선로_물량표"/>
      <sheetName val="1_CB1"/>
      <sheetName val="1_설계기준1"/>
      <sheetName val="Flaer_Area1"/>
      <sheetName val="1_우편집중내역서"/>
      <sheetName val="하도급_검토"/>
      <sheetName val="지장물_철거_물량_산출서"/>
      <sheetName val="4_2_1_마루높이_검토"/>
      <sheetName val="3_하중계산"/>
      <sheetName val="_상부공통집계(총괄)"/>
      <sheetName val="단_box"/>
      <sheetName val="중강당_내역"/>
      <sheetName val="2-1__경관조명_내역총괄표"/>
      <sheetName val="총_원가계산"/>
      <sheetName val="돌담교_상부수량1"/>
      <sheetName val="HRSG_SMALL07220"/>
      <sheetName val="아파트_내역"/>
      <sheetName val="노임_및_중기단가"/>
      <sheetName val="내역서_1"/>
      <sheetName val="내역서_제출"/>
      <sheetName val="설명서_"/>
      <sheetName val="8_석축단위(H=1_5M)"/>
      <sheetName val="2_대외공문"/>
      <sheetName val="별표_"/>
      <sheetName val="인건비_"/>
      <sheetName val="신규_수주분(사용자_정의)"/>
      <sheetName val="plan&amp;section_of_foundation1"/>
      <sheetName val="pile_bearing_capa_&amp;_arrenge"/>
      <sheetName val="design_load1"/>
      <sheetName val="working_load_at_the_btm_ft_1"/>
      <sheetName val="stability_check1"/>
      <sheetName val="design_criteria1"/>
      <sheetName val="3_하중산정4_지지력"/>
      <sheetName val="COMPARISON_TABLE"/>
      <sheetName val="crude_SLAB_RE-bar"/>
      <sheetName val="CRUDE_RE-bar"/>
      <sheetName val="2_입력sheet"/>
      <sheetName val="(3_품질관리_시험_총괄표)"/>
      <sheetName val="2_가정단면"/>
      <sheetName val="Pier_3"/>
      <sheetName val="수량산출서_갑지"/>
      <sheetName val="1062-X방향_"/>
      <sheetName val="표__지"/>
      <sheetName val="BOX(1_5X1_5)"/>
      <sheetName val="1_2_1_마루높이결정"/>
      <sheetName val="단면__2_"/>
      <sheetName val="Dike_for_49T03_&amp;_49T04"/>
      <sheetName val="Dike_for_49T02,_05~07,_19_(1)"/>
      <sheetName val="_냉각수펌프"/>
      <sheetName val="ENE-CAL_1"/>
      <sheetName val="ITB_COST"/>
      <sheetName val="2011_(4)"/>
      <sheetName val="설계기준_및_하중계산"/>
      <sheetName val="11_자재단가"/>
      <sheetName val="PAD_TR보호대기초"/>
      <sheetName val="각사별공사비분개_"/>
      <sheetName val="역T형(H=6_0)_(2)"/>
      <sheetName val="2_토목공사"/>
      <sheetName val="AS포장복구_"/>
      <sheetName val="개별직종노임단가(2003_9)"/>
      <sheetName val="3련_BOX"/>
      <sheetName val="내역-_CCTV"/>
      <sheetName val="EQUIP_LIST"/>
      <sheetName val="실행내역(10_13)"/>
      <sheetName val="기존건물_깨기원단위"/>
      <sheetName val="철근량_산정"/>
      <sheetName val="노_표-조"/>
      <sheetName val="슬래브_-연속(3경간)"/>
      <sheetName val="4_2유효폭의_계산"/>
      <sheetName val="참여현황_(직원)"/>
      <sheetName val="2.건축"/>
      <sheetName val="위치"/>
      <sheetName val="표준내역"/>
      <sheetName val="표지(예시)"/>
      <sheetName val="신평리 권리자명부"/>
      <sheetName val="전통건설"/>
      <sheetName val="5.장비(안)"/>
      <sheetName val="토목내역서(변경1)"/>
      <sheetName val="산출"/>
      <sheetName val="취수탑"/>
      <sheetName val="기계설비품셈"/>
      <sheetName val="CABLE SIZE-1"/>
      <sheetName val="나.설계조건"/>
      <sheetName val="DHEQSUPT"/>
      <sheetName val="본선 토공 분배표"/>
      <sheetName val="기시공토적"/>
      <sheetName val="49"/>
      <sheetName val="입찰품의서"/>
      <sheetName val="스파이더산출근거"/>
      <sheetName val="수주현황2월"/>
      <sheetName val="PIPE(UG)내역"/>
      <sheetName val="한일양산"/>
      <sheetName val="점검총괄"/>
      <sheetName val="설계서"/>
      <sheetName val="공사내역서"/>
      <sheetName val="화산경계"/>
      <sheetName val="3.2주형지지보"/>
      <sheetName val="상수도내역서"/>
      <sheetName val="(참고)지급수수료"/>
      <sheetName val="견적가"/>
      <sheetName val="전력간선(신설)"/>
      <sheetName val="차수공개요"/>
      <sheetName val="PILE"/>
      <sheetName val="전국현황"/>
      <sheetName val="변경당시노임단가표"/>
      <sheetName val="작업 반복"/>
      <sheetName val="LOPCALC"/>
      <sheetName val="자동제어"/>
      <sheetName val="잡비계산"/>
      <sheetName val="공조기휀"/>
      <sheetName val="공정자료2"/>
      <sheetName val="아파트"/>
      <sheetName val="HC-04"/>
      <sheetName val="개소별수량산출"/>
      <sheetName val="2_단면_x0000__x0000_"/>
      <sheetName val="상수구조화편집부표"/>
      <sheetName val="실행내역서 "/>
      <sheetName val="1.취수장"/>
      <sheetName val="총괄-1"/>
      <sheetName val="개비온집계"/>
      <sheetName val="개비온 단위"/>
      <sheetName val="참고"/>
      <sheetName val="설계공통자료입력"/>
      <sheetName val="품셈표"/>
      <sheetName val="공사개별자료입력"/>
      <sheetName val="공사비예산서"/>
      <sheetName val="0"/>
      <sheetName val="협력업체기성(첨부)"/>
      <sheetName val="내역단위"/>
      <sheetName val="코드명"/>
      <sheetName val="구조물단위표"/>
      <sheetName val="관포설품"/>
      <sheetName val="동원단위"/>
      <sheetName val="인수공규격"/>
      <sheetName val="구조물절단규격"/>
      <sheetName val="거리별운반단가"/>
      <sheetName val="제잡비계산"/>
      <sheetName val="우배수"/>
      <sheetName val="설계총괄표"/>
      <sheetName val="내역서 (변경단가)"/>
      <sheetName val="인건-측정"/>
      <sheetName val="콘크스"/>
      <sheetName val="구분자"/>
      <sheetName val="설계예산서(2_소천우회토목)"/>
      <sheetName val="계획집계"/>
      <sheetName val="품목납기"/>
      <sheetName val="총수량집계표"/>
      <sheetName val="단면A-A(TR)"/>
      <sheetName val="토공유동표"/>
      <sheetName val="SANTOGO"/>
      <sheetName val="100만평"/>
      <sheetName val="전산output"/>
      <sheetName val="돈암사업"/>
      <sheetName val="상부"/>
      <sheetName val="현황판"/>
      <sheetName val="Quantity"/>
      <sheetName val="현장청취복명서"/>
      <sheetName val="노임산출서"/>
      <sheetName val="單價表단가표"/>
      <sheetName val="FAB消防报警"/>
      <sheetName val="工程量计算书"/>
      <sheetName val="FAB计算式"/>
      <sheetName val="당진1,2호기전선관설치및접지4차공사내역서-을지"/>
      <sheetName val="(당氐⿾_x0000__x0000_"/>
      <sheetName val="(당_x0000__x0000__x0005__x0000_"/>
      <sheetName val=" "/>
      <sheetName val="도면명"/>
      <sheetName val="평균터파기"/>
      <sheetName val="추정공사비_산출내역1.xlsx"/>
      <sheetName val="견적대비 견적서"/>
      <sheetName val="음봉방향"/>
      <sheetName val="건축집계"/>
      <sheetName val="BOQ"/>
      <sheetName val="1호-아(오)0.4"/>
      <sheetName val="Model"/>
      <sheetName val="CONSTRUCTION COMPONENT"/>
      <sheetName val="접속 SLAB,BRACKET 설계"/>
      <sheetName val="가정급수관"/>
      <sheetName val="EQ"/>
      <sheetName val="맨홀토공수량"/>
      <sheetName val="2000년하반기"/>
      <sheetName val="EP0618"/>
      <sheetName val="기초(중마오수)"/>
      <sheetName val="빌딩 안내"/>
      <sheetName val="공정별 수량산출서"/>
      <sheetName val="일반시방서"/>
      <sheetName val="일위대가(조경)"/>
      <sheetName val="자재 및 폐기물견적(2008)"/>
      <sheetName val="대우단가(풍산)"/>
      <sheetName val="화단 철거"/>
      <sheetName val="중기비"/>
      <sheetName val="CABLE SIZE-3"/>
      <sheetName val="수지예산"/>
      <sheetName val="예정(3)"/>
      <sheetName val="측구공"/>
      <sheetName val="입력값"/>
      <sheetName val="옥내아파트(전기)"/>
      <sheetName val="점수계산1-2"/>
      <sheetName val="Sheet16"/>
      <sheetName val="Sheet14"/>
      <sheetName val="부하"/>
      <sheetName val="Sheet13"/>
      <sheetName val="최적단면"/>
      <sheetName val="cable data1"/>
      <sheetName val="간접비계산"/>
      <sheetName val="wk prgs"/>
      <sheetName val="Berm"/>
      <sheetName val="2.2 S-Curve"/>
      <sheetName val="설계개요"/>
      <sheetName val="IMPEADENCE MAP 취수장"/>
      <sheetName val="AC포장수량"/>
      <sheetName val="기본DATA"/>
      <sheetName val="약품설비"/>
      <sheetName val="COPING-1"/>
      <sheetName val="역T형교대-2수량"/>
      <sheetName val="1-1"/>
      <sheetName val="일위대가_호표"/>
      <sheetName val="일위대가_호표 (계약)"/>
      <sheetName val="주beam"/>
      <sheetName val="2. 공원조도"/>
      <sheetName val="설직재_1"/>
      <sheetName val="업무"/>
      <sheetName val="견적1"/>
      <sheetName val="인부신상자료"/>
      <sheetName val="001"/>
      <sheetName val="2F 회의실견적(5_14 일대)"/>
      <sheetName val="총_구조물공"/>
      <sheetName val="(X)품셈집계"/>
      <sheetName val="대3류 "/>
      <sheetName val="부대시설"/>
      <sheetName val="설치조서"/>
      <sheetName val="배수공집계표"/>
      <sheetName val="포장집계"/>
      <sheetName val="포장연장"/>
      <sheetName val="학습율"/>
      <sheetName val="건설사업관리 공제요율"/>
      <sheetName val="건설공사 감리원 배치기준"/>
      <sheetName val="책임감리 공제요율"/>
      <sheetName val="단가비교표"/>
      <sheetName val="제경비"/>
      <sheetName val="실적"/>
      <sheetName val="입력(K0)"/>
      <sheetName val="장비"/>
      <sheetName val="단가산출1"/>
      <sheetName val="지수"/>
      <sheetName val="인제내역"/>
      <sheetName val="1~9 하중계산"/>
      <sheetName val="PL단가산정"/>
      <sheetName val="그림"/>
      <sheetName val="그림2"/>
      <sheetName val="전등수량산출"/>
      <sheetName val="산정표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제목"/>
      <sheetName val="원가,목표"/>
      <sheetName val="판매"/>
      <sheetName val="판촉"/>
      <sheetName val="협조"/>
      <sheetName val="정의"/>
      <sheetName val="대구은행"/>
      <sheetName val="견적갑지"/>
      <sheetName val="물량내역"/>
      <sheetName val="소요자재명세서"/>
      <sheetName val="사본___b_balju"/>
      <sheetName val="개별직종노임단가(2005_1)"/>
      <sheetName val="U형개거"/>
      <sheetName val="포장절단"/>
      <sheetName val="매출현황"/>
      <sheetName val="입력정보"/>
      <sheetName val="적용단가표"/>
      <sheetName val="직접시공계획서"/>
      <sheetName val="공사기본자료"/>
      <sheetName val="5"/>
      <sheetName val="2006계약"/>
      <sheetName val="5.2코핑"/>
      <sheetName val="주소"/>
      <sheetName val="5.2.6~7공사요율"/>
      <sheetName val="변수값"/>
      <sheetName val="상세"/>
      <sheetName val="1SPAN"/>
      <sheetName val="일용직내역"/>
      <sheetName val="맨홀공수량집계"/>
      <sheetName val="1호맨홀수량집계"/>
      <sheetName val="2호맨홀수량집계"/>
      <sheetName val="3호맨홀수량집계"/>
      <sheetName val="맨홀뚜껑단위수량"/>
      <sheetName val="조_x0000__x0000__x0005_"/>
      <sheetName val="일 위 대 가 표"/>
      <sheetName val="1,2공구원가계산서"/>
      <sheetName val="1공구산출내역서"/>
      <sheetName val="상촌2교-일반수량집계"/>
      <sheetName val="고상실행"/>
      <sheetName val="분전반계산서(석관)"/>
      <sheetName val="설계서(7)"/>
      <sheetName val="흥양2교토공집계표"/>
      <sheetName val="101동"/>
      <sheetName val="BOX수량"/>
      <sheetName val="RAMP 단면(R2)"/>
      <sheetName val="신고조서"/>
      <sheetName val="96정변2"/>
      <sheetName val="차수"/>
      <sheetName val="공사비총괄표"/>
      <sheetName val="항목등록"/>
      <sheetName val="102역사"/>
      <sheetName val="목차 "/>
      <sheetName val="직접공사비"/>
      <sheetName val="0506생활권구적"/>
      <sheetName val="간접1"/>
      <sheetName val="공정코드"/>
      <sheetName val="우수내용"/>
      <sheetName val="기성내역"/>
      <sheetName val="공통가설공사"/>
      <sheetName val="재료집계표"/>
      <sheetName val="각종양식"/>
      <sheetName val="암거단위"/>
      <sheetName val="오동"/>
      <sheetName val="대조"/>
      <sheetName val="나한"/>
      <sheetName val="월말"/>
      <sheetName val="업무분장"/>
      <sheetName val="발주내역"/>
      <sheetName val="토목내역서 (도급단가)"/>
      <sheetName val="예산M11A"/>
      <sheetName val="내역_ver1.0"/>
      <sheetName val="세골재  T2 변경 현황"/>
      <sheetName val="0.단가"/>
      <sheetName val="중기"/>
      <sheetName val="CIVIL4"/>
      <sheetName val="내역서중"/>
      <sheetName val="PSCbeam설계"/>
      <sheetName val="4. 주형설계"/>
      <sheetName val="바닥판의 설계"/>
      <sheetName val="자재단가비교표"/>
      <sheetName val="2.단면가정"/>
      <sheetName val="수우미양가(Vlookup)"/>
      <sheetName val="세부내역서(전기)"/>
      <sheetName val="소보"/>
      <sheetName val="포장면적집계"/>
      <sheetName val="RFP002"/>
      <sheetName val="Rooms"/>
      <sheetName val="Chiet tinh dz35"/>
      <sheetName val="TABLE DB"/>
      <sheetName val="쌍용 data base"/>
      <sheetName val="CTG"/>
      <sheetName val="구조물공위치조서"/>
      <sheetName val="TYPE1"/>
      <sheetName val="LKVL-CK-HT-GD1"/>
      <sheetName val="TONGKE-HT"/>
      <sheetName val="장비사양"/>
      <sheetName val="Tables"/>
      <sheetName val="현장별계약현황('98.10.31)"/>
      <sheetName val="배수내역 (2)"/>
      <sheetName val="편입용지조서"/>
      <sheetName val="pvc연결관"/>
      <sheetName val="계약ITEM"/>
      <sheetName val="escon"/>
      <sheetName val="code HTT Thap"/>
      <sheetName val="Notes"/>
      <sheetName val="GIAVLIEU"/>
      <sheetName val="SAP"/>
      <sheetName val="Mall"/>
      <sheetName val="D&amp;W def."/>
      <sheetName val="FitOutConfCentre"/>
      <sheetName val="GVL"/>
      <sheetName val="RAB AR&amp;STR"/>
      <sheetName val="6MONTHS"/>
      <sheetName val="4-Lane bridge"/>
      <sheetName val="Z"/>
      <sheetName val="chitimc"/>
      <sheetName val="dongia (2)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Thuc thanh"/>
      <sheetName val="264"/>
      <sheetName val="침하계"/>
      <sheetName val="2_2_S-Curve"/>
      <sheetName val="DI-ESTI"/>
      <sheetName val="일위대가표(유단가)"/>
      <sheetName val="Civil. Sub-Station 1"/>
      <sheetName val="Coax Designer"/>
      <sheetName val="tong du toan"/>
      <sheetName val="DAF-2"/>
      <sheetName val="MAIN GATE HOUSE"/>
      <sheetName val="Rebar"/>
      <sheetName val="Bảng mã VT"/>
      <sheetName val="S0"/>
      <sheetName val="단지조성공(가포)"/>
      <sheetName val="도"/>
      <sheetName val="항목"/>
      <sheetName val="DNW"/>
      <sheetName val="아스콘단위"/>
      <sheetName val="汇总表"/>
      <sheetName val="정읍농소"/>
      <sheetName val="Contents"/>
      <sheetName val="개방1"/>
      <sheetName val="N10(미지급) "/>
      <sheetName val="(평균)"/>
      <sheetName val="노무비 근거"/>
      <sheetName val="수량집"/>
      <sheetName val="MAIN"/>
      <sheetName val="개인"/>
      <sheetName val="도수로수량산출"/>
      <sheetName val="ATM기초철가"/>
      <sheetName val="토공 total"/>
      <sheetName val="지장물_data"/>
      <sheetName val="공사착공계"/>
      <sheetName val=" 총괄표"/>
      <sheetName val="기본1"/>
      <sheetName val="수정일위대가"/>
      <sheetName val="입력변수"/>
      <sheetName val="집계표(OPTION)"/>
      <sheetName val="기흥하도용"/>
      <sheetName val="가격조사서"/>
      <sheetName val="암거"/>
      <sheetName val="표준차도부연장집계-ASP"/>
      <sheetName val="조경일람"/>
      <sheetName val="일위(수원)"/>
      <sheetName val="전체제잡비"/>
      <sheetName val="종배수관면벽구"/>
      <sheetName val="종배수관위치조서"/>
      <sheetName val="1련박스"/>
      <sheetName val="대부예산서"/>
      <sheetName val="배수장토목공사비"/>
      <sheetName val="암거 제원표-1단계"/>
      <sheetName val="분뇨"/>
      <sheetName val="상-교대(A1-A2)"/>
      <sheetName val="집기손료"/>
      <sheetName val="암거 제원표"/>
      <sheetName val="WING3"/>
      <sheetName val="수요개발과판매량"/>
      <sheetName val="지질조사"/>
      <sheetName val="소도3교"/>
      <sheetName val="연돌일위집계"/>
      <sheetName val="교량"/>
      <sheetName val="문학간접"/>
      <sheetName val="보증수수료산출"/>
      <sheetName val="건축기계설비표선정수장"/>
      <sheetName val="지점별강우량"/>
      <sheetName val="절대지우지말것"/>
      <sheetName val="보도단위"/>
      <sheetName val="건축-물가변동"/>
      <sheetName val="퇴직금(울산천상)"/>
      <sheetName val="시멘,골재"/>
      <sheetName val="콘크집계"/>
      <sheetName val="낙차공"/>
      <sheetName val="자재집계1"/>
      <sheetName val="측구날개벽"/>
      <sheetName val="9902"/>
      <sheetName val="본장"/>
      <sheetName val="지지력"/>
      <sheetName val="2_단면ﾈȋ"/>
      <sheetName val="BEND LOSS"/>
      <sheetName val="선그높이산정"/>
      <sheetName val="공제단위수량"/>
      <sheetName val="공제"/>
      <sheetName val="날개1.5"/>
      <sheetName val="날개토공1.5"/>
      <sheetName val="날개수량1.5"/>
      <sheetName val="접속도로물량"/>
      <sheetName val="접속도로"/>
      <sheetName val="90_03실행_"/>
      <sheetName val="흙막이_개산견적"/>
      <sheetName val="A_견적"/>
      <sheetName val="코스모공장_(어음)"/>
      <sheetName val="1_3_1절점좌표"/>
      <sheetName val="1_1설계기준"/>
      <sheetName val="97년_추정"/>
      <sheetName val="자재_집계표"/>
      <sheetName val="원가계산서_"/>
      <sheetName val="일위대가_"/>
      <sheetName val="입출재고현황_(2)"/>
      <sheetName val="sum1 (2)"/>
      <sheetName val="도급양식"/>
      <sheetName val="건공요율"/>
      <sheetName val="정산"/>
      <sheetName val="노무비지급명세"/>
      <sheetName val="기성내역서"/>
      <sheetName val="경비2내역"/>
      <sheetName val="1袼ࣉ"/>
      <sheetName val="SLAB"/>
      <sheetName val="배수공 내역서 적용수량"/>
      <sheetName val="일위집계"/>
      <sheetName val="공종구간"/>
      <sheetName val="광장"/>
      <sheetName val="공종별내역서"/>
      <sheetName val="2019 단가내역"/>
      <sheetName val="신규일위대가목록"/>
      <sheetName val="신규일위대가"/>
      <sheetName val="신규자재단가조서"/>
      <sheetName val="현황사진"/>
      <sheetName val="수량-1순위(2차)TOTAL"/>
      <sheetName val="본관 관리동 공동구 1순위"/>
      <sheetName val="3계열 침전지 공동구 1순위"/>
      <sheetName val="착수정 공동구 1순위"/>
      <sheetName val="송수실 공동구 1순위"/>
      <sheetName val="1(자양배관실)"/>
      <sheetName val="1(자양계단실)"/>
      <sheetName val="1(자양외벽)"/>
      <sheetName val="간지1"/>
      <sheetName val="1.사유서"/>
      <sheetName val="간지2"/>
      <sheetName val="간지3"/>
      <sheetName val="부재별집계표"/>
      <sheetName val="도면"/>
      <sheetName val="마포토정"/>
      <sheetName val="말뚝물량"/>
      <sheetName val="제수변수량"/>
      <sheetName val="Project Brief"/>
      <sheetName val="공정율"/>
      <sheetName val="1.설계기준 "/>
      <sheetName val="연속벽¼_x0000_"/>
      <sheetName val="부대집계"/>
      <sheetName val="의뢰서"/>
      <sheetName val="재료값"/>
      <sheetName val="이름표"/>
      <sheetName val="투자비"/>
      <sheetName val="사업비"/>
      <sheetName val="조성원가DATA"/>
      <sheetName val="중사"/>
      <sheetName val="C1.공사개요"/>
      <sheetName val="A1.스케쥴"/>
      <sheetName val="수자재단위당"/>
      <sheetName val="자재집게표 "/>
      <sheetName val="98지급계획"/>
      <sheetName val="15)VE제안서(유형1)"/>
      <sheetName val="12)아이디어 목록 및 개략평가"/>
      <sheetName val="11)VE 예비검토서"/>
      <sheetName val="15-3)VE제안서(가치향상 등)"/>
      <sheetName val="공구원가계산"/>
      <sheetName val="공문"/>
      <sheetName val="예산M12A"/>
      <sheetName val="5월급여"/>
      <sheetName val="시설물일위"/>
      <sheetName val="UNIT-QT"/>
      <sheetName val="JUCK"/>
      <sheetName val="합의경상"/>
      <sheetName val="MEXICO-C"/>
      <sheetName val="송장"/>
      <sheetName val="장비내역서"/>
      <sheetName val="부하LOAD"/>
      <sheetName val="날개벽(TYPE3)"/>
      <sheetName val="2공구수량"/>
      <sheetName val="부하(반월)"/>
      <sheetName val="봉양~조차장간고하개명(신설)"/>
      <sheetName val="청구내역(9807)"/>
      <sheetName val="노원열병합  건축공사기성내역서"/>
      <sheetName val="유동표(변경)"/>
      <sheetName val="가설건물"/>
      <sheetName val="공통(20-91)"/>
      <sheetName val="공용시설내역"/>
      <sheetName val="변경실행(2차) "/>
      <sheetName val="L-type"/>
      <sheetName val="비교표"/>
      <sheetName val="부하(성남)"/>
      <sheetName val="외천교"/>
      <sheetName val="Sheet17"/>
      <sheetName val="자재수량"/>
      <sheetName val="간접비"/>
      <sheetName val="Macro(AT)"/>
      <sheetName val="동력부하(도산)"/>
      <sheetName val="MACRO(MCC)"/>
      <sheetName val="토공A"/>
      <sheetName val="5. 차단기 용량계산"/>
      <sheetName val="BLOCK(1)"/>
      <sheetName val="CA지입"/>
      <sheetName val="관리사무소"/>
      <sheetName val="다이꾸"/>
      <sheetName val="cost"/>
      <sheetName val="품의서"/>
      <sheetName val="FEXS"/>
      <sheetName val="7.1유효폭"/>
      <sheetName val="TRE TABLE"/>
      <sheetName val="기계실"/>
      <sheetName val="입고장부 (4)"/>
      <sheetName val="EJ"/>
      <sheetName val="W-현원가"/>
      <sheetName val="조명율데이타"/>
      <sheetName val="도담구내 개소별 명세"/>
      <sheetName val="매크로"/>
      <sheetName val="외주가공"/>
      <sheetName val="대구실행"/>
      <sheetName val="현장지지물물량"/>
      <sheetName val="현장관리비내역서"/>
      <sheetName val="예산서"/>
      <sheetName val="c_balju"/>
      <sheetName val="J"/>
      <sheetName val="협조전"/>
      <sheetName val="지진시"/>
      <sheetName val="맨홀수량집계"/>
      <sheetName val="MBR9"/>
      <sheetName val="4)유동표"/>
      <sheetName val="I.설계조건"/>
      <sheetName val="전력구구조물산근2구간"/>
      <sheetName val="BQ(실행)"/>
      <sheetName val="유동표"/>
      <sheetName val="LOAD-AY"/>
      <sheetName val="bearing"/>
      <sheetName val="굴착현장"/>
      <sheetName val="1공구(을)"/>
      <sheetName val="배수관공"/>
      <sheetName val="Cost bd-&quot;A&quot;"/>
      <sheetName val="조도계산서 (도서)"/>
      <sheetName val="L_RPTA05_목록"/>
      <sheetName val="IMP(MAIN)"/>
      <sheetName val="IMP (REACTOR)"/>
      <sheetName val="TABLE"/>
      <sheetName val="BQ"/>
      <sheetName val="환률"/>
      <sheetName val="RAHMEN"/>
      <sheetName val="Languages"/>
      <sheetName val="명단원자료(이전)"/>
      <sheetName val="옹벽기초자료"/>
      <sheetName val="경상비"/>
      <sheetName val="산거각호표"/>
      <sheetName val="실행예산"/>
      <sheetName val="현금"/>
      <sheetName val="부하(도서)"/>
      <sheetName val="E.P.T수량산출서"/>
      <sheetName val="타공종이기"/>
      <sheetName val="????"/>
      <sheetName val="Process"/>
      <sheetName val="C1ㅇ"/>
      <sheetName val="DG-LAP6"/>
      <sheetName val="工완성공사율"/>
      <sheetName val="설산1.나"/>
      <sheetName val="본사S"/>
      <sheetName val="96작생능"/>
      <sheetName val="접속도로1"/>
      <sheetName val="견적정보"/>
      <sheetName val="토공(완충)"/>
      <sheetName val="가로등제어반 설치공사(수량)"/>
      <sheetName val="발신정보"/>
      <sheetName val="단가표 "/>
      <sheetName val="K"/>
      <sheetName val="내역서비교"/>
      <sheetName val="기성집계"/>
      <sheetName val="견"/>
      <sheetName val="설계서(설치)"/>
      <sheetName val="Picture"/>
      <sheetName val="직원동원SCH"/>
      <sheetName val="전압강하계산"/>
      <sheetName val="양식"/>
      <sheetName val="TYPE-1"/>
      <sheetName val="ROOF(ALKALI)"/>
      <sheetName val="정산입력"/>
      <sheetName val="계산근거"/>
      <sheetName val="내역(2000년)"/>
      <sheetName val="Dae_Jiju"/>
      <sheetName val="Sikje_ingun"/>
      <sheetName val="TREE_D"/>
      <sheetName val="원데이타"/>
      <sheetName val="DA"/>
      <sheetName val="22-2M단"/>
      <sheetName val="22-1소단"/>
      <sheetName val="CATV"/>
      <sheetName val="조명률표"/>
      <sheetName val="설계자료"/>
      <sheetName val="아산추가1220"/>
      <sheetName val="교량명원본"/>
      <sheetName val="BOX제원원본"/>
      <sheetName val="표지판현황"/>
      <sheetName val="회사99"/>
      <sheetName val="노원열병합__건축공사기성내역서"/>
      <sheetName val="철근정산"/>
      <sheetName val="호안공"/>
      <sheetName val="TYPE-B 평균H"/>
      <sheetName val="실행품의서"/>
      <sheetName val="OZ049E"/>
      <sheetName val="토공및부대2차"/>
      <sheetName val="단위내역서"/>
      <sheetName val="처리단락"/>
      <sheetName val="LD"/>
      <sheetName val="약전닥트"/>
      <sheetName val="건축부하"/>
      <sheetName val="일지-H"/>
      <sheetName val="FA설치명세"/>
      <sheetName val="김포IO"/>
      <sheetName val="물량산출_LP-1"/>
      <sheetName val="물량산출_LP-2"/>
      <sheetName val="물량산출_LP-3"/>
      <sheetName val="물량산출_LP-4"/>
      <sheetName val="LXLIST1"/>
      <sheetName val="와동25-3(변경)"/>
      <sheetName val="96수출"/>
      <sheetName val="내역(정지)"/>
      <sheetName val="L형측구단위수량"/>
      <sheetName val="L형측구연장조서"/>
      <sheetName val="도로경계블럭단위수량"/>
      <sheetName val="도로경계블럭단위토공"/>
      <sheetName val="단가산출집계"/>
      <sheetName val="주사무실종합"/>
      <sheetName val="SRC-B3U2"/>
      <sheetName val="하중계산"/>
      <sheetName val="비대칭계수"/>
      <sheetName val="전동기 SPEC"/>
      <sheetName val="일반맨홀수량집계(A-7 LINE)"/>
      <sheetName val="I_설계조건"/>
      <sheetName val="변경실행(2차)_"/>
      <sheetName val="토공계산서(부체도로)"/>
      <sheetName val="토공산출(주차장)"/>
      <sheetName val="현장관리"/>
      <sheetName val="매입"/>
      <sheetName val="토공산출 (아파트)"/>
      <sheetName val="운용방안"/>
      <sheetName val="월선수금"/>
      <sheetName val="8. 내진해석"/>
      <sheetName val="LEVEL0~4"/>
      <sheetName val="__Isyou_c_PJT_2000_R_6_____Fi_2"/>
      <sheetName val="LEGEND"/>
      <sheetName val="PROJECT COST ESTIMATE (cont)"/>
      <sheetName val="할증 "/>
      <sheetName val="일위대가(원본)"/>
      <sheetName val="집행(2-1)"/>
      <sheetName val="LG제품"/>
      <sheetName val="환율"/>
      <sheetName val="횡배위치"/>
      <sheetName val="조명율"/>
      <sheetName val="Cost_bd-&quot;A&quot;"/>
      <sheetName val="TRE_TABLE"/>
      <sheetName val="사용자정의"/>
      <sheetName val="제품표준규격"/>
      <sheetName val="환율-LIBOR"/>
      <sheetName val="견적시담(송포2공구)"/>
      <sheetName val="출근부"/>
      <sheetName val="견적내역서"/>
      <sheetName val="견적접수"/>
      <sheetName val="오산갈곳"/>
      <sheetName val="#230,#235"/>
      <sheetName val="5공철탑검토표"/>
      <sheetName val="4공철탑검토"/>
      <sheetName val="설계내역(2001)"/>
      <sheetName val="5.정산서"/>
      <sheetName val="아파트 "/>
      <sheetName val="잡비"/>
      <sheetName val="전기일위목록"/>
      <sheetName val="SE-611"/>
      <sheetName val="1을"/>
      <sheetName val="장비당단가 (1)"/>
      <sheetName val="선로정수계산"/>
      <sheetName val="관세,통관수수료,운반비"/>
      <sheetName val="동원(3)"/>
      <sheetName val="경영혁신본부"/>
      <sheetName val="nomi "/>
      <sheetName val="현장"/>
      <sheetName val="3-1.CB"/>
      <sheetName val="MCC제원"/>
      <sheetName val="SUM (INQNO."/>
      <sheetName val="99.6"/>
      <sheetName val="자료(통합)"/>
      <sheetName val="대상공사(조달청)"/>
      <sheetName val="가시설단위수량"/>
      <sheetName val="토목변경"/>
      <sheetName val="집수정단"/>
      <sheetName val="총계"/>
      <sheetName val="FD"/>
      <sheetName val="99관저"/>
      <sheetName val="FB25JN"/>
      <sheetName val="NAI"/>
      <sheetName val="관람석제출"/>
      <sheetName val="노무"/>
      <sheetName val="시설C"/>
      <sheetName val="사진"/>
      <sheetName val="조직표"/>
      <sheetName val="2.내역서"/>
      <sheetName val="BOX 본체"/>
      <sheetName val="6.교좌면보강"/>
      <sheetName val="수로집계"/>
      <sheetName val="1차증가원가계산"/>
      <sheetName val="STORAGE"/>
      <sheetName val="TYPE-U800"/>
      <sheetName val="구동"/>
      <sheetName val="안정검토(온1)"/>
      <sheetName val="TOTAL인원"/>
      <sheetName val="Design Q'ty"/>
      <sheetName val="설계내"/>
      <sheetName val="조도계산(가로등NEW)"/>
      <sheetName val="L형옹벽측구"/>
      <sheetName val="MFAB"/>
      <sheetName val="MFRT"/>
      <sheetName val="MPKG"/>
      <sheetName val="MPRD"/>
      <sheetName val="간접경상비"/>
      <sheetName val="전기설계변경"/>
      <sheetName val="참조(2)"/>
      <sheetName val="BR.1(원)"/>
      <sheetName val="농로수량집계"/>
      <sheetName val="농로토공집계"/>
      <sheetName val="예산서(6)"/>
      <sheetName val="COMPRESSOR"/>
      <sheetName val="WIND-EQ"/>
      <sheetName val="견적업체"/>
      <sheetName val="AS복구"/>
      <sheetName val="중기터파기"/>
      <sheetName val="중기상차"/>
      <sheetName val="수문일1"/>
      <sheetName val="02 SLAB"/>
      <sheetName val="05 BOX"/>
      <sheetName val="---FAB#1업무일지---"/>
      <sheetName val="빙축열"/>
      <sheetName val="화재 탐지 설비"/>
      <sheetName val="영업소실적"/>
      <sheetName val="06_공정표"/>
      <sheetName val="D-3503"/>
      <sheetName val="물량산출근거"/>
      <sheetName val="FACTOR"/>
      <sheetName val="GRDBS"/>
      <sheetName val="EQT-ESTN"/>
      <sheetName val="전기품산출"/>
      <sheetName val="방음벽 기초 일반수량"/>
      <sheetName val="G.R300경비"/>
      <sheetName val="K1자재(3차등)"/>
      <sheetName val="____"/>
      <sheetName val="card1"/>
      <sheetName val="분석가정"/>
      <sheetName val="ATS단가"/>
      <sheetName val=" 내역"/>
      <sheetName val="순환펌프"/>
      <sheetName val="저수조"/>
      <sheetName val="급,배기팬"/>
      <sheetName val="급탕순환펌프"/>
      <sheetName val="적정심사"/>
      <sheetName val="4b Consolidated PL"/>
      <sheetName val="Proposal"/>
      <sheetName val="변수2"/>
      <sheetName val="저항"/>
      <sheetName val="Oper Amount"/>
      <sheetName val="DATA(BAC)"/>
      <sheetName val="주형지지보"/>
      <sheetName val="Data&amp;Result"/>
      <sheetName val="현황CODE"/>
      <sheetName val="손익현황"/>
      <sheetName val="PLAN_FEB97"/>
      <sheetName val="LAB"/>
      <sheetName val="노원열병합__건축공사기성내역서1"/>
      <sheetName val="전차선로_물량표1"/>
      <sheetName val="배수공_주요자재_집계표1"/>
      <sheetName val="조도계산서_(도서)"/>
      <sheetName val="입고장부_(4)"/>
      <sheetName val="IMP_(REACTOR)"/>
      <sheetName val="7_1유효폭"/>
      <sheetName val="5__차단기_용량계산"/>
      <sheetName val="도담구내_개소별_명세"/>
      <sheetName val="가로등제어반_설치공사(수량)"/>
      <sheetName val="E_P_T수량산출서"/>
      <sheetName val="단가표_"/>
      <sheetName val="3-1_CB"/>
      <sheetName val="설산1_나"/>
      <sheetName val="2F_회의실견적(5_14_일대)"/>
      <sheetName val="CHITIET_VL-NC-TT_-1p"/>
      <sheetName val="2월가격표-ESG-1월"/>
      <sheetName val="SPEC"/>
      <sheetName val="가설경비"/>
      <sheetName val="여흥"/>
      <sheetName val="Sheet16 (2)"/>
      <sheetName val="일반수량총괄"/>
      <sheetName val="통신부문노무임"/>
      <sheetName val="5. 설계명세서"/>
      <sheetName val="SELTDATA"/>
      <sheetName val="구리토평1전기"/>
      <sheetName val="지표"/>
      <sheetName val="교량하부공"/>
      <sheetName val="21301동"/>
      <sheetName val="공종별 집계"/>
      <sheetName val="Macro(전동기)"/>
      <sheetName val="횡배수관단위수량"/>
      <sheetName val="L형옹벽(key)"/>
      <sheetName val="가시설(TYPE-A)"/>
      <sheetName val="샘플표지"/>
      <sheetName val="총공사집계"/>
      <sheetName val="대가집계(1)"/>
      <sheetName val="대가집계"/>
      <sheetName val="집계(1)"/>
      <sheetName val="단가산출(1)"/>
      <sheetName val="물가"/>
      <sheetName val="대가표"/>
      <sheetName val="대가"/>
      <sheetName val="사토정산현황"/>
      <sheetName val="위치도"/>
      <sheetName val="사유서"/>
      <sheetName val="단가대비표(미첨부)"/>
      <sheetName val="토적표(길명리)"/>
      <sheetName val="사토(토사)"/>
      <sheetName val="사토(리핑)"/>
      <sheetName val="사토(발파)"/>
      <sheetName val="사토(발파) (2)"/>
      <sheetName val="운반거리표"/>
      <sheetName val="자금총괄"/>
      <sheetName val="현장별청구"/>
      <sheetName val="자금집행집계표"/>
      <sheetName val="장비비"/>
      <sheetName val="미불금청구내역(민)"/>
      <sheetName val="카메라"/>
      <sheetName val="카메라2"/>
      <sheetName val="1회"/>
      <sheetName val="1회분"/>
      <sheetName val="2회"/>
      <sheetName val="2회분"/>
      <sheetName val="3회"/>
      <sheetName val="3회분"/>
      <sheetName val="4회"/>
      <sheetName val="4회분"/>
      <sheetName val="5회"/>
      <sheetName val="5회분"/>
      <sheetName val="6회"/>
      <sheetName val="6회분"/>
      <sheetName val="회"/>
      <sheetName val="회분"/>
      <sheetName val="1~5회분"/>
      <sheetName val="현장별집행"/>
      <sheetName val="10월식대(직영)"/>
      <sheetName val="9월철근공"/>
      <sheetName val="10월철근공 "/>
      <sheetName val="9월목공 "/>
      <sheetName val="10월목공 "/>
      <sheetName val="10월식대"/>
      <sheetName val="11월식대"/>
      <sheetName val="식대(5회)"/>
      <sheetName val="자금총괄(민)"/>
      <sheetName val="현장별자금청구(10)"/>
      <sheetName val="현장별청구(민)"/>
      <sheetName val="자금청구집계표"/>
      <sheetName val="자금청구집계표(민)"/>
      <sheetName val="자금청구(민2)"/>
      <sheetName val="하도자기성고(갑)"/>
      <sheetName val="하도자기성고(을)"/>
      <sheetName val="기성청구서"/>
      <sheetName val="유류대"/>
      <sheetName val="중기가동"/>
      <sheetName val="미불금청구내역"/>
      <sheetName val="미불금(민)"/>
      <sheetName val="공사별 사정분석표-ㅌ"/>
      <sheetName val="자금청구내역"/>
      <sheetName val="자금청구서"/>
      <sheetName val="월기성검토서"/>
      <sheetName val="부대대비"/>
      <sheetName val="냉연집계"/>
      <sheetName val="2011년"/>
      <sheetName val="내역서(총)"/>
      <sheetName val="BOQ건축"/>
      <sheetName val="beam"/>
      <sheetName val="APT내역"/>
      <sheetName val="감가상각"/>
      <sheetName val="CI_GL Mapping"/>
      <sheetName val="3본사"/>
      <sheetName val="운영 비용(Infra)-원가"/>
      <sheetName val="금액집계"/>
      <sheetName val="평형공사비"/>
      <sheetName val="NEWDRAW"/>
      <sheetName val="영업.일"/>
      <sheetName val="매부산출"/>
      <sheetName val="현관"/>
      <sheetName val="WORKSHOP"/>
      <sheetName val="동해title"/>
      <sheetName val="예산M2"/>
      <sheetName val="기성내역서표지"/>
      <sheetName val="예산변경사항"/>
      <sheetName val="분양금할인"/>
      <sheetName val="충주"/>
      <sheetName val="제출내역 (2)"/>
      <sheetName val="영업.일1"/>
      <sheetName val="coll#"/>
      <sheetName val="CC Down load 0716"/>
      <sheetName val="경상비내역"/>
      <sheetName val="총요약서"/>
      <sheetName val="저"/>
      <sheetName val="일반관리비"/>
      <sheetName val="B"/>
      <sheetName val="1월"/>
      <sheetName val="사토(발파)_(2)"/>
      <sheetName val="10월철근공_"/>
      <sheetName val="9월목공_"/>
      <sheetName val="10월목공_"/>
      <sheetName val="공사별_사정분석표-ㅌ"/>
      <sheetName val="Project_Brief"/>
      <sheetName val="CI_GL_Mapping"/>
      <sheetName val="운영_비용(Infra)-원가"/>
      <sheetName val="최초침전지집계표"/>
      <sheetName val="Macro1 (2)"/>
      <sheetName val="건축원가계산서"/>
      <sheetName val="중간부"/>
      <sheetName val="산출근거#2-3"/>
      <sheetName val="Elec LG"/>
      <sheetName val="TOYO"/>
      <sheetName val="D_MUC"/>
      <sheetName val="Cst Pkg-Eden"/>
      <sheetName val=" 갑  지 "/>
      <sheetName val="keyword"/>
      <sheetName val="백호우계수"/>
      <sheetName val="★도급내역"/>
      <sheetName val="3_공통공사_x0000_隒"/>
      <sheetName val="수목데이타"/>
      <sheetName val="기단"/>
      <sheetName val="10"/>
      <sheetName val="11"/>
      <sheetName val="12"/>
      <sheetName val="13"/>
      <sheetName val="14"/>
      <sheetName val="16"/>
      <sheetName val="7"/>
      <sheetName val="8"/>
      <sheetName val="9"/>
      <sheetName val="포장(수량)-관로부"/>
      <sheetName val="단가(마감)"/>
      <sheetName val="보고"/>
      <sheetName val="FORM-0"/>
      <sheetName val="BM"/>
      <sheetName val="Bldg Brkdown"/>
      <sheetName val="수배전반"/>
      <sheetName val="전체공내역서"/>
      <sheetName val="사업량총괄"/>
      <sheetName val="01후반노무비"/>
      <sheetName val="3BL공동구_수량3"/>
      <sheetName val="준검_내역서2"/>
      <sheetName val="3_공통공사대비2"/>
      <sheetName val="방배동내역_(총괄)2"/>
      <sheetName val="9_정착구_보강2"/>
      <sheetName val="Sheet1_(2)2"/>
      <sheetName val="배관배선_단가조사2"/>
      <sheetName val="전선_및_전선관2"/>
      <sheetName val="6PILE__(돌출)2"/>
      <sheetName val="상_부2"/>
      <sheetName val="환경기계공정표_(3)2"/>
      <sheetName val="1차_내역서2"/>
      <sheetName val="배수공_시멘트_및_골재량_산출2"/>
      <sheetName val="96보완계획7_122"/>
      <sheetName val="청_구2"/>
      <sheetName val="단가_및_재료비2"/>
      <sheetName val="사__업__비__수__지__예__산__서2"/>
      <sheetName val="단가_(2)2"/>
      <sheetName val="8_PILE__(돌출)2"/>
      <sheetName val="DATA_입력란2"/>
      <sheetName val="1__설계조건_2_단면가정_3__하중계산2"/>
      <sheetName val="내역서_(2)1"/>
      <sheetName val="Customer_Databas2"/>
      <sheetName val="1_설계조건2"/>
      <sheetName val="Sheet2_(2)2"/>
      <sheetName val="단양_00_아파트-세부내역1"/>
      <sheetName val="BSD_(2)2"/>
      <sheetName val="1_수인터널2"/>
      <sheetName val="PROJECT_BRIEF(EX_NEW)2"/>
      <sheetName val="Site_Expenses2"/>
      <sheetName val="내역서1999_8최종2"/>
      <sheetName val="11_1_단면hwp1"/>
      <sheetName val="옹벽공_수량집계표2"/>
      <sheetName val="7_PILE__(돌출)2"/>
      <sheetName val="A-8_PD(도로중앙)2"/>
      <sheetName val="공사비_증감_내역서2"/>
      <sheetName val="Ⅴ-2_공종별내역1"/>
      <sheetName val="토공(우물통,기타)_1"/>
      <sheetName val="표지_(2)1"/>
      <sheetName val="06_일위대가목록1"/>
      <sheetName val="4_내진설계1"/>
      <sheetName val="_ｹ-ﾌﾞﾙ1"/>
      <sheetName val="노임단가_(2)1"/>
      <sheetName val="단면_(2)1"/>
      <sheetName val="플랜트_설치1"/>
      <sheetName val="지구_리스트1"/>
      <sheetName val="1000_DB구축_부표1"/>
      <sheetName val="효성CB_1P기초1"/>
      <sheetName val="하도급_검토1"/>
      <sheetName val="3_하중계산1"/>
      <sheetName val="_상부공통집계(총괄)1"/>
      <sheetName val="1_설계기준2"/>
      <sheetName val="1_CB2"/>
      <sheetName val="Flaer_Area2"/>
      <sheetName val="건축내역서_(경제상무실)2"/>
      <sheetName val="설내역서_2"/>
      <sheetName val="단_box1"/>
      <sheetName val="4_2_1_마루높이_검토1"/>
      <sheetName val="2-1__경관조명_내역총괄표1"/>
      <sheetName val="중강당_내역1"/>
      <sheetName val="1_우편집중내역서1"/>
      <sheetName val="전_기1"/>
      <sheetName val="총_원가계산1"/>
      <sheetName val="돌담교_상부수량2"/>
      <sheetName val="지장물_철거_물량_산출서1"/>
      <sheetName val="HRSG_SMALL072201"/>
      <sheetName val="인건비_1"/>
      <sheetName val="8_석축단위(H=1_5M)1"/>
      <sheetName val="단가산출서_(2)"/>
      <sheetName val="3_하중산정4_지지력1"/>
      <sheetName val="아파트_내역1"/>
      <sheetName val="노임_및_중기단가1"/>
      <sheetName val="내역서_2"/>
      <sheetName val="내역서_제출1"/>
      <sheetName val="설명서_1"/>
      <sheetName val="2_대외공문1"/>
      <sheetName val="1_RAMP-A"/>
      <sheetName val="별표_1"/>
      <sheetName val="2_관대집계표"/>
      <sheetName val="S_중기사용료"/>
      <sheetName val="형식_-_1-2-3"/>
      <sheetName val="4_공통갑지"/>
      <sheetName val="ESC_(공정표기준)"/>
      <sheetName val="중기조종사_단위단가"/>
      <sheetName val="역T형옹벽(3_0)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STEEL_BOX_단면설계(SEC_8)"/>
      <sheetName val="신규_수주분(사용자_정의)1"/>
      <sheetName val="plan&amp;section_of_foundation2"/>
      <sheetName val="pile_bearing_capa_&amp;_arrenge1"/>
      <sheetName val="design_load2"/>
      <sheetName val="working_load_at_the_btm_ft_2"/>
      <sheetName val="stability_check2"/>
      <sheetName val="design_criteria2"/>
      <sheetName val="COMPARISON_TABLE1"/>
      <sheetName val="crude_SLAB_RE-bar1"/>
      <sheetName val="CRUDE_RE-bar1"/>
      <sheetName val="2_입력sheet1"/>
      <sheetName val="(3_품질관리_시험_총괄표)1"/>
      <sheetName val="2_가정단면1"/>
      <sheetName val="Pier_31"/>
      <sheetName val="수량산출서_갑지1"/>
      <sheetName val="1062-X방향_1"/>
      <sheetName val="표__지1"/>
      <sheetName val="BOX(1_5X1_5)1"/>
      <sheetName val="1_2_1_마루높이결정1"/>
      <sheetName val="단면__2_1"/>
      <sheetName val="Dike_for_49T03_&amp;_49T041"/>
      <sheetName val="Dike_for_49T02,_05~07,_19_(1)1"/>
      <sheetName val="_냉각수펌프1"/>
      <sheetName val="ENE-CAL_11"/>
      <sheetName val="ITB_COST1"/>
      <sheetName val="2011_(4)1"/>
      <sheetName val="설계기준_및_하중계산1"/>
      <sheetName val="11_자재단가1"/>
      <sheetName val="PAD_TR보호대기초1"/>
      <sheetName val="각사별공사비분개_1"/>
      <sheetName val="역T형(H=6_0)_(2)1"/>
      <sheetName val="2_토목공사1"/>
      <sheetName val="AS포장복구_1"/>
      <sheetName val="개별직종노임단가(2003_9)1"/>
      <sheetName val="3련_BOX1"/>
      <sheetName val="내역-_CCTV1"/>
      <sheetName val="EQUIP_LIST1"/>
      <sheetName val="실행내역(10_13)1"/>
      <sheetName val="기존건물_깨기원단위1"/>
      <sheetName val="철근량_산정1"/>
      <sheetName val="노_표-조1"/>
      <sheetName val="슬래브_-연속(3경간)1"/>
      <sheetName val="4_2유효폭의_계산1"/>
      <sheetName val="참여현황_(직원)1"/>
      <sheetName val="유효폭의_계산"/>
      <sheetName val="기초입력_DATA"/>
      <sheetName val="2000_05"/>
      <sheetName val="99노임단"/>
      <sheetName val="CABLE_SIZE-1"/>
      <sheetName val="1__총괄_집계표"/>
      <sheetName val="본선_토공_분배표"/>
      <sheetName val="Requirement(Work_Crew)"/>
      <sheetName val="나_설계조건"/>
      <sheetName val="5_장비(안)"/>
      <sheetName val="2_건축"/>
      <sheetName val="3_2주형지지보"/>
      <sheetName val="C_배수관공"/>
      <sheetName val="1_취수장"/>
      <sheetName val="실행내역서_"/>
      <sheetName val="작업_반복"/>
      <sheetName val="Code03"/>
      <sheetName val="Constant"/>
      <sheetName val="명단"/>
      <sheetName val="교대"/>
      <sheetName val="하도급Ć_x0000__x0000_"/>
      <sheetName val="공사설계서"/>
      <sheetName val="Ⅶ-2.현장경비산출"/>
      <sheetName val="단가결정"/>
      <sheetName val="입력그림"/>
      <sheetName val="그레이더"/>
      <sheetName val="기본자료"/>
      <sheetName val="매원개착터널총괄"/>
      <sheetName val="1.시험비"/>
      <sheetName val="상부집계표"/>
      <sheetName val="관급"/>
      <sheetName val="초기화면1"/>
      <sheetName val="archi(본사)"/>
      <sheetName val="유별자산배수"/>
      <sheetName val="2.2.2입적표"/>
      <sheetName val="공정분류"/>
      <sheetName val="15 문제점"/>
      <sheetName val="3_공통공사_x0000_庘"/>
      <sheetName val="사기성 (2)"/>
      <sheetName val="일H35Y4"/>
      <sheetName val="배수공_시멘트_및_골재량__x0000_辴"/>
      <sheetName val="Summary Sheets"/>
      <sheetName val="11-1.주택공급(공공분양,공공임대)"/>
      <sheetName val="11-2.국민임대"/>
      <sheetName val="5-1.취득(간선정리)"/>
      <sheetName val="11-3.분양전환"/>
      <sheetName val="11-4.상가"/>
      <sheetName val="7-1.토지공급"/>
      <sheetName val="BOX복구단위수량"/>
      <sheetName val="건설기술표준원"/>
      <sheetName val="3국민주택채권_부동산등기"/>
      <sheetName val="하부철근수량"/>
      <sheetName val="물건조서"/>
      <sheetName val="상반기손익차2총괄"/>
      <sheetName val="도로경계ꆾᶩ"/>
      <sheetName val="1호인버트수량"/>
      <sheetName val="석축설면"/>
      <sheetName val="토질조사"/>
      <sheetName val="CODE(2)"/>
      <sheetName val="내역서(폐기물) "/>
      <sheetName val="일위대가9803.xls"/>
      <sheetName val="기준"/>
      <sheetName val="공사현황표"/>
      <sheetName val="1차 매출원가"/>
      <sheetName val="수정시산표"/>
      <sheetName val="unitx_x0000__x0000__x0000_"/>
      <sheetName val="입력데이타"/>
      <sheetName val="부대공수량산출"/>
      <sheetName val="WELDING"/>
      <sheetName val="차선도색수량집계"/>
      <sheetName val="___________hb___1_____________2"/>
      <sheetName val="___________hb___1_____________3"/>
      <sheetName val="노_x0000_"/>
      <sheetName val="노䀜"/>
      <sheetName val="노飔"/>
      <sheetName val="노뛰"/>
      <sheetName val="공수관리"/>
      <sheetName val="작업지시"/>
      <sheetName val="PARAMETER"/>
      <sheetName val="대림산업"/>
      <sheetName val="산출근거-배전"/>
      <sheetName val="배관배선__x0000__x0000_Ԁ_x0000_"/>
      <sheetName val="아주기계"/>
      <sheetName val="부대"/>
      <sheetName val="sand토적"/>
      <sheetName val="각형우수맨홀"/>
      <sheetName val="공사예산하조서(O.K)"/>
      <sheetName val="조"/>
      <sheetName val="(당"/>
      <sheetName val="3_공통공사"/>
      <sheetName val="신고분기설정참고"/>
      <sheetName val="건축원가"/>
      <sheetName val="계획금액"/>
      <sheetName val="분석대장"/>
      <sheetName val="base"/>
      <sheetName val="조사금액"/>
      <sheetName val="토공대비"/>
      <sheetName val="철콘대비"/>
      <sheetName val="견적토갑"/>
      <sheetName val="견적토공(경동)"/>
      <sheetName val="견적철갑"/>
      <sheetName val="견적철콘(경동)"/>
      <sheetName val="하도급사항"/>
      <sheetName val="하도급사항(빈)"/>
      <sheetName val="내역 (7)"/>
      <sheetName val="내역 (3)"/>
      <sheetName val="견적토공"/>
      <sheetName val="견적철콘"/>
      <sheetName val="키스톤옹벽"/>
      <sheetName val="파일공,가시설"/>
      <sheetName val="강교설치"/>
      <sheetName val="안전시설공"/>
      <sheetName val="내역 (4)"/>
      <sheetName val="내역 (5)"/>
      <sheetName val="증감내용"/>
      <sheetName val="JJ"/>
      <sheetName val="밀양(투찰)"/>
      <sheetName val="총공사내역서"/>
      <sheetName val="3차토목내역"/>
      <sheetName val="내역서을지"/>
      <sheetName val="문10"/>
      <sheetName val="4.장비손료"/>
      <sheetName val="회사정보"/>
      <sheetName val="용수간선"/>
      <sheetName val="지급어음(일별)"/>
      <sheetName val="건물"/>
      <sheetName val="3_2_집기비품교체주기"/>
      <sheetName val="가스내역서"/>
      <sheetName val="범한여행"/>
      <sheetName val="조선용암면"/>
      <sheetName val="공정자료"/>
      <sheetName val="재료할증"/>
      <sheetName val="48전력선로일위"/>
      <sheetName val="율촌법률사무소2내역"/>
      <sheetName val="원가계산서구조조정"/>
      <sheetName val="AIR SHOWER(3인용)"/>
      <sheetName val="기타 정보통신공사"/>
      <sheetName val="노임,기계경비"/>
      <sheetName val="재료단가"/>
      <sheetName val="기존단가 (2)"/>
      <sheetName val="우수공,맨홀,집수정"/>
      <sheetName val="일위-1"/>
      <sheetName val="중기근거"/>
      <sheetName val="특별땅고르기"/>
      <sheetName val="노무비명세서"/>
      <sheetName val="교수설계"/>
      <sheetName val="국도접속 차도부수량"/>
      <sheetName val="암거날개벽"/>
      <sheetName val="연결관수량 (2)"/>
      <sheetName val="사다리"/>
      <sheetName val="철집"/>
      <sheetName val="앵커(3안)"/>
      <sheetName val="차압계산"/>
      <sheetName val="봉방동근생"/>
      <sheetName val="CALCULATION"/>
      <sheetName val="상수도토공집계표"/>
      <sheetName val="1.수량집계"/>
      <sheetName val="알맹이"/>
      <sheetName val="수습"/>
      <sheetName val="40총괄"/>
      <sheetName val="40집계"/>
      <sheetName val="영창26"/>
      <sheetName val="산출근거1"/>
      <sheetName val="대전(세창동)"/>
      <sheetName val="주차장(T4)"/>
      <sheetName val="공사직종별노임"/>
      <sheetName val="라멘수량"/>
      <sheetName val="면적산출근거(실측)"/>
      <sheetName val="내역기준"/>
      <sheetName val="변경내역"/>
      <sheetName val="포장공사"/>
      <sheetName val="토공집계(rp)"/>
      <sheetName val="입상내역"/>
      <sheetName val="FAB4생산"/>
      <sheetName val="직원자료입력"/>
      <sheetName val="환경보전비B"/>
      <sheetName val="가옥철거(지장물조서)"/>
      <sheetName val="도근좌표"/>
      <sheetName val="보도공제면적"/>
      <sheetName val="계약서"/>
      <sheetName val="수량산출표"/>
      <sheetName val="자재일람"/>
      <sheetName val="1호토공"/>
      <sheetName val="증감대비표"/>
      <sheetName val="4.하중산정"/>
      <sheetName val="종배수관설치현황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검사원"/>
      <sheetName val="주공 갑지"/>
      <sheetName val="3-구교-오리지날"/>
      <sheetName val="단가(자재)"/>
      <sheetName val="단가(노임)"/>
      <sheetName val="기초목록"/>
      <sheetName val="자재단가_사급"/>
      <sheetName val="중기적산목록"/>
      <sheetName val="1.토공"/>
      <sheetName val="01노임적용기준"/>
      <sheetName val="공종별예산조서"/>
      <sheetName val="공종별 집계표"/>
      <sheetName val="11.인공산출"/>
      <sheetName val="6.일위대가목록"/>
      <sheetName val="공사일위대가"/>
      <sheetName val="내역서(우)"/>
      <sheetName val="D7(1)"/>
      <sheetName val="조건입력"/>
      <sheetName val="조건입력(2)"/>
      <sheetName val="장비선정"/>
      <sheetName val="신평리_권리자명부"/>
      <sheetName val="추정공사비_산출내역1_xlsx"/>
      <sheetName val="견적대비_견적서"/>
      <sheetName val="1호-아(오)0_4"/>
      <sheetName val="CONSTRUCTION_COMPONENT"/>
      <sheetName val="접속_SLAB,BRACKET_설계"/>
      <sheetName val="빌딩_안내"/>
      <sheetName val="공정별_수량산출서"/>
      <sheetName val="자재_및_폐기물견적(2008)"/>
      <sheetName val="화단_철거"/>
      <sheetName val="CABLE_SIZE-3"/>
      <sheetName val="cable_data1"/>
      <sheetName val="wk_prgs"/>
      <sheetName val="IMPEADENCE_MAP_취수장"/>
      <sheetName val="일위대가_호표_(계약)"/>
      <sheetName val="2__공원조도"/>
      <sheetName val="대3류_"/>
      <sheetName val="건설사업관리_공제요율"/>
      <sheetName val="건설공사_감리원_배치기준"/>
      <sheetName val="책임감리_공제요율"/>
      <sheetName val="1~9_하중계산"/>
      <sheetName val="_"/>
      <sheetName val="개비온_단위"/>
      <sheetName val="내역서_(변경단가)"/>
      <sheetName val="5_2_6~7공사요율"/>
      <sheetName val="건축내역(동해조인)"/>
      <sheetName val="별표집계"/>
      <sheetName val="unitx_x0000_Ԁ_x0000_"/>
      <sheetName val="변실"/>
      <sheetName val="이음부"/>
      <sheetName val="배수개거"/>
      <sheetName val="종배수관"/>
      <sheetName val="주소록2000(전화번호부)"/>
      <sheetName val="중간간지 (2)"/>
      <sheetName val="기초수량산출서"/>
      <sheetName val="ANCHOR1단"/>
      <sheetName val="피벗테이블데이터분석"/>
      <sheetName val="특수기호강도거푸집"/>
      <sheetName val=" 안전관리비 작성(협력사용).xlsx"/>
      <sheetName val="DK-KH"/>
      <sheetName val="NNgung"/>
      <sheetName val="SPL4"/>
      <sheetName val="BIDDING-SUM"/>
      <sheetName val="Cash2"/>
      <sheetName val="구조해석"/>
      <sheetName val="산출서"/>
      <sheetName val="FRP PIPING 일위대가"/>
      <sheetName val="선금급신청서"/>
      <sheetName val="배합비(99-05-25)"/>
      <sheetName val="Field2"/>
      <sheetName val="Field1"/>
      <sheetName val="150227 Master"/>
      <sheetName val="교각(P1)수량"/>
      <sheetName val="내역서-토목"/>
      <sheetName val="발안전력구"/>
      <sheetName val="(당평)자_x0000_"/>
      <sheetName val="(당평)자ꙭ"/>
      <sheetName val="중기목록"/>
      <sheetName val="중기기초자료"/>
      <sheetName val="식자재사용량(4월20일)"/>
      <sheetName val="실행예산-변경분"/>
      <sheetName val="기계공사"/>
      <sheetName val="공사비총"/>
      <sheetName val="내역서2안"/>
      <sheetName val="패널"/>
      <sheetName val="대비2"/>
      <sheetName val="2000년 공정표"/>
      <sheetName val="8.3해석단면 선정"/>
      <sheetName val="125x125"/>
      <sheetName val="Level 2"/>
      <sheetName val="VT190111"/>
      <sheetName val="TH-XL"/>
      <sheetName val="Du toan"/>
      <sheetName val="Keothep"/>
      <sheetName val="Re-bar"/>
      <sheetName val="SEX"/>
      <sheetName val="HS"/>
      <sheetName val="p"/>
      <sheetName val="Define finishing"/>
      <sheetName val="PTĐG"/>
      <sheetName val="RATE"/>
      <sheetName val="MA"/>
      <sheetName val="Chi tiết cấu tạo giá (2)"/>
      <sheetName val="SUMMARY-HT Thô"/>
      <sheetName val="02.PHAT SINH TANG"/>
      <sheetName val="Tiến độ  Rev1 (phói hợp)"/>
      <sheetName val="TABLE_DB"/>
      <sheetName val="쌍용_data_base"/>
      <sheetName val="kpxlc"/>
      <sheetName val="kpxld"/>
      <sheetName val="VTu"/>
      <sheetName val="PNT-QUOT-#3"/>
      <sheetName val="Unit price"/>
      <sheetName val="Sheet"/>
      <sheetName val="DANHMUC"/>
      <sheetName val="DT"/>
      <sheetName val="1.R18 BF"/>
      <sheetName val="G"/>
      <sheetName val="F-B"/>
      <sheetName val="H-J"/>
      <sheetName val="6.External works-R18"/>
      <sheetName val="電気設備表"/>
      <sheetName val="BG"/>
      <sheetName val="May"/>
      <sheetName val="Profile"/>
      <sheetName val="bill 3 - D Wall"/>
      <sheetName val="Parem"/>
      <sheetName val="TONG HOP XIN GIA"/>
      <sheetName val="Bảng_mã_VT"/>
      <sheetName val="tong_du_toan"/>
      <sheetName val="VO"/>
      <sheetName val="Ref"/>
      <sheetName val="KHOI LUONG15-4"/>
      <sheetName val="NC"/>
      <sheetName val="Tro giup"/>
      <sheetName val="Villa A"/>
      <sheetName val="Div26 - Elect"/>
      <sheetName val="CPTNo"/>
      <sheetName val="COAT&amp;WRAP-QIOT-#3"/>
      <sheetName val="Xuly Data"/>
      <sheetName val="CSVC LD"/>
      <sheetName val="Ten_NVKD"/>
      <sheetName val="Setting"/>
      <sheetName val="MU"/>
      <sheetName val="Buy vs. Lease Car"/>
      <sheetName val="Currency Rate"/>
      <sheetName val="dtct cong"/>
      <sheetName val="GI"/>
      <sheetName val="EE (3)"/>
      <sheetName val="PAVEMENT"/>
      <sheetName val="TRAFFIC"/>
      <sheetName val="관보호공단위수량"/>
      <sheetName val="관경결정"/>
      <sheetName val="공사원가 (3)"/>
      <sheetName val="내역서-2"/>
      <sheetName val="tra VL"/>
      <sheetName val="Phu cap"/>
      <sheetName val="CE(E)"/>
      <sheetName val="CE(M)"/>
      <sheetName val="Project Data"/>
      <sheetName val="Gia VL,NC,M"/>
      <sheetName val="Phan chung"/>
      <sheetName val="Names"/>
      <sheetName val="Tom tat gia du thau"/>
      <sheetName val="1_MV"/>
      <sheetName val="PKKK"/>
      <sheetName val="Kính"/>
      <sheetName val="Bảng Phân Tích Chi Phí"/>
      <sheetName val="MTP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MTC"/>
      <sheetName val="Bao cao hao hut VT-TR"/>
      <sheetName val="Earthwork"/>
      <sheetName val="CFS3"/>
      <sheetName val="SITE-E"/>
      <sheetName val="2_2_S-Curve1"/>
      <sheetName val="Chiet_tinh_dz35"/>
      <sheetName val="code_HTT_Thap"/>
      <sheetName val="dongia_(2)"/>
      <sheetName val="RAB_AR&amp;STR"/>
      <sheetName val="Civil__Sub-Station_1"/>
      <sheetName val="Thuc_thanh"/>
      <sheetName val="D&amp;W_def_"/>
      <sheetName val="4-Lane_bridge"/>
      <sheetName val="Bìa"/>
      <sheetName val="Bảng KLHT"/>
      <sheetName val="RC WORK"/>
      <sheetName val="dnc4"/>
      <sheetName val="tifico"/>
      <sheetName val="DTCT"/>
      <sheetName val="2.1 受電設備棟"/>
      <sheetName val="2.2 受・防火水槽"/>
      <sheetName val="2.3 排水処理設備棟"/>
      <sheetName val="2.4 倉庫棟"/>
      <sheetName val="2.5 守衛棟"/>
      <sheetName val="Costmaster"/>
      <sheetName val="Items"/>
      <sheetName val="Detail"/>
      <sheetName val="¥ "/>
      <sheetName val="KLall"/>
      <sheetName val="DTTC CHI TIET"/>
      <sheetName val="조직"/>
      <sheetName val="MTO REV.2(ARMOR)"/>
      <sheetName val="SP10"/>
      <sheetName val="Gia"/>
      <sheetName val="HRG BHN"/>
      <sheetName val="Bang gia"/>
      <sheetName val="Index"/>
      <sheetName val="TABLE_DB1"/>
      <sheetName val="쌍용_data_base1"/>
      <sheetName val="tong_du_toan1"/>
      <sheetName val="Level_2"/>
      <sheetName val="Bảng_mã_VT1"/>
      <sheetName val="Du_toan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MAIN_GATE_HOUSE"/>
      <sheetName val="Currency_Rate"/>
      <sheetName val="t-h_HA_THE"/>
      <sheetName val="THPDMoi__(2)"/>
      <sheetName val="DON_GIA"/>
      <sheetName val="TONG_HOP_VL-NC_TT"/>
      <sheetName val="TH_XL"/>
      <sheetName val="CHITIET_VL-NC-TT-3p"/>
      <sheetName val="KPVC-BD_"/>
      <sheetName val="CHITIET_VL-NC"/>
      <sheetName val="B3A_-_TOWER_A"/>
      <sheetName val="Buy_vs__Lease_Car"/>
      <sheetName val="tra_VL"/>
      <sheetName val="8_3해석단면_선정"/>
      <sheetName val="현장별"/>
      <sheetName val="대가목록"/>
      <sheetName val="Cash Flow bulanan"/>
      <sheetName val="TEN CONG TRINH"/>
      <sheetName val="D+W"/>
      <sheetName val="INFOR-ST"/>
      <sheetName val="BechLab"/>
      <sheetName val="Rates"/>
      <sheetName val="HE SO DIEU CHINH"/>
      <sheetName val="6PILE__(돌출)3"/>
      <sheetName val="내역서_3"/>
      <sheetName val="1_설계조건3"/>
      <sheetName val="2_2_S-Curve2"/>
      <sheetName val="RAB_AR&amp;STR1"/>
      <sheetName val="Chiet_tinh_dz351"/>
      <sheetName val="플랜트_설치2"/>
      <sheetName val="단면_(2)2"/>
      <sheetName val="code_HTT_Thap1"/>
      <sheetName val="4-Lane_bridge1"/>
      <sheetName val="dongia_(2)1"/>
      <sheetName val="D&amp;W_def_1"/>
      <sheetName val="돌담교_상부수량3"/>
      <sheetName val="8_석축단위(H=1_5M)2"/>
      <sheetName val="설명서_2"/>
      <sheetName val="COMPARISON_TABLE2"/>
      <sheetName val="crude_SLAB_RE-bar2"/>
      <sheetName val="CRUDE_RE-bar2"/>
      <sheetName val="신규_수주분(사용자_정의)2"/>
      <sheetName val="1_2_1_마루높이결정2"/>
      <sheetName val="3_하중산정4_지지력2"/>
      <sheetName val="표지_(2)2"/>
      <sheetName val="2_입력sheet2"/>
      <sheetName val="1_우편집중내역서2"/>
      <sheetName val="Pier_32"/>
      <sheetName val="2_가정단면2"/>
      <sheetName val="pile_bearing_capa_&amp;_arrenge2"/>
      <sheetName val="Thuc_thanh1"/>
      <sheetName val="(3_품질관리_시험_총괄표)2"/>
      <sheetName val="PAD_TR보호대기초2"/>
      <sheetName val="Civil__Sub-Station_11"/>
      <sheetName val="Coax_Designer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배수내역_(2)"/>
      <sheetName val="Bao_cao_hao_hut_VT-TR"/>
      <sheetName val="¥_"/>
      <sheetName val="DTTC_CHI_TIET"/>
      <sheetName val="MTO_REV_2(ARMOR)"/>
      <sheetName val="TEN_CONG_TRINH"/>
      <sheetName val="Cash_Flow_bulanan"/>
      <sheetName val="SH-F"/>
      <sheetName val="Y_WORK"/>
      <sheetName val="252K444"/>
      <sheetName val="Isolasi Luar Dalam"/>
      <sheetName val="Isolasi Luar"/>
      <sheetName val="EARTH WORKS"/>
      <sheetName val="Breakdown (B)"/>
      <sheetName val="THVT"/>
      <sheetName val="IBASE"/>
      <sheetName val="NKC6"/>
      <sheetName val="DeluxeVilla 4"/>
      <sheetName val="Bill No.01"/>
      <sheetName val="Summary - Budget"/>
      <sheetName val="Khoi luong"/>
      <sheetName val="Matls"/>
      <sheetName val="Labor"/>
      <sheetName val="public area"/>
      <sheetName val="02"/>
      <sheetName val=" 03"/>
      <sheetName val="04"/>
      <sheetName val="05"/>
      <sheetName val="06"/>
      <sheetName val="07"/>
      <sheetName val="08"/>
      <sheetName val="09"/>
      <sheetName val="負荷集計（断熱不燃）"/>
      <sheetName val="運転条件一覧"/>
      <sheetName val="daf-3(OK)"/>
      <sheetName val="daf-7(OK)"/>
      <sheetName val="Cash Flow"/>
      <sheetName val="Yield"/>
      <sheetName val="8521"/>
      <sheetName val="Xunit (단위환산)"/>
      <sheetName val="고객사 관리 코드"/>
      <sheetName val="Xunit_(단위환산)"/>
      <sheetName val="고객사_관리_코드"/>
      <sheetName val="인상효1"/>
      <sheetName val="Cover (x)"/>
      <sheetName val="SORT"/>
      <sheetName val="Cor Apt"/>
      <sheetName val="수로교총재료집계"/>
      <sheetName val="수문보고"/>
      <sheetName val="7월천안현장 집계표"/>
      <sheetName val="장비.자재"/>
      <sheetName val="장비명세서"/>
      <sheetName val=" 노무집계"/>
      <sheetName val="일용노무비"/>
      <sheetName val="CPBTXM-THUONG"/>
      <sheetName val="VCV-BE-TONG"/>
      <sheetName val="KLDT DIEN"/>
      <sheetName val="PTVT DIEN"/>
      <sheetName val="Multi-dims"/>
      <sheetName val="6.단면검토"/>
      <sheetName val="단가산출총괄표"/>
      <sheetName val="2.단면가정 "/>
      <sheetName val="D-철근총괄"/>
      <sheetName val="노임단가기준"/>
      <sheetName val="터파기_x0000__x0000_료"/>
      <sheetName val="출력표-본사"/>
      <sheetName val="우수맨홀 수량 및 높이 집계"/>
      <sheetName val="우수맨홀(차도측2호)"/>
      <sheetName val="특2호각형맨홀(차도측)"/>
      <sheetName val="특3호각형맨홀(차도측)"/>
      <sheetName val="특4호각형맨홀(차도측)"/>
      <sheetName val="우수맨홀(보도측2호)"/>
      <sheetName val="특2호각형맨홀(보도측)"/>
      <sheetName val="암거맨홀(차도측)"/>
      <sheetName val="강관 및 부속"/>
      <sheetName val="2월 노임대장"/>
      <sheetName val="현관비DATA"/>
      <sheetName val="시중노임"/>
      <sheetName val="TOTAL3"/>
      <sheetName val="울산자금"/>
      <sheetName val="설비비3"/>
      <sheetName val="기계경비집계"/>
      <sheetName val="소분류목록"/>
      <sheetName val="Output"/>
      <sheetName val="기자재수량"/>
      <sheetName val="옥외등신설"/>
      <sheetName val="저케CV22신설"/>
      <sheetName val="저케CV38신설"/>
      <sheetName val="저케CV8신설"/>
      <sheetName val="접지3종"/>
      <sheetName val="DB구축"/>
      <sheetName val="건축일"/>
      <sheetName val="수납장배치도"/>
      <sheetName val="본실행경비"/>
      <sheetName val="REACTION(USE평시)"/>
      <sheetName val="REACTION(USD지진시)"/>
      <sheetName val="산근1"/>
      <sheetName val="2@ BOX"/>
      <sheetName val="비탈면보호공수량산출"/>
      <sheetName val="배수관토공"/>
      <sheetName val="맨홀접합조서"/>
      <sheetName val="L_RPTB~1"/>
      <sheetName val="5-3.지급자재수불현황"/>
      <sheetName val="단가산출 (2)"/>
      <sheetName val="타공종포장공제집계표"/>
      <sheetName val="설비비4"/>
      <sheetName val="48일위"/>
      <sheetName val="STAND20"/>
      <sheetName val="준공정산보고서"/>
      <sheetName val="도로구조물산근"/>
      <sheetName val="터파기"/>
      <sheetName val="관로수량총괄집계표"/>
      <sheetName val="L집(수평부)"/>
      <sheetName val="L집(성토부)"/>
      <sheetName val="기본사항"/>
      <sheetName val="공틀공사"/>
      <sheetName val="공통"/>
      <sheetName val="유리"/>
      <sheetName val="옹벽1"/>
      <sheetName val="건축(을)"/>
      <sheetName val="자단"/>
      <sheetName val="기성부분액내역서(국고)"/>
      <sheetName val="SKETCH"/>
      <sheetName val="E총"/>
      <sheetName val="견적기준"/>
      <sheetName val="FPA"/>
      <sheetName val="순수개발"/>
      <sheetName val="A1"/>
      <sheetName val="배력철근"/>
      <sheetName val="내역(중앙)"/>
      <sheetName val="내역(창신)"/>
      <sheetName val="설치자재"/>
      <sheetName val="단중"/>
      <sheetName val="터파기_x005f_x0000__x005f_x0000_료"/>
      <sheetName val="본공사"/>
      <sheetName val="가설공사"/>
      <sheetName val="01AC"/>
      <sheetName val="도로포장면적산출(1)"/>
      <sheetName val="건축토목내역"/>
      <sheetName val="기타_정보통신공사"/>
      <sheetName val="단가산출_(2)"/>
      <sheetName val="우수관연장및터파기고"/>
      <sheetName val="보완토적"/>
      <sheetName val="설계변경내역서"/>
      <sheetName val="역T형옹벽단위수량"/>
      <sheetName val="공사내역(2003년)"/>
      <sheetName val="CCS"/>
      <sheetName val="수로교"/>
      <sheetName val="슬래브(PF)(하류)"/>
      <sheetName val="단가비교"/>
      <sheetName val="구조물토적"/>
      <sheetName val="CAL(1)."/>
      <sheetName val="지수적용공사비내역서"/>
      <sheetName val="심사"/>
      <sheetName val="견적산출"/>
      <sheetName val="3.1.1 마루높이결정"/>
      <sheetName val="콘_재료분리(1)"/>
      <sheetName val="내역-1"/>
      <sheetName val="샤워실위생"/>
      <sheetName val="교량전기"/>
      <sheetName val="기성 (2)"/>
      <sheetName val="실행갑지"/>
      <sheetName val="총(신설)"/>
      <sheetName val="노임단가자료"/>
      <sheetName val="정보요약"/>
      <sheetName val="BEND_LOSS"/>
      <sheetName val="2월_노임대장"/>
      <sheetName val="강관_및_부속"/>
      <sheetName val="2@_BOX"/>
      <sheetName val="3.바닥판  "/>
      <sheetName val="C_DATA"/>
      <sheetName val="작업내용 (종합)"/>
      <sheetName val="작업사항(추가)"/>
      <sheetName val="계좌입금의뢰서(서암)"/>
      <sheetName val="청구집계"/>
      <sheetName val="계좌입금의뢰서(장안)"/>
      <sheetName val="계좌입금의뢰서(장안) (출력용)"/>
      <sheetName val="1.노무비(직영)-서암"/>
      <sheetName val="1.노무비(직영)-장안"/>
      <sheetName val="노무대장(직영)-서암"/>
      <sheetName val="노무대장(직영)-장안"/>
      <sheetName val="노무대장(직영)-장안(직영)"/>
      <sheetName val="노무대장(직영)-장안(제초)"/>
      <sheetName val="노무대장(직영)-장안(예초)"/>
      <sheetName val="1.노무비 (대영)"/>
      <sheetName val="노무대장(대영)"/>
      <sheetName val="노무대장(직영)-장안 (직영)"/>
      <sheetName val="노무대장(직영)-장안 (제초 및 잔디)"/>
      <sheetName val="노무대장(직영)-장안 (예초)"/>
      <sheetName val="2.재료비"/>
      <sheetName val="재료비(세부) "/>
      <sheetName val="3.외주비"/>
      <sheetName val="4.운반비"/>
      <sheetName val="4-1운반비기안문서"/>
      <sheetName val="4-2주간운반비"/>
      <sheetName val="5.장비비"/>
      <sheetName val="장비사용내역"/>
      <sheetName val="6.현장관리비"/>
      <sheetName val="전도금사용내역서"/>
      <sheetName val="7.안전관리비"/>
      <sheetName val="7-1안전관리비상세"/>
      <sheetName val="8.간접노무비"/>
      <sheetName val="9.기타경비"/>
      <sheetName val="기타경비 세부"/>
      <sheetName val="적용건축"/>
      <sheetName val="단가입력"/>
      <sheetName val="최종전사PL"/>
      <sheetName val="접속도로집계"/>
      <sheetName val="터파기??료"/>
      <sheetName val="CAL."/>
      <sheetName val="설비비2"/>
      <sheetName val="설비비5"/>
      <sheetName val="설비비6"/>
      <sheetName val="설비비1"/>
      <sheetName val="가로등위치"/>
      <sheetName val="공제량"/>
      <sheetName val="지장물건일위대가"/>
      <sheetName val="자판실행"/>
      <sheetName val="8설7발"/>
      <sheetName val="합계"/>
      <sheetName val="7-1.인건비"/>
      <sheetName val="6월 출고 일일보고"/>
      <sheetName val="현장설명"/>
      <sheetName val="DATA 입력부"/>
      <sheetName val="(C)원내역"/>
      <sheetName val="목차_"/>
      <sheetName val="4__주형설계"/>
      <sheetName val="세골재__T2_변경_현황"/>
      <sheetName val="0_단가"/>
      <sheetName val="제수변 수량집계표(보통)"/>
      <sheetName val="공기압축기실"/>
      <sheetName val="Eq. Mobilization"/>
      <sheetName val="Toolbox"/>
      <sheetName val="양수장(기계)"/>
      <sheetName val="중간"/>
      <sheetName val="접합수량(피벗)"/>
      <sheetName val="신림자금"/>
      <sheetName val="수량분배표"/>
      <sheetName val="하도급원가계산총괄표(식재)"/>
      <sheetName val="7급줄떼공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기초도면제작"/>
      <sheetName val="1Month+Sheet2!"/>
      <sheetName val="내역서(중수)"/>
      <sheetName val="건축공사집계"/>
      <sheetName val="단가파주4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토목내역서_(도급단가)"/>
      <sheetName val="내역_ver1_0"/>
      <sheetName val="RAMP_단면(R2)"/>
      <sheetName val="바닥판의_설계"/>
      <sheetName val="노무비_근거"/>
      <sheetName val="_총괄표"/>
      <sheetName val="토공_total"/>
      <sheetName val="암거_제원표"/>
      <sheetName val="암거_제원표-1단계"/>
      <sheetName val="AIR_SHOWER(3인용)"/>
      <sheetName val="당정동공통이수"/>
      <sheetName val="당정동경상이수"/>
      <sheetName val="전동기"/>
      <sheetName val="지하"/>
      <sheetName val="기본파일"/>
      <sheetName val="일위총괄"/>
      <sheetName val="1단계 (2)"/>
      <sheetName val="기성부분 내역집계표-기계공사"/>
      <sheetName val="전기내역"/>
      <sheetName val="자재집계 (2)"/>
      <sheetName val="제경비산출서"/>
      <sheetName val="인공산출"/>
      <sheetName val="정거장 설계조건"/>
      <sheetName val="(1)본선수량집계"/>
      <sheetName val="환경평가"/>
      <sheetName val="인구"/>
      <sheetName val="노면표지 수량"/>
      <sheetName val="토공사"/>
      <sheetName val="선수금"/>
      <sheetName val="집 계 표"/>
      <sheetName val="load"/>
      <sheetName val="오수공수량집계표"/>
      <sheetName val="지하시설물작성"/>
      <sheetName val="내역서1"/>
      <sheetName val="기본가정"/>
      <sheetName val="지역"/>
      <sheetName val="eq_data"/>
      <sheetName val="안양동교 1안"/>
      <sheetName val="원"/>
      <sheetName val="총괄BOQ"/>
      <sheetName val="시간당중기사용료"/>
      <sheetName val="asd"/>
      <sheetName val="#4 PSV"/>
      <sheetName val="물푸기"/>
      <sheetName val="유림콘도"/>
      <sheetName val="직접경비호표"/>
      <sheetName val="직접노무"/>
      <sheetName val="직접재료"/>
      <sheetName val="직종표"/>
      <sheetName val="인원배치"/>
      <sheetName val="집"/>
      <sheetName val="교통안전시설집계표"/>
      <sheetName val="참조 (2)"/>
      <sheetName val="기준단가현황"/>
      <sheetName val="공사개요(입력)"/>
      <sheetName val="마스터"/>
      <sheetName val="1공구원가계산서"/>
      <sheetName val="실행(1)"/>
      <sheetName val="지장물조서"/>
      <sheetName val="C3"/>
      <sheetName val="인입관수량총괄"/>
      <sheetName val="진입로 지세할증산출(다사분기)"/>
      <sheetName val=" FURNACE현설"/>
      <sheetName val="지역별수출"/>
      <sheetName val="효동종합건설(주)"/>
      <sheetName val="5사남"/>
      <sheetName val="기초수량자료"/>
      <sheetName val="노임DB"/>
      <sheetName val="노임자재단가"/>
      <sheetName val="내역서(도급)"/>
      <sheetName val="BS2"/>
      <sheetName val="1.견적보고서"/>
      <sheetName val="검사원"/>
      <sheetName val="준공조서갑지"/>
      <sheetName val="경율산정.XLS"/>
      <sheetName val="GT 1050x650"/>
      <sheetName val="산출서양식01"/>
      <sheetName val="Manmonth(입력)"/>
      <sheetName val="부하자료"/>
      <sheetName val="기별(종합)"/>
      <sheetName val="일용노무비지급명세서(7)"/>
      <sheetName val="중기가동(7)"/>
      <sheetName val="1공구 건정토건 토공"/>
      <sheetName val="발주참고#"/>
      <sheetName val="조경수목"/>
      <sheetName val="퇴직공제부금"/>
      <sheetName val="평균노임"/>
      <sheetName val="관로조서"/>
      <sheetName val="공사비예"/>
      <sheetName val="6.간접공사비 外"/>
      <sheetName val="L_RPTB03_01"/>
      <sheetName val="RE9604"/>
      <sheetName val="ELEC"/>
      <sheetName val="유입량"/>
      <sheetName val="출자한도"/>
      <sheetName val="옥외외등집계표"/>
      <sheetName val="설비원가"/>
      <sheetName val="토목-물가"/>
      <sheetName val="16-1"/>
      <sheetName val="직접재료비데이타"/>
      <sheetName val="부대단위수량"/>
      <sheetName val="산출근거(수정)"/>
      <sheetName val="간접비 총괄표"/>
      <sheetName val="일용노임단가"/>
      <sheetName val="TEST1"/>
      <sheetName val="1안"/>
      <sheetName val="국도접속_차도부수량"/>
      <sheetName val="연결관수량_(2)"/>
      <sheetName val="2004일위대가"/>
      <sheetName val="배수공_시멘트_및_골재량_"/>
      <sheetName val="99노임단_x005f_x0007_"/>
      <sheetName val="2__x0000__x0000__x0000__x0000_"/>
      <sheetName val="슬래브일반"/>
      <sheetName val="직접비"/>
      <sheetName val="3연box"/>
      <sheetName val="시설장비"/>
      <sheetName val="토공사(흙막이)"/>
      <sheetName val="2__x0000__x0000_Ԁ_x0000_"/>
      <sheetName val="현장식당(1)"/>
      <sheetName val="BREAKDOWN(철거설치)"/>
      <sheetName val="앉음벽 (2)"/>
      <sheetName val="전체_1설계"/>
      <sheetName val="공정증감대ㅈ표"/>
      <sheetName val="단면계수(상부)"/>
      <sheetName val="휴지통"/>
      <sheetName val="Resource2"/>
      <sheetName val="표준건축비"/>
      <sheetName val="우석문틀"/>
      <sheetName val="토사절취"/>
      <sheetName val="수량산출서집계"/>
      <sheetName val="4.전기"/>
      <sheetName val="작성방법"/>
      <sheetName val="기성갑지"/>
      <sheetName val="P.M 별"/>
      <sheetName val="인버트단위수량"/>
      <sheetName val="치수표"/>
      <sheetName val="옹벽철근집계표"/>
      <sheetName val="2.1  노무비 평균단가산출"/>
      <sheetName val="반중력식옹벽"/>
      <sheetName val="적점"/>
      <sheetName val="접속도수량집계표"/>
      <sheetName val="동물이동통로"/>
      <sheetName val="편입토지조서"/>
      <sheetName val="내역(가지)"/>
      <sheetName val="YOEMAGUM"/>
      <sheetName val="포장공집"/>
      <sheetName val="오수표시테이프단위수량"/>
      <sheetName val="공사비증감(P4) "/>
      <sheetName val="산출3-유도등"/>
      <sheetName val="산출2-동력"/>
      <sheetName val="산출2-피뢰침"/>
      <sheetName val="검측감리공제요율"/>
      <sheetName val="시공감리공제요율"/>
      <sheetName val="책임감리공제요율"/>
      <sheetName val="총정리"/>
      <sheetName val="과거자료"/>
      <sheetName val="간이(갑)"/>
      <sheetName val="설계서(동안동)"/>
      <sheetName val="대창토공"/>
      <sheetName val="노임단가표"/>
      <sheetName val="가로등"/>
      <sheetName val="15-2)VE제안서(유형3)"/>
      <sheetName val="단위집계표"/>
      <sheetName val="노임단가(직종번호 순)"/>
      <sheetName val="포장수량"/>
      <sheetName val="기구조직"/>
      <sheetName val="TOTAL1"/>
      <sheetName val=" 토목 처리장도급내역서 "/>
      <sheetName val="수목보호틀연장조서"/>
      <sheetName val="콘크리트포장철거"/>
      <sheetName val="공종검토(1순위4공종)"/>
      <sheetName val="공종검토(4순위8공종) "/>
      <sheetName val="공종검토(7순위3공종)"/>
      <sheetName val="공종검토(8순위9공종)"/>
      <sheetName val="공종검토(27순위24공종)"/>
      <sheetName val="제원입력"/>
      <sheetName val="재"/>
      <sheetName val="자"/>
      <sheetName val="실적(휴양)"/>
      <sheetName val="투찰내역서"/>
      <sheetName val="터널패턴구성"/>
      <sheetName val="Macro(조도)"/>
      <sheetName val="받이700"/>
      <sheetName val="분기관표식단위수량"/>
      <sheetName val="토목수량(공정)"/>
      <sheetName val="자금청구"/>
      <sheetName val="5정거장"/>
      <sheetName val="1-3길내기"/>
      <sheetName val="新철폐복2"/>
      <sheetName val="新철폐복3"/>
      <sheetName val="주공기준"/>
      <sheetName val="99 조정금액"/>
      <sheetName val="동일리 권리자명부"/>
      <sheetName val="면적평당공사비"/>
      <sheetName val="면적입력"/>
      <sheetName val="말고개터널조명전압강하"/>
      <sheetName val="부관맨홀조서"/>
      <sheetName val="신대방33(적용)"/>
      <sheetName val="터널전기"/>
      <sheetName val="시멘트 및 골재량산출"/>
      <sheetName val="노견단위수량"/>
      <sheetName val="영업권조서"/>
      <sheetName val="토지조서"/>
      <sheetName val="배수량"/>
      <sheetName val="변압기 및 발전기 용량"/>
      <sheetName val="노임단"/>
      <sheetName val="증명지번목록"/>
      <sheetName val="성곽내역서"/>
      <sheetName val="계정별실적"/>
      <sheetName val="투찰금액"/>
      <sheetName val="BDATA"/>
      <sheetName val="추정설계"/>
      <sheetName val="2설계 (웅촌고연)"/>
      <sheetName val="토목내역서"/>
      <sheetName val="작업금지"/>
      <sheetName val="가압장구체수량산출서"/>
      <sheetName val="우수받이수량산출"/>
      <sheetName val="집수정수량집계"/>
      <sheetName val="각종측구수량집계"/>
      <sheetName val="401"/>
      <sheetName val="유입수문철근집계"/>
      <sheetName val="포장자재총집계"/>
      <sheetName val="포장수량총괄표"/>
      <sheetName val="아스콘포장(대로1류)"/>
      <sheetName val="아스콘포장(대로2.3류)"/>
      <sheetName val="아스콘포장(중2,3로)"/>
      <sheetName val="아스콘포장(소로)"/>
      <sheetName val="L형 측구하부(대1류)"/>
      <sheetName val="L형 측구하부(대2.3류)"/>
      <sheetName val="L형 측구하부(중1.2.3류)"/>
      <sheetName val="L형 측구하부(소로)"/>
      <sheetName val="투수콘포장"/>
      <sheetName val="고압브럭포장"/>
      <sheetName val="유도.점자블럭포장"/>
      <sheetName val="L형측구및경계석단위수량"/>
      <sheetName val="L형측구.대로(우수받이부)"/>
      <sheetName val="L형측구.중로(우수받이부)"/>
      <sheetName val="L형측구소로(우수받이부)"/>
      <sheetName val="자전거도로경계석"/>
      <sheetName val="대지경계블럭"/>
      <sheetName val="가로수분단위수량"/>
      <sheetName val="표지판재료단위수량"/>
      <sheetName val="과속방지턱단위수량"/>
      <sheetName val="볼라드단위수량"/>
      <sheetName val="D-3109"/>
      <sheetName val="참조자료"/>
      <sheetName val="시설국장자료"/>
      <sheetName val="상부수량"/>
      <sheetName val="산출집계표"/>
      <sheetName val="산출서-1"/>
      <sheetName val="산출서-수식"/>
      <sheetName val="기계경비산출기준"/>
      <sheetName val="기계경비목록"/>
      <sheetName val="건설기계가격1"/>
      <sheetName val="회사기초자료"/>
      <sheetName val="01 Summary"/>
      <sheetName val="CW,HW,NW"/>
      <sheetName val="SAN"/>
      <sheetName val="03 Rev.Log"/>
      <sheetName val="설비(제출)"/>
      <sheetName val="48수량"/>
      <sheetName val="22수량"/>
      <sheetName val="49일위"/>
      <sheetName val="22일위"/>
      <sheetName val="49수량"/>
      <sheetName val="출력"/>
      <sheetName val="근로자명단"/>
      <sheetName val="주요자재집계"/>
      <sheetName val="내역(포장)"/>
      <sheetName val="횡배수관수량집계"/>
      <sheetName val="횡배수관기초"/>
      <sheetName val="NN"/>
      <sheetName val="식재(예송)"/>
      <sheetName val="동일대내"/>
      <sheetName val="12.보오링"/>
      <sheetName val="18.공내수압탄성자연"/>
      <sheetName val="산업"/>
      <sheetName val="노임목록"/>
      <sheetName val="수량산출(음암)"/>
      <sheetName val="공사요율"/>
      <sheetName val="매인"/>
      <sheetName val="궤도연장(종합)"/>
      <sheetName val="궤도연장(2단계)"/>
      <sheetName val="궤도연장(1단계)"/>
      <sheetName val="궤도부설연장1단계"/>
      <sheetName val="슬래브일반(포항방향 B=12.3m)"/>
      <sheetName val="1호맨홀수량산출"/>
      <sheetName val="7급줄떼"/>
      <sheetName val="별첨4_전담운영PM(1)"/>
      <sheetName val="보호공"/>
      <sheetName val="7단가"/>
      <sheetName val="부안일위"/>
      <sheetName val="원가계산 (2)"/>
      <sheetName val="주현(해보)"/>
      <sheetName val="주현(영광)"/>
      <sheetName val="포장총괄집계표"/>
      <sheetName val="이설도로유용토"/>
      <sheetName val="1호맨홀가감수량"/>
      <sheetName val="구간별"/>
      <sheetName val="자가"/>
      <sheetName val="공양식"/>
      <sheetName val="토지가격산출기초"/>
      <sheetName val="공시지가"/>
      <sheetName val="내역서(기성청구)"/>
      <sheetName val="5지진시"/>
      <sheetName val="여비"/>
      <sheetName val="규격"/>
      <sheetName val="교각"/>
      <sheetName val="2공종별예산조서"/>
      <sheetName val="노무단가"/>
      <sheetName val="호안공재료집계표"/>
      <sheetName val="A1(토공)"/>
      <sheetName val="A1(구조물)"/>
      <sheetName val="수량집계(1)"/>
      <sheetName val="철근집계표"/>
      <sheetName val="토공산근"/>
      <sheetName val="봉산운반"/>
      <sheetName val="24분기"/>
      <sheetName val="PAINT (2)"/>
      <sheetName val="현금및현금등가물1"/>
      <sheetName val="지장물총괄표"/>
      <sheetName val="암거공"/>
      <sheetName val="제수"/>
      <sheetName val="STRA2"/>
      <sheetName val="자재단가대비표"/>
      <sheetName val="1.폐기물집계표"/>
      <sheetName val="현황"/>
      <sheetName val="BOX"/>
      <sheetName val="EQUIP-H"/>
      <sheetName val="AILC004"/>
      <sheetName val="내역서(토목)"/>
      <sheetName val="1.일반수량산출근거"/>
      <sheetName val="배수공BOQ"/>
      <sheetName val="CAUDIT"/>
      <sheetName val="DI_전처리 단가집(GP1 실적가)"/>
      <sheetName val="XXXXXX"/>
      <sheetName val="조도"/>
      <sheetName val="동력"/>
      <sheetName val="변압기"/>
      <sheetName val="발전기"/>
      <sheetName val="간선"/>
      <sheetName val="Sheet8"/>
      <sheetName val="Sheet9"/>
      <sheetName val="Sheet11"/>
      <sheetName val="Sheet12"/>
      <sheetName val="전기자료"/>
      <sheetName val="DUT-BAT1"/>
      <sheetName val="GEN"/>
      <sheetName val="합천내역"/>
      <sheetName val="부재치수입력"/>
      <sheetName val="공사계약현황"/>
      <sheetName val="97 사업추정(WEKI)"/>
      <sheetName val="N10(미지급)_"/>
      <sheetName val="N10(미지급)_1"/>
      <sheetName val="기준Data"/>
      <sheetName val="의왕F사"/>
      <sheetName val="가공사"/>
      <sheetName val="참조영역"/>
      <sheetName val="신구계정대사표"/>
      <sheetName val="static.cal"/>
      <sheetName val="Total Progress (2)"/>
      <sheetName val="대전노은1차_조적_집계표"/>
      <sheetName val="laroux"/>
      <sheetName val="H-P규격"/>
      <sheetName val="S-P규격"/>
      <sheetName val="H-P＋토류판 수량산출"/>
      <sheetName val="S-P수량산출"/>
      <sheetName val="H-P수량집계"/>
      <sheetName val="총괄H-P수량집계 "/>
      <sheetName val="S-P수량집계"/>
      <sheetName val="총괄S-P수량집계"/>
      <sheetName val="평균h"/>
      <sheetName val="지반개량"/>
      <sheetName val="배수관접합및부설  "/>
      <sheetName val="5지구단위"/>
      <sheetName val="판"/>
      <sheetName val="计算稿"/>
      <sheetName val="남양시작동자105노65기1.3화1.2"/>
      <sheetName val="카니발(자105노60)"/>
      <sheetName val="FAB"/>
      <sheetName val="백암비스타내역"/>
      <sheetName val="Hydrant"/>
      <sheetName val="총괄설계내역서"/>
      <sheetName val="노동부"/>
      <sheetName val="Financial impact"/>
      <sheetName val="Sch7a (토요일)"/>
      <sheetName val="거래처자료등록"/>
      <sheetName val="1.일위대가"/>
      <sheetName val="절단표"/>
      <sheetName val="총괄내역서(도급)"/>
      <sheetName val="PIER토수량"/>
      <sheetName val="결재란"/>
      <sheetName val="2.견적조건 정보"/>
      <sheetName val="공간분류체계"/>
      <sheetName val="부위별항목"/>
      <sheetName val="영향요인"/>
      <sheetName val="설명"/>
      <sheetName val="6.7현장운영"/>
      <sheetName val="Lr"/>
      <sheetName val="친환경주택"/>
      <sheetName val="산근cad용"/>
      <sheetName val="산근(계단)"/>
      <sheetName val="12)아이디어_목록_및_개략평가"/>
      <sheetName val="11)VE_예비검토서"/>
      <sheetName val="15-3)VE제안서(가치향상_등)"/>
      <sheetName val="일반수량산출"/>
      <sheetName val="건설기계가격"/>
      <sheetName val="보고서"/>
      <sheetName val="현장관리비 산출내역"/>
      <sheetName val="중기가격"/>
      <sheetName val="RDP2"/>
      <sheetName val="신공항A-9(원가수정)"/>
      <sheetName val="산출근거(9)"/>
      <sheetName val="산림조사비"/>
      <sheetName val="요율표"/>
      <sheetName val="건설기계"/>
      <sheetName val="폐기물발생(처리)내역-1"/>
      <sheetName val="신당동집계표"/>
      <sheetName val="UNIT"/>
      <sheetName val="결재"/>
      <sheetName val="00임금"/>
      <sheetName val="설원"/>
      <sheetName val="복주일위대가"/>
      <sheetName val="8.1.에너지"/>
      <sheetName val="규준틀"/>
      <sheetName val="덧씌우기구간수량산출1"/>
      <sheetName val="新철폐복"/>
      <sheetName val="깨기수량집계"/>
      <sheetName val="Tool"/>
      <sheetName val="TOWER 12TON"/>
      <sheetName val="JIB CRANE,HOIST"/>
      <sheetName val="TOWER 10TON"/>
      <sheetName val="재료집계(분수관)"/>
      <sheetName val="폐기물집계표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o_cao_hao_hut_VT-TR1"/>
      <sheetName val="Cấu tạo giá"/>
      <sheetName val="Cover page"/>
      <sheetName val="Lookups"/>
      <sheetName val="NOTE"/>
      <sheetName val="StaffList-OLD"/>
      <sheetName val="Budget Code"/>
      <sheetName val="마감사양"/>
      <sheetName val="KUNGDEVI"/>
      <sheetName val="Add cost08"/>
      <sheetName val="SumBricks08"/>
      <sheetName val="SCOPE OF WORK"/>
      <sheetName val="PH 5"/>
      <sheetName val="Dầm -4.7m"/>
      <sheetName val="삼홍테크"/>
      <sheetName val="DFA"/>
      <sheetName val="TinhGiaNC"/>
      <sheetName val="Thiet Bi"/>
      <sheetName val="VCBo"/>
      <sheetName val="Phan tich"/>
      <sheetName val="TH Vat tu"/>
      <sheetName val="TH Kinh phi"/>
      <sheetName val="BocXep"/>
      <sheetName val="TinhGiaMTC"/>
      <sheetName val="TH MTC"/>
      <sheetName val="TH N.Cong"/>
      <sheetName val="Bang KL"/>
      <sheetName val="VCThuy"/>
      <sheetName val="Inputs_Sens"/>
      <sheetName val="IS_Sum_CM"/>
      <sheetName val="Daf 1"/>
      <sheetName val="2BOX본체"/>
      <sheetName val="Alat"/>
      <sheetName val="Analisa Gabungan"/>
      <sheetName val="bar"/>
      <sheetName val="table1"/>
      <sheetName val="SGC RATE"/>
      <sheetName val="KINH PHI TONG HOP"/>
      <sheetName val="Dinh muc CP KTCB khac"/>
      <sheetName val="TEN HANG MUC "/>
      <sheetName val="표 지"/>
      <sheetName val="도장수량"/>
      <sheetName val="안정성검토"/>
      <sheetName val="조은나오스빌"/>
      <sheetName val="당초토량산출서"/>
      <sheetName val="변경토량산출서"/>
      <sheetName val="INTRO.(X)"/>
      <sheetName val="2000_x0000__x0000__x0005__x0000_"/>
      <sheetName val="공사원가"/>
      <sheetName val="수량이동"/>
      <sheetName val="허용전류"/>
      <sheetName val="일반수량총괄집계표"/>
      <sheetName val="견적및기타"/>
      <sheetName val="단가산출목록"/>
      <sheetName val="정화조"/>
      <sheetName val="Item-DATA"/>
      <sheetName val="NSA fr Revit"/>
      <sheetName val="PTdam"/>
      <sheetName val="DTICH_OLD"/>
      <sheetName val="07.HT PODIUM"/>
      <sheetName val="04.KC HAM"/>
      <sheetName val="05.KC THAN_OK"/>
      <sheetName val="08.HT CANHO_OK"/>
      <sheetName val="DMVT"/>
      <sheetName val="Loose"/>
      <sheetName val="Main_Mech"/>
      <sheetName val="Sub_Mech"/>
      <sheetName val="BAOCHE A"/>
      <sheetName val="Takeoff"/>
      <sheetName val="Đơn Giá "/>
      <sheetName val="Para"/>
      <sheetName val="Duc_bk"/>
      <sheetName val="Drop Down"/>
      <sheetName val="EFR30696"/>
      <sheetName val="Hệ số"/>
      <sheetName val="Động cơ"/>
      <sheetName val="2. 2공구"/>
      <sheetName val="PROCURE"/>
      <sheetName val="공조"/>
      <sheetName val="L_RPTB16_05"/>
      <sheetName val="맨홀토_x0000__x0000__x0005_"/>
      <sheetName val="전체 내역서(통합)"/>
      <sheetName val="ESTI."/>
      <sheetName val="학생내역"/>
      <sheetName val="入力作成表"/>
      <sheetName val="Ma TP"/>
      <sheetName val="2_1_受電設備棟"/>
      <sheetName val="2_2_受・防火水槽"/>
      <sheetName val="2_3_排水処理設備棟"/>
      <sheetName val="2_4_倉庫棟"/>
      <sheetName val="2_5_守衛棟"/>
      <sheetName val="Xunit_(단위환산)1"/>
      <sheetName val="고객사_관리_코드1"/>
      <sheetName val="SCOPE_OF_WORK"/>
      <sheetName val="Dầm_-4_7m"/>
      <sheetName val="PH_5"/>
      <sheetName val="ESTI_"/>
      <sheetName val="Internal Finish"/>
      <sheetName val="Bill2-Sum-A"/>
      <sheetName val="Bill4-Sum-A"/>
      <sheetName val="Bill5-Sum-A"/>
      <sheetName val="BQ-E20-02(Rp)"/>
      <sheetName val="기계내역서"/>
      <sheetName val="Project, methods &amp; costs"/>
      <sheetName val="Ind. costs. &amp; Closing"/>
      <sheetName val="Main risks"/>
      <sheetName val="Markup"/>
      <sheetName val="PHG"/>
      <sheetName val="7. 교좌받침부검토(연속교)"/>
      <sheetName val="광통신 견적내역서1"/>
      <sheetName val="투찰(하수)"/>
      <sheetName val="케이블수량재료"/>
      <sheetName val="Actual data"/>
      <sheetName val="4.경비 5.영업외수지"/>
      <sheetName val="IW-LIST"/>
      <sheetName val="8. 안정검토"/>
      <sheetName val="산근(목록)"/>
      <sheetName val="이형관중량"/>
      <sheetName val="5CHBDC"/>
      <sheetName val="수량분개내역"/>
      <sheetName val="6PILE__(돌출)4"/>
      <sheetName val="내역서_4"/>
      <sheetName val="1_설계조건4"/>
      <sheetName val="2_2_S-Curve3"/>
      <sheetName val="8_PILE__(돌출)3"/>
      <sheetName val="Chiet_tinh_dz352"/>
      <sheetName val="TABLE_DB2"/>
      <sheetName val="쌍용_data_base2"/>
      <sheetName val="플랜트_설치3"/>
      <sheetName val="단면_(2)3"/>
      <sheetName val="dongia_(2)2"/>
      <sheetName val="t-h_HA_THE2"/>
      <sheetName val="THPDMoi__(2)2"/>
      <sheetName val="DON_GIA2"/>
      <sheetName val="CHITIET_VL-NC-TT_-1p2"/>
      <sheetName val="TONG_HOP_VL-NC_TT2"/>
      <sheetName val="TH_XL2"/>
      <sheetName val="CHITIET_VL-NC-TT-3p2"/>
      <sheetName val="KPVC-BD_2"/>
      <sheetName val="CHITIET_VL-NC2"/>
      <sheetName val="code_HTT_Thap2"/>
      <sheetName val="B3A_-_TOWER_A2"/>
      <sheetName val="RAB_AR&amp;STR2"/>
      <sheetName val="D&amp;W_def_2"/>
      <sheetName val="COMPARISON_TABLE3"/>
      <sheetName val="crude_SLAB_RE-bar3"/>
      <sheetName val="CRUDE_RE-bar3"/>
      <sheetName val="1_설계기준3"/>
      <sheetName val="신규_수주분(사용자_정의)3"/>
      <sheetName val="설명서_3"/>
      <sheetName val="1_2_1_마루높이결정3"/>
      <sheetName val="3_하중산정4_지지력3"/>
      <sheetName val="표지_(2)3"/>
      <sheetName val="3BL공동구_수량4"/>
      <sheetName val="2_입력sheet3"/>
      <sheetName val="DATA_입력란3"/>
      <sheetName val="1_우편집중내역서3"/>
      <sheetName val="Pier_33"/>
      <sheetName val="2_가정단면3"/>
      <sheetName val="7_PILE__(돌출)3"/>
      <sheetName val="plan&amp;section_of_foundation3"/>
      <sheetName val="pile_bearing_capa_&amp;_arrenge3"/>
      <sheetName val="design_load3"/>
      <sheetName val="working_load_at_the_btm_ft_3"/>
      <sheetName val="stability_check3"/>
      <sheetName val="design_criteria3"/>
      <sheetName val="돌담교_상부수량4"/>
      <sheetName val="8_석축단위(H=1_5M)3"/>
      <sheetName val="준검_내역서3"/>
      <sheetName val="3_공통공사대비3"/>
      <sheetName val="방배동내역_(총괄)3"/>
      <sheetName val="MAIN_GATE_HOUSE2"/>
      <sheetName val="4-Lane_bridge2"/>
      <sheetName val="Coax_Designer2"/>
      <sheetName val="tong_du_toan2"/>
      <sheetName val="(3_품질관리_시험_총괄표)3"/>
      <sheetName val="별표_2"/>
      <sheetName val="토공(우물통,기타)_2"/>
      <sheetName val="PAD_TR보호대기초3"/>
      <sheetName val="Civil__Sub-Station_12"/>
      <sheetName val="실행내역서_2"/>
      <sheetName val="Thuc_thanh2"/>
      <sheetName val="Bảng_Phân_Tích_Chi_Phí2"/>
      <sheetName val="Gia_VL,NC,M2"/>
      <sheetName val="Phan_chung2"/>
      <sheetName val="Tom_tat_gia_du_thau2"/>
      <sheetName val="Tien_do_TV2"/>
      <sheetName val="CP_Du_phong2"/>
      <sheetName val="THCP_Lap_dat2"/>
      <sheetName val="THCP_xay_dung2"/>
      <sheetName val="Tong_hop_kinh_phi2"/>
      <sheetName val="Bảng_mã_VT2"/>
      <sheetName val="Bảng_KLHT1"/>
      <sheetName val="RC_WORK1"/>
      <sheetName val="BOX(1_5X1_5)2"/>
      <sheetName val="표__지2"/>
      <sheetName val="배수내역_(2)1"/>
      <sheetName val="Bao_cao_hao_hut_VT-TR2"/>
      <sheetName val="¥_1"/>
      <sheetName val="DTTC_CHI_TIET1"/>
      <sheetName val="Du_toan1"/>
      <sheetName val="MTO_REV_2(ARMOR)1"/>
      <sheetName val="TEN_CONG_TRINH1"/>
      <sheetName val="Currency_Rate1"/>
      <sheetName val="Cash_Flow_bulanan1"/>
      <sheetName val="Isolasi_Luar_Dalam"/>
      <sheetName val="Isolasi_Luar"/>
      <sheetName val="Cash_Flow"/>
      <sheetName val="CONSTRUCTION_COMPONENT1"/>
      <sheetName val="공정별_수량산출서1"/>
      <sheetName val="자재_및_폐기물견적(2008)1"/>
      <sheetName val="cable_data11"/>
      <sheetName val="화단_철거1"/>
      <sheetName val="1호-아(오)0_41"/>
      <sheetName val="추정공사비_산출내역1_xlsx1"/>
      <sheetName val="견적대비_견적서1"/>
      <sheetName val="CABLE_SIZE-31"/>
      <sheetName val="접속_SLAB,BRACKET_설계1"/>
      <sheetName val="IMPEADENCE_MAP_취수장1"/>
      <sheetName val="wk_prgs1"/>
      <sheetName val="현장별계약현황('98_10_31)"/>
      <sheetName val="일위대가_호표_(계약)1"/>
      <sheetName val="HE_SO_DIEU_CHINH"/>
      <sheetName val="Cover_(x)"/>
      <sheetName val="Cor_Apt"/>
      <sheetName val="Cấu_tạo_giá"/>
      <sheetName val="Cover_page"/>
      <sheetName val="Add_cost08"/>
      <sheetName val="Phu_cap"/>
      <sheetName val="Project_Data"/>
      <sheetName val="EE_(3)"/>
      <sheetName val="중간간지_(2)"/>
      <sheetName val="6_단면검토"/>
      <sheetName val="2_단면가정_"/>
      <sheetName val="7월천안현장_집계표"/>
      <sheetName val="장비_자재"/>
      <sheetName val="_노무집계"/>
      <sheetName val="KLDT_DIEN"/>
      <sheetName val="PTVT_DIEN"/>
      <sheetName val="Budget_Code"/>
      <sheetName val="Thiet_Bi"/>
      <sheetName val="Phan_tich"/>
      <sheetName val="TH_Vat_tu"/>
      <sheetName val="TH_Kinh_phi"/>
      <sheetName val="TH_MTC"/>
      <sheetName val="TH_N_Cong"/>
      <sheetName val="Bang_KL"/>
      <sheetName val="Daf_1"/>
      <sheetName val="6PILE__(돌출)5"/>
      <sheetName val="내역서_5"/>
      <sheetName val="1_설계조건5"/>
      <sheetName val="2_2_S-Curve4"/>
      <sheetName val="돌담교_상부수량5"/>
      <sheetName val="8_석축단위(H=1_5M)4"/>
      <sheetName val="3BL공동구_수량5"/>
      <sheetName val="준검_내역서4"/>
      <sheetName val="3_공통공사대비4"/>
      <sheetName val="방배동내역_(총괄)4"/>
      <sheetName val="설명서_4"/>
      <sheetName val="플랜트_설치4"/>
      <sheetName val="8_PILE__(돌출)4"/>
      <sheetName val="COMPARISON_TABLE4"/>
      <sheetName val="crude_SLAB_RE-bar4"/>
      <sheetName val="CRUDE_RE-bar4"/>
      <sheetName val="1_설계기준4"/>
      <sheetName val="신규_수주분(사용자_정의)4"/>
      <sheetName val="단면_(2)4"/>
      <sheetName val="1_2_1_마루높이결정4"/>
      <sheetName val="3_하중산정4_지지력4"/>
      <sheetName val="표지_(2)4"/>
      <sheetName val="2_입력sheet4"/>
      <sheetName val="DATA_입력란4"/>
      <sheetName val="1_우편집중내역서4"/>
      <sheetName val="Pier_34"/>
      <sheetName val="2_가정단면4"/>
      <sheetName val="7_PILE__(돌출)4"/>
      <sheetName val="plan&amp;section_of_foundation4"/>
      <sheetName val="pile_bearing_capa_&amp;_arrenge4"/>
      <sheetName val="design_load4"/>
      <sheetName val="working_load_at_the_btm_ft_4"/>
      <sheetName val="stability_check4"/>
      <sheetName val="design_criteria4"/>
      <sheetName val="(3_품질관리_시험_총괄표)4"/>
      <sheetName val="별표_3"/>
      <sheetName val="토공(우물통,기타)_3"/>
      <sheetName val="Chiet_tinh_dz353"/>
      <sheetName val="TABLE_DB3"/>
      <sheetName val="쌍용_data_base3"/>
      <sheetName val="PAD_TR보호대기초4"/>
      <sheetName val="code_HTT_Thap3"/>
      <sheetName val="RAB_AR&amp;STR3"/>
      <sheetName val="dongia_(2)3"/>
      <sheetName val="Civil__Sub-Station_13"/>
      <sheetName val="실행내역서_3"/>
      <sheetName val="Thuc_thanh3"/>
      <sheetName val="D&amp;W_def_3"/>
      <sheetName val="4-Lane_bridge3"/>
      <sheetName val="t-h_HA_THE3"/>
      <sheetName val="THPDMoi__(2)3"/>
      <sheetName val="DON_GIA3"/>
      <sheetName val="CHITIET_VL-NC-TT_-1p3"/>
      <sheetName val="TONG_HOP_VL-NC_TT3"/>
      <sheetName val="TH_XL3"/>
      <sheetName val="CHITIET_VL-NC-TT-3p3"/>
      <sheetName val="KPVC-BD_3"/>
      <sheetName val="CHITIET_VL-NC3"/>
      <sheetName val="B3A_-_TOWER_A3"/>
      <sheetName val="Coax_Designer3"/>
      <sheetName val="MAIN_GATE_HOUSE3"/>
      <sheetName val="_냉각수펌프2"/>
      <sheetName val="1062-X방향_2"/>
      <sheetName val="Sheet1_(2)3"/>
      <sheetName val="BOX(1_5X1_5)3"/>
      <sheetName val="표__지3"/>
      <sheetName val="단면__2_2"/>
      <sheetName val="ENE-CAL_12"/>
      <sheetName val="ITB_COST2"/>
      <sheetName val="2011_(4)2"/>
      <sheetName val="11_자재단가2"/>
      <sheetName val="Dike_for_49T03_&amp;_49T042"/>
      <sheetName val="Dike_for_49T02,_05~07,_19_(1)2"/>
      <sheetName val="설계기준_및_하중계산2"/>
      <sheetName val="역T형(H=6_0)_(2)2"/>
      <sheetName val="각사별공사비분개_2"/>
      <sheetName val="전차선로_물량표2"/>
      <sheetName val="Bảng_KLHT2"/>
      <sheetName val="RC_WORK2"/>
      <sheetName val="배수내역_(2)2"/>
      <sheetName val="tong_du_toan3"/>
      <sheetName val="Bảng_Phân_Tích_Chi_Phí3"/>
      <sheetName val="Tien_do_TV3"/>
      <sheetName val="CP_Du_phong3"/>
      <sheetName val="THCP_Lap_dat3"/>
      <sheetName val="THCP_xay_dung3"/>
      <sheetName val="Tong_hop_kinh_phi3"/>
      <sheetName val="Gia_VL,NC,M3"/>
      <sheetName val="Phan_chung3"/>
      <sheetName val="Tom_tat_gia_du_thau3"/>
      <sheetName val="Bảng_mã_VT3"/>
      <sheetName val="Bao_cao_hao_hut_VT-TR3"/>
      <sheetName val="Currency_Rate2"/>
      <sheetName val="TEN_CONG_TRINH2"/>
      <sheetName val="¥_2"/>
      <sheetName val="DTTC_CHI_TIET2"/>
      <sheetName val="Du_toan2"/>
      <sheetName val="Cash_Flow_bulanan2"/>
      <sheetName val="수량산출서_갑지2"/>
      <sheetName val="CONSTRUCTION_COMPONENT2"/>
      <sheetName val="추정공사비_산출내역1_xlsx2"/>
      <sheetName val="견적대비_견적서2"/>
      <sheetName val="접속_SLAB,BRACKET_설계2"/>
      <sheetName val="공정별_수량산출서2"/>
      <sheetName val="자재_및_폐기물견적(2008)2"/>
      <sheetName val="IMPEADENCE_MAP_취수장2"/>
      <sheetName val="화단_철거2"/>
      <sheetName val="1호-아(오)0_42"/>
      <sheetName val="MTO_REV_2(ARMOR)2"/>
      <sheetName val="Isolasi_Luar_Dalam1"/>
      <sheetName val="Isolasi_Luar1"/>
      <sheetName val="1000_DB구축_부표2"/>
      <sheetName val="Cash_Flow1"/>
      <sheetName val="Unit_price1"/>
      <sheetName val="Define_finishing1"/>
      <sheetName val="Tiến_độ__Rev1_(phói_hợp)1"/>
      <sheetName val="Level_21"/>
      <sheetName val="Cst_Pkg-Eden1"/>
      <sheetName val="Chi_tiết_cấu_tạo_giá_(2)1"/>
      <sheetName val="SUMMARY-HT_Thô1"/>
      <sheetName val="02_PHAT_SINH_TANG1"/>
      <sheetName val="TONG_HOP_XIN_GIA1"/>
      <sheetName val="1_R18_BF1"/>
      <sheetName val="6_External_works-R181"/>
      <sheetName val="bill_3_-_D_Wall1"/>
      <sheetName val="KHOI_LUONG15-41"/>
      <sheetName val="Tro_giup1"/>
      <sheetName val="Villa_A1"/>
      <sheetName val="Div26_-_Elect1"/>
      <sheetName val="Xuly_Data1"/>
      <sheetName val="CSVC_LD1"/>
      <sheetName val="HE_SO_DIEU_CHINH1"/>
      <sheetName val="dtct_cong1"/>
      <sheetName val="Buy_vs__Lease_Car1"/>
      <sheetName val="2_1_受電設備棟1"/>
      <sheetName val="2_2_受・防火水槽1"/>
      <sheetName val="2_3_排水処理設備棟1"/>
      <sheetName val="2_4_倉庫棟1"/>
      <sheetName val="2_5_守衛棟1"/>
      <sheetName val="cable_data12"/>
      <sheetName val="자재_집계표1"/>
      <sheetName val="CABLE_SIZE-32"/>
      <sheetName val="2__공원조도1"/>
      <sheetName val="wk_prgs2"/>
      <sheetName val="현장별계약현황('98_10_31)1"/>
      <sheetName val="빌딩_안내1"/>
      <sheetName val="일위대가_호표_(계약)2"/>
      <sheetName val="97년_추정1"/>
      <sheetName val="내역_ver1_01"/>
      <sheetName val="RAMP_단면(R2)1"/>
      <sheetName val="토목내역서_(도급단가)1"/>
      <sheetName val="목차_1"/>
      <sheetName val="세골재__T2_변경_현황1"/>
      <sheetName val="0_단가1"/>
      <sheetName val="토공_total1"/>
      <sheetName val="4__주형설계1"/>
      <sheetName val="2_단면가정1"/>
      <sheetName val="노무비_근거1"/>
      <sheetName val="_총괄표1"/>
      <sheetName val="바닥판의_설계1"/>
      <sheetName val="Cover_(x)1"/>
      <sheetName val="Cor_Apt1"/>
      <sheetName val="Cấu_tạo_giá1"/>
      <sheetName val="Cover_page1"/>
      <sheetName val="tra_VL1"/>
      <sheetName val="8_3해석단면_선정1"/>
      <sheetName val="Add_cost081"/>
      <sheetName val="SCOPE_OF_WORK1"/>
      <sheetName val="Xunit_(단위환산)2"/>
      <sheetName val="고객사_관리_코드2"/>
      <sheetName val="PH_51"/>
      <sheetName val="Dầm_-4_7m1"/>
      <sheetName val="Phu_cap1"/>
      <sheetName val="Project_Data1"/>
      <sheetName val="EE_(3)1"/>
      <sheetName val="중간간지_(2)1"/>
      <sheetName val="6_단면검토1"/>
      <sheetName val="암거_제원표1"/>
      <sheetName val="2_단면가정_1"/>
      <sheetName val="7월천안현장_집계표1"/>
      <sheetName val="장비_자재1"/>
      <sheetName val="_노무집계1"/>
      <sheetName val="KLDT_DIEN1"/>
      <sheetName val="PTVT_DIEN1"/>
      <sheetName val="Budget_Code1"/>
      <sheetName val="Thiet_Bi1"/>
      <sheetName val="Phan_tich1"/>
      <sheetName val="TH_Vat_tu1"/>
      <sheetName val="TH_Kinh_phi1"/>
      <sheetName val="TH_MTC1"/>
      <sheetName val="TH_N_Cong1"/>
      <sheetName val="Bang_KL1"/>
      <sheetName val="Daf_11"/>
      <sheetName val="공사개요-C"/>
      <sheetName val="노무DB"/>
      <sheetName val="Variable"/>
      <sheetName val="정보매체A동"/>
      <sheetName val="N10(미지급)_2"/>
      <sheetName val="1_폐기물집계표"/>
      <sheetName val="PAINT_(2)"/>
      <sheetName val="static_cal"/>
      <sheetName val="Total_Progress_(2)"/>
      <sheetName val="1_일반수량산출근거"/>
      <sheetName val="DI_전처리_단가집(GP1_실적가)"/>
      <sheetName val="Financial_impact"/>
      <sheetName val="Sch7a_(토요일)"/>
      <sheetName val="남양시작동자105노65기1_3화1_2"/>
      <sheetName val="97_사업추정(WEKI)"/>
      <sheetName val="RCMinput"/>
      <sheetName val="HSA"/>
      <sheetName val="VXXXXXXX"/>
      <sheetName val="CAP"/>
      <sheetName val="Var."/>
      <sheetName val="R"/>
      <sheetName val="정리"/>
      <sheetName val="dV&amp;Cl"/>
      <sheetName val="F4-F7"/>
      <sheetName val="출하생산일보"/>
      <sheetName val="COA-17"/>
      <sheetName val="C-18"/>
      <sheetName val="목공사품의서"/>
      <sheetName val="IMPEADENCE H_x0000_Ԁ_x0000_怀ȅ㨍"/>
      <sheetName val="IMPEADENCE é_x0000_Ԁ_x0000__x0000_ᛅ_xde17_"/>
      <sheetName val="DATA-2 장비LIST"/>
      <sheetName val="D200"/>
      <sheetName val="name"/>
      <sheetName val="PC, G.Slab"/>
      <sheetName val="documentation"/>
      <sheetName val="CB"/>
      <sheetName val="XZLC004_PART2"/>
      <sheetName val="자재(원원+원대)"/>
      <sheetName val="MATRLDATA"/>
      <sheetName val="INPUT_TABLE"/>
      <sheetName val="CODE1"/>
      <sheetName val="CODE2"/>
      <sheetName val="무근깨기"/>
      <sheetName val="견적의뢰"/>
      <sheetName val="CostDB"/>
      <sheetName val="계산중"/>
      <sheetName val="자  재"/>
      <sheetName val="건축외주"/>
      <sheetName val="electrical"/>
      <sheetName val="방송(체육관)"/>
      <sheetName val="전압강하"/>
      <sheetName val="상부공"/>
      <sheetName val="공비대비"/>
      <sheetName val="4.1DNR기계(공법)"/>
      <sheetName val="아스팔트 포장총괄집계표"/>
      <sheetName val="단가 "/>
      <sheetName val="일위총괄표"/>
      <sheetName val="간지(5.04)"/>
      <sheetName val="흄관수량"/>
      <sheetName val="식대장부"/>
      <sheetName val="부가세별도"/>
      <sheetName val="업체자료"/>
      <sheetName val="97(US,EP,PCT,KR)"/>
      <sheetName val="블록(들고리8개)"/>
      <sheetName val="CUB结算式"/>
      <sheetName val="FAB B01计算式"/>
      <sheetName val="室外计算式"/>
      <sheetName val="5.물량산출서"/>
      <sheetName val="입력용"/>
      <sheetName val="입력용집계"/>
      <sheetName val="단가조사표(노무비)"/>
      <sheetName val="주공_갑지"/>
      <sheetName val="경율산정_XLS"/>
      <sheetName val="1_토공"/>
      <sheetName val="GT_1050x650"/>
      <sheetName val="Bldg_Brkdown"/>
      <sheetName val="junggi"/>
      <sheetName val="수목조서 "/>
      <sheetName val="제수,우수,통신,소화전물건조서"/>
      <sheetName val="한전주물건조서"/>
      <sheetName val="지장물적용유무"/>
      <sheetName val="SP-B1"/>
      <sheetName val="기준비용"/>
      <sheetName val="MAT_N048"/>
      <sheetName val="견적(02.07)"/>
      <sheetName val="개인토지"/>
      <sheetName val="12CGOU"/>
      <sheetName val="IMF Code"/>
      <sheetName val="Gia VLNCMTC"/>
      <sheetName val="WT-LIST"/>
      <sheetName val="스케즐"/>
      <sheetName val="VALUATESheet13"/>
      <sheetName val="노임단가(직종번호_순)"/>
      <sheetName val="L형집계"/>
      <sheetName val="전도금정산집계"/>
      <sheetName val="은행코드"/>
      <sheetName val="게비온"/>
      <sheetName val="관정"/>
      <sheetName val="배수관 날개벽"/>
      <sheetName val="box날개"/>
      <sheetName val="방호벽"/>
      <sheetName val="절단"/>
      <sheetName val="아스팔트포장"/>
      <sheetName val="U형측구"/>
      <sheetName val="J형측구"/>
      <sheetName val="진입로"/>
      <sheetName val="판매.DAT"/>
      <sheetName val="4.04건축(건축-주계약내역서)"/>
      <sheetName val="예정공정표 "/>
      <sheetName val="4.고용보험"/>
      <sheetName val="암센터"/>
      <sheetName val="수정계획3"/>
      <sheetName val="부재별산출서"/>
      <sheetName val="구체단위"/>
      <sheetName val="수목일위"/>
      <sheetName val="1호맨홀자연토공"/>
      <sheetName val="G2설비도급"/>
      <sheetName val="월별수입"/>
      <sheetName val="k2 foundation"/>
      <sheetName val="노면표시1"/>
      <sheetName val="산출3-전등"/>
      <sheetName val="산출4-조명제어"/>
      <sheetName val="산출5-전열"/>
      <sheetName val="산출7-유도등"/>
      <sheetName val="15-3)VE제안서(가치향_x0000_隒_x0000__x0000_"/>
      <sheetName val="2F_회의실견적(5_14_일대)1"/>
      <sheetName val="대3류_1"/>
      <sheetName val="1~9_하중계산1"/>
      <sheetName val="1_견적보고서"/>
      <sheetName val="건설사업관리_공제요율1"/>
      <sheetName val="건설공사_감리원_배치기준1"/>
      <sheetName val="책임감리_공제요율1"/>
      <sheetName val="단가산출서_(2)1"/>
      <sheetName val="01_Summary"/>
      <sheetName val="03_Rev_Log"/>
      <sheetName val="FAB_B01计算式"/>
      <sheetName val="5_물량산출서"/>
      <sheetName val="2_재료비"/>
      <sheetName val="12_보오링"/>
      <sheetName val="18_공내수압탄성자연"/>
      <sheetName val="2_견적조건_정보"/>
      <sheetName val="슬래브일반(포항방향_B=12_3m)"/>
      <sheetName val="6_7현장운영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단면(RW1)"/>
      <sheetName val="YES"/>
      <sheetName val="DATA1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2000.11월설계내역"/>
      <sheetName val="소야공정계획표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복구량산정 및 전용회선 사용"/>
      <sheetName val="호계"/>
      <sheetName val="제암"/>
      <sheetName val="월마트"/>
      <sheetName val="월드컵"/>
      <sheetName val="Sheet7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주상도"/>
      <sheetName val="수목데이타 "/>
      <sheetName val="일위대가(목록)"/>
      <sheetName val="- INFORMATION -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설 계"/>
      <sheetName val="ASP포장"/>
      <sheetName val="에너지동"/>
      <sheetName val="견적조건(을지)"/>
      <sheetName val="3차설계"/>
      <sheetName val="3.바닥판설계"/>
      <sheetName val="일위대가표 (2)"/>
      <sheetName val="Testing"/>
      <sheetName val="IP좌표"/>
      <sheetName val="부재력정리"/>
      <sheetName val="NEYOK"/>
      <sheetName val="NOMUBI"/>
      <sheetName val="원가계산서 (총괄)"/>
      <sheetName val="원가계산서 (건축)"/>
      <sheetName val="(총괄집계)"/>
      <sheetName val="단위세대"/>
      <sheetName val="가설공사내역"/>
      <sheetName val="General Data"/>
      <sheetName val="차도조도계산"/>
      <sheetName val="자재단가표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0.집계"/>
      <sheetName val="가로등부표"/>
      <sheetName val="매립"/>
      <sheetName val="BID-도로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기계경비시간당손료목록"/>
      <sheetName val="돌망태단위수량"/>
      <sheetName val="공사원가계산서)"/>
      <sheetName val="내역집계표"/>
      <sheetName val="대가집계표"/>
      <sheetName val="대가전기"/>
      <sheetName val="집계표(관급)"/>
      <sheetName val="전기내역관급"/>
      <sheetName val="도급예정1199"/>
      <sheetName val="외주대비"/>
      <sheetName val="수정실행"/>
      <sheetName val="단가산출근거"/>
      <sheetName val="현장인원투입"/>
      <sheetName val="장비투입계획"/>
      <sheetName val="외주대비-구조물"/>
      <sheetName val="외주대비 -석축"/>
      <sheetName val="외주대비-구조물 (2)"/>
      <sheetName val="견적표지 (3)"/>
      <sheetName val="정태현"/>
      <sheetName val="입찰결과(DATA)"/>
      <sheetName val="발주설계서(당초)"/>
      <sheetName val="일위대가 집계표"/>
      <sheetName val="횡배수관토공수량"/>
      <sheetName val="제원.설계조건"/>
      <sheetName val="가공비"/>
      <sheetName val="투자효율분석"/>
      <sheetName val="단락전류-A"/>
      <sheetName val="DPRKMHDT"/>
      <sheetName val="출력-내역서"/>
      <sheetName val="날개벽(TYPE1)"/>
      <sheetName val="견적서세부내용"/>
      <sheetName val="견적내용입력"/>
      <sheetName val="집1"/>
      <sheetName val="일반맨홀수량집계"/>
      <sheetName val="EUPDAT2"/>
      <sheetName val="공사비내역서"/>
      <sheetName val="공사비 내역 (가)"/>
      <sheetName val="Top PO"/>
      <sheetName val="공종"/>
      <sheetName val="방송노임"/>
      <sheetName val="날개벽(좌,우=45도,75도)"/>
      <sheetName val="모델링"/>
      <sheetName val="mcc일위대가"/>
      <sheetName val="원본"/>
      <sheetName val="2006기계경비산출표"/>
      <sheetName val="총괄집계표"/>
      <sheetName val="고창터널(고창방향)"/>
      <sheetName val="아파트기별"/>
      <sheetName val="공리일"/>
      <sheetName val="예산갑지"/>
      <sheetName val="토목원가계산서"/>
      <sheetName val="토목원가"/>
      <sheetName val="집계장"/>
      <sheetName val="제외공종"/>
      <sheetName val="기계원가계산서"/>
      <sheetName val="기계원가"/>
      <sheetName val="가설내역"/>
      <sheetName val="갑지(가로)"/>
      <sheetName val="표지목차간지"/>
      <sheetName val="예산조서-총괄"/>
      <sheetName val="예산조서-신공항1"/>
      <sheetName val="가설물"/>
      <sheetName val="내역구성"/>
      <sheetName val="4원가"/>
      <sheetName val="임시급식"/>
      <sheetName val="옥외가스"/>
      <sheetName val="임시급식 (2)"/>
      <sheetName val="unit 4"/>
      <sheetName val="일위목록-기"/>
      <sheetName val="6동"/>
      <sheetName val="Chart1"/>
      <sheetName val="단위내역목록"/>
      <sheetName val="원가(1)"/>
      <sheetName val="원가(2)"/>
      <sheetName val="통장출금액"/>
      <sheetName val="VA_code"/>
      <sheetName val="공종별원가계산"/>
      <sheetName val="연결관산출조서"/>
      <sheetName val="외주"/>
      <sheetName val="BASIC (2)"/>
      <sheetName val="참조-(1)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일집"/>
      <sheetName val="Tot-sum"/>
      <sheetName val="노원열병합  건축렀こ렀䡟ԯ_x0000_缀"/>
      <sheetName val="노원열병합  건축렀䡟ԯ_x0000_缀_x0000__x0000_"/>
      <sheetName val="노원열병합  건축︀ᇕ԰_x0000_缀_x0000__x0000_"/>
      <sheetName val="노원열병합  건축ﻕᇕ԰_x0000_缀_x0000__x0000_"/>
      <sheetName val="2.노무비명세서(난간대)"/>
      <sheetName val="2.사진대지"/>
      <sheetName val=" 견적서"/>
      <sheetName val="(2)"/>
      <sheetName val="3.사진대지"/>
      <sheetName val="22단가(철거)"/>
      <sheetName val="49단가"/>
      <sheetName val="49단가(철거)"/>
      <sheetName val="22단가"/>
      <sheetName val="적용공정"/>
      <sheetName val="금리계산"/>
      <sheetName val="맨홀"/>
      <sheetName val="49-119"/>
      <sheetName val="관로"/>
      <sheetName val="공기변수량"/>
      <sheetName val="PO-BOQ"/>
      <sheetName val="의왕내역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검사조서"/>
      <sheetName val="집계(총괄)"/>
      <sheetName val="실적보고"/>
      <sheetName val="표준안전집계"/>
      <sheetName val="표준안전내역"/>
      <sheetName val="A갑지"/>
      <sheetName val="공정"/>
      <sheetName val="보도경계블럭"/>
      <sheetName val="L형옹벽"/>
      <sheetName val="내부부하"/>
      <sheetName val="Mc1"/>
      <sheetName val="2000,9월 일위"/>
      <sheetName val="과천MAIN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고등학교"/>
      <sheetName val="제1장"/>
      <sheetName val="제2장"/>
      <sheetName val="제3장"/>
      <sheetName val="견적내역"/>
      <sheetName val="주관사업"/>
      <sheetName val="진우+대광"/>
      <sheetName val="옥외"/>
      <sheetName val="가드레일산근"/>
      <sheetName val="적용2002"/>
      <sheetName val="본선토량운반계산서(1)0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정화조동내역"/>
      <sheetName val="배"/>
      <sheetName val="단위별 일위대가표"/>
      <sheetName val="제4장"/>
      <sheetName val="5장공내역서"/>
      <sheetName val="제6장"/>
      <sheetName val="직불동의서"/>
      <sheetName val="전자입찰"/>
      <sheetName val="7작업장인수인계서"/>
      <sheetName val="3특기시방서"/>
      <sheetName val="일위대가목록(1)"/>
      <sheetName val="단가대비표(1)"/>
      <sheetName val="금액결정"/>
      <sheetName val="견적의뢰서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배수문수량산출(3)"/>
      <sheetName val="기본단가"/>
      <sheetName val="LP-S"/>
      <sheetName val="보합"/>
      <sheetName val="토량산출서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ºÎÇÏ°è»ê¼­"/>
      <sheetName val="À»Áö"/>
      <sheetName val="Á¶µµ°è»ê¼­ (µµ¼­)"/>
      <sheetName val="°ßÀûÁ¶°Ç"/>
      <sheetName val="°ßÀûÁ¶°Ç(À»Áö)"/>
      <sheetName val="Á÷³ë"/>
      <sheetName val="½ÇÇà³»¿ª"/>
      <sheetName val="철거집계"/>
      <sheetName val="12월31일"/>
      <sheetName val="EQUIPMENT -2"/>
      <sheetName val="고분전시관"/>
      <sheetName val="전기2005"/>
      <sheetName val="통신2005"/>
      <sheetName val="계산식"/>
      <sheetName val="1._x0018_변전설비"/>
      <sheetName val="Macro3"/>
      <sheetName val="대구-교대(A1-A2)"/>
      <sheetName val="3.자재비(총괄)"/>
      <sheetName val="LD일"/>
      <sheetName val="SULKEA"/>
      <sheetName val="아파트건축"/>
      <sheetName val="잔수량(작성)"/>
      <sheetName val="BOQ(전체)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적상기초자료"/>
      <sheetName val="효동"/>
      <sheetName val="전체철근집계"/>
      <sheetName val="CIVIL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재정비직인"/>
      <sheetName val="재정비내역"/>
      <sheetName val="지적고시내역"/>
      <sheetName val="시공계획"/>
      <sheetName val="현장설명서"/>
      <sheetName val="견적조건서"/>
      <sheetName val="시공일반사항"/>
      <sheetName val="현장설명서갑지"/>
      <sheetName val="하도급선정의뢰서(습식공사)"/>
      <sheetName val="36신설수량"/>
      <sheetName val="제품별"/>
      <sheetName val="사전공사"/>
      <sheetName val="소포내역 (2)"/>
      <sheetName val="성서방향-교대(A2)"/>
      <sheetName val="상행-교대(A1)"/>
      <sheetName val="매매"/>
      <sheetName val="전신"/>
      <sheetName val="기간등록"/>
      <sheetName val="신공"/>
      <sheetName val="저리조양"/>
      <sheetName val="기자재대비표"/>
      <sheetName val="경산(을)"/>
      <sheetName val="정화조방수미장"/>
      <sheetName val="접속슬라브"/>
      <sheetName val="공사별 가중치 산출근거(토목)"/>
      <sheetName val="가중치근거(조경)"/>
      <sheetName val="Inquiry"/>
      <sheetName val="제진기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적현로"/>
      <sheetName val="산출(전주P7)"/>
      <sheetName val="H PILE수량"/>
      <sheetName val="철근량 검토"/>
      <sheetName val="TC표지"/>
      <sheetName val="유기공정"/>
      <sheetName val="변경서식"/>
      <sheetName val="STBOX"/>
      <sheetName val="공사진행"/>
      <sheetName val="Piping Design Data"/>
      <sheetName val="연습장소"/>
      <sheetName val="MACRO(전선관)"/>
      <sheetName val="기준액"/>
      <sheetName val="상세내역,전력산출서"/>
      <sheetName val="Ampecity Data"/>
      <sheetName val="3_바닥판설계"/>
      <sheetName val="교통량조사"/>
      <sheetName val="EQ-R1"/>
      <sheetName val="품목"/>
      <sheetName val="기성"/>
      <sheetName val="기성내역 진짜"/>
      <sheetName val="2회기성사정"/>
      <sheetName val="3회기성갑지"/>
      <sheetName val="3회총괄"/>
      <sheetName val="3회기성"/>
      <sheetName val="Á¡°ËÃÑ°ý"/>
      <sheetName val="»ó¼öµµÅä°øÁý°èÇ¥"/>
      <sheetName val="°ßÀû´ëºñ"/>
      <sheetName val="ÀÏÀ§´ë°¡Ç¥(À¯´Ü°¡)"/>
      <sheetName val="ÀÚÀç¸ñ·Ï"/>
      <sheetName val="20°ü¸®ºñÀ²"/>
      <sheetName val="담장산출"/>
      <sheetName val="일위대가(출입)"/>
      <sheetName val="현장관리비 "/>
      <sheetName val="aa"/>
      <sheetName val="시멘트"/>
      <sheetName val="과세표준율-2"/>
      <sheetName val="면적분양가"/>
      <sheetName val="분양면적(1123)"/>
      <sheetName val="출력소스"/>
      <sheetName val="평교-내역"/>
      <sheetName val="노임(1차)"/>
      <sheetName val="관리,부대비"/>
      <sheetName val="실행(표지,갑,을)"/>
      <sheetName val="basic"/>
      <sheetName val="메서,변+증"/>
      <sheetName val="공사별 가중치 산출근거(건축)"/>
      <sheetName val="FAX"/>
      <sheetName val="건축개요"/>
      <sheetName val="버스운행안내"/>
      <sheetName val="예방접종계획"/>
      <sheetName val="근태계획서"/>
      <sheetName val="MIJIBI"/>
      <sheetName val="건축직"/>
      <sheetName val="과세내역(세부)"/>
      <sheetName val="기타시설"/>
      <sheetName val="주민복지관"/>
      <sheetName val="지하주차장"/>
      <sheetName val="SCHEDULE"/>
      <sheetName val="2000_11월설계내역"/>
      <sheetName val="대,유,램"/>
      <sheetName val="목동1절주.bh01"/>
      <sheetName val="송우내역서"/>
      <sheetName val="증감분석"/>
      <sheetName val="견적서(대외) (2)"/>
      <sheetName val="__MAIN"/>
      <sheetName val="°úÃµMAIN"/>
      <sheetName val="ÅÍ³ÎÁ¶µµ"/>
      <sheetName val="1.¼³°è±âÁØ"/>
      <sheetName val="3Â÷¼³°è"/>
      <sheetName val="³ëÀÓ"/>
      <sheetName val="ÇöÈ²CODE"/>
      <sheetName val="¼ÕÀÍÇöÈ²"/>
      <sheetName val="±âµÕ(¿øÇü)"/>
      <sheetName val="¿Ëº®"/>
      <sheetName val="´Ü°¡ºñ±³Ç¥"/>
      <sheetName val="ABUT¼ö·®-A1"/>
      <sheetName val="¹ëºê¼³Ä¡"/>
      <sheetName val="3.¹Ù´ÚÆÇ¼³°è"/>
      <sheetName val="Á¶°Ç"/>
      <sheetName val="¿©Èï"/>
      <sheetName val="tÇü"/>
      <sheetName val="1.¼öº¯Àü¼³ºñ°ø»ç"/>
      <sheetName val="2. µ¿·Â¼³ºñ °ø»ç"/>
      <sheetName val="3. Á¶¸í¼³ºñ°ø»ç"/>
      <sheetName val="4. Á¢Áö¼³ºñ°ø»ç"/>
      <sheetName val="5. Åë½Å¼³ºñ °ø»ç"/>
      <sheetName val="6. Àü±â¹æ½Ä¼³ºñ°ø»ç"/>
      <sheetName val="6.Àü±â¹æ½Ä ¼³ºñ°ø»ç(2)"/>
      <sheetName val="7.¹æÈ£¼³ºñ°ø»ç"/>
      <sheetName val="8.°¡¼³Àü±â°ø»ç"/>
      <sheetName val="»êÃâ±Ù°Å"/>
      <sheetName val="Á¡¼ö°è»ê1-2"/>
      <sheetName val="ÃÑ°è"/>
      <sheetName val="¼ö¾Èº¸-MBR1"/>
      <sheetName val="ÀÔ·ÂDATA"/>
      <sheetName val="8. ¾ÈÁ¤°ËÅä"/>
      <sheetName val="ÇöÀåÁöÁö¹°¹°·®"/>
      <sheetName val="9GNG¿î¹Ý"/>
      <sheetName val="¿µ¾÷¼Ò½ÇÀû"/>
      <sheetName val="°ø»çÁøÇà"/>
      <sheetName val="°ßÀû¼­(´ë¿Ü) (2)"/>
      <sheetName val="ÀÎ°Ç-ÃøÁ¤"/>
      <sheetName val="6PILE  (µ¹Ãâ)"/>
      <sheetName val="산재 안전"/>
      <sheetName val="노무비 경비"/>
      <sheetName val="T6-6(2)"/>
      <sheetName val="Upgrades pricing"/>
      <sheetName val="주방환기"/>
      <sheetName val="경상직원"/>
      <sheetName val="1_수변전설비공사"/>
      <sheetName val="2__동력설비_공사"/>
      <sheetName val="3__조명설비공사"/>
      <sheetName val="4__접지설비공사"/>
      <sheetName val="5__통신설비_공사"/>
      <sheetName val="6__전기방식설비공사"/>
      <sheetName val="6_전기방식_설비공사(2)"/>
      <sheetName val="7_방호설비공사"/>
      <sheetName val="8_가설전기공사"/>
      <sheetName val="복구량산정_및_전용회선_사용"/>
      <sheetName val="4월_실적추정(건축+토목)"/>
      <sheetName val="4월_실적추정(건축)"/>
      <sheetName val="수목데이타_"/>
      <sheetName val="변압기_및_발전기_용량"/>
      <sheetName val="-_INFORMATION_-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사원등록"/>
      <sheetName val="호봉 (2)"/>
      <sheetName val="하도급변경대비표"/>
      <sheetName val="경상"/>
      <sheetName val="3.내역서"/>
      <sheetName val="통신물량"/>
      <sheetName val="매입세"/>
      <sheetName val="표층포설및다짐"/>
      <sheetName val="별표"/>
      <sheetName val="균열"/>
      <sheetName val="암거날개벽재료집계"/>
      <sheetName val="단가및재료비"/>
      <sheetName val="노᠀⁷"/>
      <sheetName val="1공구(입찰내역)"/>
      <sheetName val="유첨#2"/>
      <sheetName val="교각별수량"/>
      <sheetName val="원가산출서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CS2"/>
      <sheetName val="실행예산서"/>
      <sheetName val="급명"/>
      <sheetName val="단  가  대  비  표"/>
      <sheetName val="일  위  대  가  목  록"/>
      <sheetName val="교각별철근수량집계표"/>
      <sheetName val="const."/>
      <sheetName val="변경내역을"/>
      <sheetName val="펌프장수량산출(토)"/>
      <sheetName val="남양구조시험동"/>
      <sheetName val="본부소개"/>
      <sheetName val="통합내역"/>
      <sheetName val="대외공문"/>
      <sheetName val="DWPM"/>
      <sheetName val="자재집계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계약내역서(을지)"/>
      <sheetName val="TOT"/>
      <sheetName val="가시설흙막이"/>
      <sheetName val="전선"/>
      <sheetName val="강북라우터"/>
      <sheetName val="노무비산출"/>
      <sheetName val="보할공정"/>
      <sheetName val="220 (2)"/>
      <sheetName val="총인원"/>
      <sheetName val="직급인원"/>
      <sheetName val="차종별"/>
      <sheetName val="OPGW기별"/>
      <sheetName val="관기성공.내"/>
      <sheetName val="중동상가"/>
      <sheetName val="평균높이산출근거"/>
      <sheetName val="횡배수관위치조서"/>
      <sheetName val="기본설계도급항목"/>
      <sheetName val="8.현장관리비"/>
      <sheetName val="견적율"/>
      <sheetName val="승용"/>
      <sheetName val="Recovered_Sheet1"/>
      <sheetName val="원가상세내역"/>
      <sheetName val="2004경영(비목별)"/>
      <sheetName val="2004경영"/>
      <sheetName val="입적표"/>
      <sheetName val="단가조사-1"/>
      <sheetName val="Man Power &amp; Comp"/>
      <sheetName val="손익집계(공장별)"/>
      <sheetName val="설계명세서(선로)"/>
      <sheetName val="현장관리비데이타"/>
      <sheetName val="1)fs"/>
      <sheetName val="구조     ."/>
      <sheetName val="본부장"/>
      <sheetName val="공조기"/>
      <sheetName val="EKOG10건축"/>
      <sheetName val="내역서(전체)"/>
      <sheetName val="내역(토목)"/>
      <sheetName val="5.공종별예산내역서"/>
      <sheetName val="두앙"/>
      <sheetName val="깨기수량"/>
      <sheetName val="하중산정"/>
      <sheetName val="세부견적서(DAS Call Back)"/>
      <sheetName val="단중표-ST"/>
      <sheetName val="PIPE"/>
      <sheetName val="VALVE"/>
      <sheetName val="투찰내역"/>
      <sheetName val="COVER-P"/>
      <sheetName val="Piping(Methanol)"/>
      <sheetName val="재료집계"/>
      <sheetName val="인수공총괄"/>
      <sheetName val="덕소내역"/>
      <sheetName val="종합기별"/>
      <sheetName val="개보수공사BM"/>
      <sheetName val="장문교(대전)"/>
      <sheetName val="CLAUSE"/>
      <sheetName val="약품설︀"/>
      <sheetName val="1공구 건정토건 철콘"/>
      <sheetName val="건축내역(진해석동)"/>
      <sheetName val="KMT물량"/>
      <sheetName val="Working(wo WTs)"/>
      <sheetName val="주조정실"/>
      <sheetName val="Requirements"/>
      <sheetName val="loading"/>
      <sheetName val="단가보완"/>
      <sheetName val="단위가격"/>
      <sheetName val="P-산#1-1(WOWA1)"/>
      <sheetName val="인공(100P,배선반)"/>
      <sheetName val="전기공사"/>
      <sheetName val="납부서"/>
      <sheetName val="일위대가(여기까지)"/>
      <sheetName val="단위_xdc00_ὗ␀"/>
      <sheetName val="수성페인트도장 내역서"/>
      <sheetName val="도급내역5+800"/>
      <sheetName val="변경내역서"/>
      <sheetName val="전체도급"/>
      <sheetName val="입찰"/>
      <sheetName val="현경"/>
      <sheetName val="전화번호DATA (2001)"/>
      <sheetName val="106C0300"/>
      <sheetName val="통로box전기"/>
      <sheetName val="밧데리"/>
      <sheetName val="진접"/>
      <sheetName val="사급자재(1단계)"/>
      <sheetName val="조명투자및환수계획"/>
      <sheetName val="제조중간결과"/>
      <sheetName val="J01"/>
      <sheetName val="공내ᰖ"/>
      <sheetName val="단면"/>
      <sheetName val="탑(을지)"/>
      <sheetName val="열린교실"/>
      <sheetName val="경산锼_x0013_閄"/>
      <sheetName val="단면瑌)"/>
      <sheetName val="22단"/>
      <sheetName val="22단锼"/>
      <sheetName val="기초자료입력및 K치 확인"/>
      <sheetName val="AS_x0005__x0000_"/>
      <sheetName val="진주䈀ᅪ"/>
      <sheetName val="사업수지"/>
      <sheetName val="기계경비단가"/>
      <sheetName val="지주설치제원"/>
      <sheetName val="퍼스트"/>
      <sheetName val="역집계1"/>
      <sheetName val="삼보지질"/>
      <sheetName val="7.전산해석결과"/>
      <sheetName val="4.하중"/>
      <sheetName val="우각부검토"/>
      <sheetName val="기초입력"/>
      <sheetName val="공주-교대(A1)"/>
      <sheetName val="보호"/>
      <sheetName val="성남여성복지내역"/>
      <sheetName val="안양1공구_건축"/>
      <sheetName val="기술자료 (연수)"/>
      <sheetName val="등록업체"/>
      <sheetName val="esc"/>
      <sheetName val="영흥TL(UP,DOWN) "/>
      <sheetName val="sheets"/>
      <sheetName val="내역아"/>
      <sheetName val="울타리"/>
      <sheetName val="2002계약현황"/>
      <sheetName val="w't table"/>
      <sheetName val="UR2-Calculation"/>
      <sheetName val="노임변동률"/>
      <sheetName val="품종별-이름"/>
      <sheetName val="부서현황"/>
      <sheetName val="Option"/>
      <sheetName val="사업계획1안"/>
      <sheetName val="VENDOR LIST"/>
      <sheetName val="공통비"/>
      <sheetName val="도장 및 용접 수량"/>
      <sheetName val="경율산정"/>
      <sheetName val="위성"/>
      <sheetName val="Vari by Vendor"/>
      <sheetName val="원내역서3"/>
      <sheetName val="3도로"/>
      <sheetName val="세동별비상"/>
      <sheetName val="대비내역"/>
      <sheetName val="9."/>
      <sheetName val="견적서1"/>
      <sheetName val="가CP"/>
      <sheetName val="기초및구체공"/>
      <sheetName val="금긋기 및 절단"/>
      <sheetName val="변경품셈총괄"/>
      <sheetName val="내역."/>
      <sheetName val="기계설비"/>
      <sheetName val="설계변경내역 98"/>
      <sheetName val="공제구간조서"/>
      <sheetName val="설계일반"/>
      <sheetName val="수압집계"/>
      <sheetName val="결합부검토"/>
      <sheetName val="신규 품"/>
      <sheetName val="변수데이타"/>
      <sheetName val="15100"/>
      <sheetName val="예산M6-B"/>
      <sheetName val="동원인원산출"/>
      <sheetName val="품셈기준"/>
      <sheetName val="대,怀፵"/>
      <sheetName val="기자재׃"/>
      <sheetName val="갑지(0_x0000_"/>
      <sheetName val="단0_x0000_退"/>
      <sheetName val="갑지(렀뚣瘉"/>
      <sheetName val="갑지(_x0000_뎰瘇"/>
      <sheetName val="단면별연장"/>
      <sheetName val="분수공별 면적"/>
      <sheetName val="관로조직표"/>
      <sheetName val="기자재_x0000_"/>
      <sheetName val="전기 원가계산서"/>
      <sheetName val="단0_x0000__x0000_"/>
      <sheetName val="단ူ_x0000_䠀"/>
      <sheetName val="기자재_x0010_"/>
      <sheetName val="기자재壸"/>
      <sheetName val="기자재嬨"/>
      <sheetName val="기자재蔈"/>
      <sheetName val="견적대ﱀ"/>
      <sheetName val="견적대₨"/>
      <sheetName val="기자재游"/>
      <sheetName val="기자재೨"/>
      <sheetName val="기자재箘"/>
      <sheetName val="기자재"/>
      <sheetName val="기자재à"/>
      <sheetName val="기자재灰"/>
      <sheetName val="집계표(공종별)"/>
      <sheetName val="22단헾"/>
      <sheetName val="단가적용(터널)"/>
      <sheetName val="단위가격_할증"/>
      <sheetName val="전선_및_전선ࠝ"/>
      <sheetName val="연동내역서"/>
      <sheetName val="제"/>
      <sheetName val="총괄집䠄ᡏ"/>
      <sheetName val="산출2-기기동력"/>
      <sheetName val="통신단가조사"/>
      <sheetName val="105,106,107동"/>
      <sheetName val="수로교총재료齘_x0013_"/>
      <sheetName val="산출및내역"/>
      <sheetName val="적용(기尜_x0013_"/>
      <sheetName val="1-11조직표"/>
      <sheetName val="96.12"/>
      <sheetName val="22단丵"/>
      <sheetName val="광혁기성"/>
      <sheetName val="일반부표집계표"/>
      <sheetName val="매출단가"/>
      <sheetName val="M-EQPT-Z"/>
      <sheetName val="현장대리인계"/>
      <sheetName val="2000,_x0010__x0000_退˘踇"/>
      <sheetName val="2000,_x0010__x0000_蒘Ȭ踇"/>
      <sheetName val="2000,_x0000__x0000_ᓐ_x0000__x0000_"/>
      <sheetName val="2000,_x0000__x0000_︸_x0000__x0000_"/>
      <sheetName val="2000,_x0000__x0000_Ẩ_x0000__x0000_"/>
      <sheetName val="2000,到_x0016_剼_x0016_徸"/>
      <sheetName val="2000,徸⽝_x0005__x0000_"/>
      <sheetName val="copy"/>
      <sheetName val="서식"/>
      <sheetName val="2000,咘೿踇⽟_x0000_"/>
      <sheetName val="2000,ﳨǬ踇⾣_x0000_"/>
      <sheetName val="실행변경(1차)"/>
      <sheetName val="2000,缈,罌,헾"/>
      <sheetName val="2000,薸!藼!헾"/>
      <sheetName val="2000,螨_x0013_蟬_x0013_헾"/>
      <sheetName val="2000,午_x0013_꾈ૂ䡲"/>
      <sheetName val="2000,午_x0013_ॢ䡲"/>
      <sheetName val="전체내저፺"/>
      <sheetName val="인건비堀"/>
      <sheetName val="전체내堀᎟"/>
      <sheetName val="전체내︀ᇕ"/>
      <sheetName val="전체내怀፵"/>
      <sheetName val="변경비鰀፰"/>
      <sheetName val="㰀"/>
      <sheetName val="전체내ᓈባ"/>
      <sheetName val="전체내죃፺"/>
      <sheetName val="주관锼_x0013_"/>
      <sheetName val="전체내쀀ፐ"/>
      <sheetName val="堀"/>
      <sheetName val="주관사堀"/>
      <sheetName val="전체내壈᎟"/>
      <sheetName val="전체내惇፵"/>
      <sheetName val="주관사저"/>
      <sheetName val="견적ꀀፐ"/>
      <sheetName val="전체내惈፵"/>
      <sheetName val="일위대가(계측ꀀፐቇ"/>
      <sheetName val="경ꀀፐ"/>
      <sheetName val="전체내죈፺"/>
      <sheetName val="교육종류"/>
      <sheetName val="견적堀᎟"/>
      <sheetName val="4렀቟԰"/>
      <sheetName val="4︀ᇕ԰"/>
      <sheetName val="자재조사표(참고용)"/>
      <sheetName val="제품"/>
      <sheetName val="3련 B姨#"/>
      <sheetName val="경로,구간현황"/>
      <sheetName val="자탐수량산출서"/>
      <sheetName val="CAPVC"/>
      <sheetName val="일반수량집계"/>
      <sheetName val="OCM"/>
      <sheetName val="AH-1 "/>
      <sheetName val="OHU"/>
      <sheetName val="형식별 개략공사비"/>
      <sheetName val="01_ 원가계산서"/>
      <sheetName val="등록׃】"/>
      <sheetName val="등록_x0010__x0000_"/>
      <sheetName val="PART_DISCOUNT"/>
      <sheetName val="등록_x0000__x0000_"/>
      <sheetName val="소상 &quot;1&quot;"/>
      <sheetName val="원가총괄"/>
      <sheetName val="매입세율"/>
      <sheetName val="회로내역(승인)"/>
      <sheetName val="»êÃ렀䡟ԯ_x0000_缀"/>
      <sheetName val="»êÃ︀ᇕ԰_x0000_缀"/>
      <sheetName val="갈현동"/>
      <sheetName val="4/_x0000_䠀"/>
      <sheetName val="4쌇栅/"/>
      <sheetName val="4က_x0000_က"/>
      <sheetName val="증栀ᙿ가"/>
      <sheetName val="수안보-헾】_x0005__x0000_"/>
      <sheetName val="일위목차"/>
      <sheetName val="견적사양비교표"/>
      <sheetName val="송전재료비"/>
      <sheetName val="FIN TUBE"/>
      <sheetName val="HED. &amp; PIPE"/>
      <sheetName val="PUMP SHT"/>
      <sheetName val="한전고리-을"/>
      <sheetName val="MW-BM"/>
      <sheetName val="평가내역"/>
      <sheetName val="-15.0"/>
      <sheetName val="사리부설"/>
      <sheetName val="임대견적서"/>
      <sheetName val="36신丵〒_x0005_"/>
      <sheetName val="물량집계"/>
      <sheetName val="현장설က_x0000_蠀ᛟ"/>
      <sheetName val="환"/>
      <sheetName val="적용기준표(98년상반기)"/>
      <sheetName val="설계명세_x0005_"/>
      <sheetName val="DATA 입᠒ᎍ"/>
      <sheetName val="설계명세揄"/>
      <sheetName val="설계명세䡲"/>
      <sheetName val="견적서(1)"/>
      <sheetName val="2234"/>
      <sheetName val="조립1부실적"/>
      <sheetName val="5월"/>
      <sheetName val="능률"/>
      <sheetName val="Despacho (c.civil)"/>
      <sheetName val="인원"/>
      <sheetName val="견적의ᰀ፜"/>
      <sheetName val="사각맨᠜"/>
      <sheetName val="공기԰_x0000_缀"/>
      <sheetName val="설계睮め_x0005_"/>
      <sheetName val="사각맨0"/>
      <sheetName val="오억미만"/>
      <sheetName val="사각맨퀀"/>
      <sheetName val="사각맨堀"/>
      <sheetName val="사각맨䈀"/>
      <sheetName val="CF"/>
      <sheetName val="거푸집물량"/>
      <sheetName val="UPDATA"/>
      <sheetName val="원가계산서(남측)"/>
      <sheetName val="제조 경영"/>
      <sheetName val="금광1터널"/>
      <sheetName val="세부狇譈"/>
      <sheetName val="사각맨ﻇ"/>
      <sheetName val="몰탈재븧܊"/>
      <sheetName val="견적의"/>
      <sheetName val="견적의烇彰"/>
      <sheetName val="하도급선정의뢰서(습식공_x0000__x0000_"/>
      <sheetName val="2터널시점"/>
      <sheetName val="짉譥"/>
      <sheetName val="ᣉᎍ"/>
      <sheetName val="금액내렀቟"/>
      <sheetName val="금액내԰_x0000_"/>
      <sheetName val="성내동"/>
      <sheetName val="인원계획"/>
      <sheetName val="시행예산"/>
      <sheetName val="자압1"/>
      <sheetName val="조경내역"/>
      <sheetName val="물墸᎟鰀"/>
      <sheetName val="화재 탐지_x0005__x0000_"/>
      <sheetName val="전신환매도徸"/>
      <sheetName val="BabyÀÏÀ§´ë°¡"/>
      <sheetName val="NìüëÒ-òÅ"/>
      <sheetName val="°£¼±°è»ê"/>
      <sheetName val="´ë±¸½ÇÇà"/>
      <sheetName val="0.Áý°è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11.H°­ÁÖÃ¶°Å(11m)"/>
      <sheetName val="11.HÇü°­±âÃÊ"/>
      <sheetName val="13.°­°üÁÖ±âÃÊ"/>
      <sheetName val="14.Àå·ÂÁ¶Á¤ÀåÄ¡½Å¼³"/>
      <sheetName val="15.Àå·ÂÁ¶Á¤ÀåÄ¡Ã¶°Å   "/>
      <sheetName val="16.ÄÜÁÖÃ¶°Å(9m)"/>
      <sheetName val="17.Áö¼±½Å¼³(º¸Åë)"/>
      <sheetName val="18.Áö¼±½Å¼³(vÇü)"/>
      <sheetName val="19.Áö¼±Ã¶°Å"/>
      <sheetName val="20.±âÁß°³Æó±â½Å¼³"/>
      <sheetName val="의정부문예회관변경내역"/>
      <sheetName val="±âÃÊ´Ü°¡"/>
      <sheetName val="¾Æ»êÃß°¡1220"/>
      <sheetName val="98Áö±Þ°èÈ¹"/>
      <sheetName val="´çÃÊ"/>
      <sheetName val="1.¼³°èÁ¶°Ç"/>
      <sheetName val="Àç·á"/>
      <sheetName val="°¡·ÎµîºÎÇ¥"/>
      <sheetName val="Á¦°æºñÀ²"/>
      <sheetName val="³»¿ª(¼³°è)"/>
      <sheetName val="½Ä»ýºí·°´ÜÀ§¼ö·®"/>
      <sheetName val="Á¤ºÎ³ëÀÓ´Ü°¡"/>
      <sheetName val="Pricelist TAC AB"/>
      <sheetName val="물가정보자료"/>
      <sheetName val="萀⅜"/>
      <sheetName val="貭♘"/>
      <sheetName val="산#2-1 (2)"/>
      <sheetName val="자재목록표"/>
      <sheetName val="2002상반기노임기준"/>
      <sheetName val="단중聀"/>
      <sheetName val="예산조서(무선)"/>
      <sheetName val="사급자재총괄"/>
      <sheetName val="구성1"/>
      <sheetName val="구성2"/>
      <sheetName val="구성3"/>
      <sheetName val="구성4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산출0"/>
      <sheetName val="5.공종별尜_x0013_層_x0013_闰"/>
      <sheetName val="평3"/>
      <sheetName val="2.펌프장(사급자재)"/>
      <sheetName val="A1_본체_수량산출서"/>
      <sheetName val="내역총괄"/>
      <sheetName val="내역서(삼호)"/>
      <sheetName val="지하1층"/>
      <sheetName val="공비대䠚"/>
      <sheetName val="금액내㔀቎"/>
      <sheetName val="본사인상전"/>
      <sheetName val="단가산출-기,교"/>
      <sheetName val="당사"/>
      <sheetName val="내역총괄2"/>
      <sheetName val="내역총괄3"/>
      <sheetName val="0001(arch)"/>
      <sheetName val="FO"/>
      <sheetName val="Summary Sheet"/>
      <sheetName val="일위대가내역"/>
      <sheetName val="대전-교대(A1-A2)"/>
      <sheetName val="만수배관단가"/>
      <sheetName val="FRP배관단가(만수)"/>
      <sheetName val="STD"/>
      <sheetName val="10월"/>
      <sheetName val="연면적"/>
      <sheetName val="991029UTP용 M.D.F"/>
      <sheetName val="현장점검 1"/>
      <sheetName val="상가을 "/>
      <sheetName val="3.사용전검사(1000KW이상)(본동-수정)"/>
      <sheetName val="계획예산입력자료"/>
      <sheetName val="전압"/>
      <sheetName val="가공2원도"/>
      <sheetName val="일(4)"/>
      <sheetName val="1F"/>
      <sheetName val="손익계산서"/>
      <sheetName val="대차대조표"/>
      <sheetName val="폐토수익화 "/>
      <sheetName val="수량산출1"/>
      <sheetName val="수전기기DATA"/>
      <sheetName val="(전체발주,금회3차공사)내역서"/>
      <sheetName val="정산내역서"/>
      <sheetName val="98수금사업"/>
      <sheetName val="FRT_O"/>
      <sheetName val="FAB_I"/>
      <sheetName val="RING WALL"/>
      <sheetName val="공사비PK5월"/>
      <sheetName val="간접비(1)"/>
      <sheetName val="터널(토공)"/>
      <sheetName val="리터팬내장형"/>
      <sheetName val="내역총괄표"/>
      <sheetName val="5차설계"/>
      <sheetName val="경비산출"/>
      <sheetName val="FUSE_MCB"/>
      <sheetName val="full (2)"/>
      <sheetName val="BREAKDOWN"/>
      <sheetName val="REINF."/>
      <sheetName val="IPS0823"/>
      <sheetName val="공조기(삭제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산출목록표"/>
      <sheetName val="수원공"/>
      <sheetName val="DATA-UPS"/>
      <sheetName val="건설장비기초단가"/>
      <sheetName val="Macro"/>
      <sheetName val="9-1차이내역."/>
      <sheetName val="총괄표(1)"/>
      <sheetName val="공종별집계표"/>
      <sheetName val="부산4"/>
      <sheetName val="계약표지"/>
      <sheetName val="내역서-전체낙찰율"/>
      <sheetName val="개봉3동하수관"/>
      <sheetName val="장비부하"/>
      <sheetName val="내역5"/>
      <sheetName val="역간(덕_동)"/>
      <sheetName val="역간(의-덕)"/>
      <sheetName val="단가대비표(SYS)"/>
      <sheetName val="제조노임"/>
      <sheetName val="변품8-37"/>
      <sheetName val="현장일보"/>
      <sheetName val="보집계표"/>
      <sheetName val="ISBL-CIV"/>
      <sheetName val="단가대비"/>
      <sheetName val="전류"/>
      <sheetName val="일위단가"/>
      <sheetName val="일위(설)"/>
      <sheetName val="전기공사일위대가"/>
      <sheetName val="일위대가표_(2)"/>
      <sheetName val="General_Data"/>
      <sheetName val="5호광장_(만점)"/>
      <sheetName val="인천국제_(만점)_(2)"/>
      <sheetName val="설_계"/>
      <sheetName val="방음벽_기초_일반수량"/>
      <sheetName val="sum1_(2)"/>
      <sheetName val="원가계산서_(총괄)"/>
      <sheetName val="원가계산서_(건축)"/>
      <sheetName val="제원_설계조건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0_집계"/>
      <sheetName val="º¹±¸·®»êÁ¤_¹×_Àü¿ëÈ¸¼±_»ç¿ë"/>
      <sheetName val="4¿ù_½ÇÀûÃßÁ¤(°ÇÃà+Åä¸ñ)"/>
      <sheetName val="4¿ù_½ÇÀûÃßÁ¤(°ÇÃà)"/>
      <sheetName val="2000_11¿ù¼³°è³»¿ª"/>
      <sheetName val="Àü¼±_¹×_Àü¼±°ü"/>
      <sheetName val="ÁØ°Ë_³»¿ª¼­"/>
      <sheetName val="¼ö¸ñµ¥ÀÌÅ¸_"/>
      <sheetName val="º¯¾Ð±â_¹×_¹ßÀü±â_¿ë·®"/>
      <sheetName val="1_¼öÀÎÅÍ³Î"/>
      <sheetName val="외주대비_-석축"/>
      <sheetName val="외주대비-구조물_(2)"/>
      <sheetName val="견적표지_(3)"/>
      <sheetName val="일위대가_집계표"/>
      <sheetName val="공사비_내역_(가)"/>
      <sheetName val="임시급식_(2)"/>
      <sheetName val="unit_4"/>
      <sheetName val="Summary_Sheets"/>
      <sheetName val="5_정산서"/>
      <sheetName val="맨홀물량"/>
      <sheetName val="열차제어동"/>
      <sheetName val="전기성능동"/>
      <sheetName val="차량시스템인자"/>
      <sheetName val="차량부품동"/>
      <sheetName val="신.분"/>
      <sheetName val="96노임기준"/>
      <sheetName val="시중노임(공사)"/>
      <sheetName val="기성공제요청서"/>
      <sheetName val="하도기성내역 수정"/>
      <sheetName val="기성공제 동의서"/>
      <sheetName val="기성공제 합의서(쓰레기처리비)"/>
      <sheetName val="정보"/>
      <sheetName val="현대물량"/>
      <sheetName val="한화 둔산 내역서"/>
      <sheetName val="적격점수&lt;300억미만&gt;"/>
      <sheetName val="간이영수증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계산DATA"/>
      <sheetName val="데이터북"/>
      <sheetName val="조명참고자료"/>
      <sheetName val="Cable schedule"/>
      <sheetName val="V-data"/>
      <sheetName val="L-data"/>
      <sheetName val="P-data"/>
      <sheetName val="pbs_lambda"/>
      <sheetName val="Matériel embarqué PVC"/>
      <sheetName val="기지국"/>
      <sheetName val="4월"/>
      <sheetName val="8월"/>
      <sheetName val="12월"/>
      <sheetName val="2월"/>
      <sheetName val="7월"/>
      <sheetName val="6월"/>
      <sheetName val="3월"/>
      <sheetName val="11월"/>
      <sheetName val="9월"/>
      <sheetName val="교실"/>
      <sheetName val="꣈፺"/>
      <sheetName val="¼ö·®»êÃÈ"/>
      <sheetName val="저፺"/>
      <sheetName val="¼ö·®»êÃX"/>
      <sheetName val="壈᎟"/>
      <sheetName val="쀀ፐ"/>
      <sheetName val="죈፺"/>
      <sheetName val="惈፵"/>
      <sheetName val="48신설수량"/>
      <sheetName val="품셈(기초)"/>
      <sheetName val="대가단최종"/>
      <sheetName val="부丵〒"/>
      <sheetName val="부司2"/>
      <sheetName val="성원계약"/>
      <sheetName val="2000.11¿ù¼³餀㢘ԯ_x0000_缀_x0000_"/>
      <sheetName val="총괄집렇♑"/>
      <sheetName val="아산경희980422"/>
      <sheetName val="총괄집桶青"/>
      <sheetName val="01상노임"/>
      <sheetName val="Instruction"/>
      <sheetName val="22단가(철完9"/>
      <sheetName val="T1"/>
      <sheetName val="총체보활공정표"/>
      <sheetName val="1차배부(JB포함)"/>
      <sheetName val="원내역서 그대로"/>
      <sheetName val="설계내역일위"/>
      <sheetName val="969910( R)"/>
      <sheetName val="전장품(관리용)"/>
      <sheetName val="박스토공"/>
      <sheetName val="남대문빌딩"/>
      <sheetName val="PUMP"/>
      <sheetName val="각종장비전압강하계산"/>
      <sheetName val="거래명세서"/>
      <sheetName val="3.설계예산내역서(예산서)"/>
      <sheetName val="2.예정공정표"/>
      <sheetName val="4.설계예산내역서"/>
      <sheetName val="6.관급자재조서"/>
      <sheetName val="사업성분석"/>
      <sheetName val="22신설수량"/>
      <sheetName val="계약원가"/>
      <sheetName val="1.설계설명서"/>
      <sheetName val="3.예정공정표"/>
      <sheetName val="4.설계예산서"/>
      <sheetName val="재경"/>
      <sheetName val="5.일위대가"/>
      <sheetName val="6.철거발생품예정조서"/>
      <sheetName val="7.지급자재조서"/>
      <sheetName val="8.가격조사서"/>
      <sheetName val="준설량산정표"/>
      <sheetName val="01하반기노임"/>
      <sheetName val="울진항공등화 내역서"/>
      <sheetName val="단가견적조사표"/>
      <sheetName val="공무공A"/>
      <sheetName val="36신설수翇"/>
      <sheetName val="36신설수︀"/>
      <sheetName val="견적꓀᥻"/>
      <sheetName val="수안보-_x0005__x0000__x0000_"/>
      <sheetName val="36신설수Ç"/>
      <sheetName val="36신설수資"/>
      <sheetName val="수안보-徸〒_x0005__x0000_"/>
      <sheetName val="비목군분류일위"/>
      <sheetName val="입출재고현⩿〚_x0005__x0000_"/>
      <sheetName val="º¯°æ»çÀ_x0000_"/>
      <sheetName val="백호헾】_x0005_"/>
      <sheetName val="수안보-娐&gt;闰⿑"/>
      <sheetName val="수안보-ꮸ⿥_x0005__x0000_"/>
      <sheetName val="백호丵〒_x0005_"/>
      <sheetName val="공작물조직표(용배수)"/>
      <sheetName val="투찰가"/>
      <sheetName val="구조대가"/>
      <sheetName val="포설대가1"/>
      <sheetName val="부대대가"/>
      <sheetName val="철근총괄집계표"/>
      <sheetName val="홈통받이수량"/>
      <sheetName val="공사수행방안"/>
      <sheetName val="Data2"/>
      <sheetName val="참조 DATA"/>
      <sheetName val="program"/>
      <sheetName val="studbolt no."/>
      <sheetName val="studbolt size"/>
      <sheetName val="item sort no"/>
      <sheetName val="파이프"/>
      <sheetName val="8__안정검토"/>
      <sheetName val="철근량_검토"/>
      <sheetName val="기술자료_(연수)"/>
      <sheetName val="실행비교"/>
      <sheetName val="지입재료비"/>
      <sheetName val="산출명세서"/>
      <sheetName val="조정내역"/>
      <sheetName val="조정_x0014__x0008_"/>
      <sheetName val="_x0000__x0008__x0000__x0008__x0000__x0006__x0000__x0004_"/>
      <sheetName val="상가지급현황"/>
      <sheetName val="13LPMCC"/>
      <sheetName val="마장"/>
      <sheetName val="3_바닥판설계1"/>
      <sheetName val="Piping_Design_Data"/>
      <sheetName val="H_PILE수량"/>
      <sheetName val="Ampecity_Data"/>
      <sheetName val="BASIC_(2)"/>
      <sheetName val="견적서(대외)_(2)"/>
      <sheetName val="1_¼³°è±âÁØ"/>
      <sheetName val="3_¹Ù´ÚÆÇ¼³°è"/>
      <sheetName val="1_¼öº¯Àü¼³ºñ°ø»ç"/>
      <sheetName val="2__µ¿·Â¼³ºñ_°ø»ç"/>
      <sheetName val="3__Á¶¸í¼³ºñ°ø»ç"/>
      <sheetName val="4__Á¢Áö¼³ºñ°ø»ç"/>
      <sheetName val="5__Åë½Å¼³ºñ_°ø»ç"/>
      <sheetName val="6__Àü±â¹æ½Ä¼³ºñ°ø»ç"/>
      <sheetName val="6_Àü±â¹æ½Ä_¼³ºñ°ø»ç(2)"/>
      <sheetName val="7_¹æÈ£¼³ºñ°ø»ç"/>
      <sheetName val="8_°¡¼³Àü±â°ø»ç"/>
      <sheetName val="8__¾ÈÁ¤°ËÅä"/>
      <sheetName val="°ßÀû¼­(´ë¿Ü)_(2)"/>
      <sheetName val="6PILE__(µ¹Ãâ)"/>
      <sheetName val="Upgrades_pricing"/>
      <sheetName val="2000,9월_일위"/>
      <sheetName val="산재_안전"/>
      <sheetName val="노무비_경비"/>
      <sheetName val="소상_&quot;1&quot;"/>
      <sheetName val="개요입력"/>
      <sheetName val="수량기준"/>
      <sheetName val="단가기준"/>
      <sheetName val="결재판"/>
      <sheetName val="변경총괄지(1)"/>
      <sheetName val="기계경비(旉る_x0000__x0000_"/>
      <sheetName val="기계경비(贘_x0013_짘ࣅ"/>
      <sheetName val="MANUFACTORY"/>
      <sheetName val="일위대가서식"/>
      <sheetName val="일위대가양식"/>
      <sheetName val="O＆P"/>
      <sheetName val="결재판(삭제하지말아주세요)"/>
      <sheetName val="케이블"/>
      <sheetName val="유첨䈀ᅪ"/>
      <sheetName val="토공,기초"/>
      <sheetName val="자재 단가표"/>
      <sheetName val="주간계획"/>
      <sheetName val="선택"/>
      <sheetName val="총괄원가 "/>
      <sheetName val="TG9504"/>
      <sheetName val="1995년 섹터별 매출"/>
      <sheetName val="master(total)"/>
      <sheetName val="99년신청"/>
      <sheetName val="아수배전(1회)"/>
      <sheetName val="인건비_조사"/>
      <sheetName val="일위1"/>
      <sheetName val="층"/>
      <sheetName val="배수내역(총수량)"/>
      <sheetName val="3련 B_x0005__x0000_"/>
      <sheetName val="기성수금(단단위)"/>
      <sheetName val="원가매출(단단위)"/>
      <sheetName val="설치 일위대가(4԰_x0000_缀_x0000__x0000__x0000_"/>
      <sheetName val="프로젝트"/>
      <sheetName val="0217상가미분양자산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10현장조직"/>
      <sheetName val="3-1-12"/>
      <sheetName val="3-1-3"/>
      <sheetName val="Condition"/>
      <sheetName val="choose"/>
      <sheetName val="별표(48~75)"/>
      <sheetName val="제3장 기술업무"/>
      <sheetName val="일반전기C"/>
      <sheetName val="POOM_MOTO"/>
      <sheetName val="기초코徸"/>
      <sheetName val="예산조서(︀ᇕ԰"/>
      <sheetName val="205동"/>
      <sheetName val="과세면세표"/>
      <sheetName val="세부내역(직접인건비)"/>
      <sheetName val="현장지䀀ኀ㠀ኃ"/>
      <sheetName val="집계(세부총괄)"/>
      <sheetName val="물가변동잔여물량세부내역서"/>
      <sheetName val="신규(방류시설)"/>
      <sheetName val="덤프트럭계수"/>
      <sheetName val="미지급내역"/>
      <sheetName val="첨부1"/>
      <sheetName val="재료표"/>
      <sheetName val="금액결揄"/>
      <sheetName val="공사비 내역"/>
      <sheetName val="매입내역 "/>
      <sheetName val="거래처별지출내역"/>
      <sheetName val="㩷"/>
      <sheetName val="렀ⵘ"/>
      <sheetName val="֭_x0000_"/>
      <sheetName val="Param"/>
      <sheetName val="입찰보Ⳡ"/>
      <sheetName val="총(철거)"/>
      <sheetName val="RangeObject"/>
      <sheetName val="등록자료"/>
      <sheetName val="방음벽기초(H_xd8d4_ㆂᰀㆃ"/>
      <sheetName val="입찰준비계획안(부대)"/>
      <sheetName val="입찰준비계획안(외주)"/>
      <sheetName val="입찰준비계획안(기타견적)"/>
      <sheetName val="장항선4공구직접비집계"/>
      <sheetName val="노무비(첨부4-4)"/>
      <sheetName val="왕십리방향"/>
      <sheetName val="︀ᇕ"/>
      <sheetName val="怀፵"/>
      <sheetName val="주사무실︀ᇕ"/>
      <sheetName val="주사무실ꠀ፺"/>
      <sheetName val="BOX ꠀ፺"/>
      <sheetName val="㗈቎"/>
      <sheetName val="¼ö·®»êÃ¨"/>
      <sheetName val="주관사_x0000_"/>
      <sheetName val="주관사提"/>
      <sheetName val="주관사㌈"/>
      <sheetName val="주관사㧨"/>
      <sheetName val="전부인쇄"/>
      <sheetName val="1.외주공사"/>
      <sheetName val="2.직영공사"/>
      <sheetName val="첨부"/>
      <sheetName val="계산DATA입력"/>
      <sheetName val="계좌번호"/>
      <sheetName val="청하배수"/>
      <sheetName val="원가집계"/>
      <sheetName val="파이프류"/>
      <sheetName val="점검내역서(data) (2)"/>
      <sheetName val="2.주요계수총괄"/>
      <sheetName val="입찰사유서 제4공종 (흙깎기)"/>
      <sheetName val="D16"/>
      <sheetName val="D25"/>
      <sheetName val="D22"/>
      <sheetName val="단위세대물량"/>
      <sheetName val="변경품셈"/>
      <sheetName val="OCT.FDN"/>
      <sheetName val="HANDHOLE(2)"/>
      <sheetName val="N頀ᚃ"/>
      <sheetName val="N"/>
      <sheetName val="AHU집계"/>
      <sheetName val="삼성전기"/>
      <sheetName val="B부대공"/>
      <sheetName val="분양가격표"/>
      <sheetName val="일목"/>
      <sheetName val="기준표"/>
      <sheetName val="º¯°æ»çÀþ"/>
      <sheetName val="제수변︀ᇕ"/>
      <sheetName val="결과조Ⴚ"/>
      <sheetName val="결과조º"/>
      <sheetName val="º¯°æ»çÀ¸"/>
      <sheetName val="º¯°æ»çÀ5"/>
      <sheetName val="º¯°æ»çÀ "/>
      <sheetName val="제수변﹔ᇕ"/>
      <sheetName val="º¯°æ»çÀB"/>
      <sheetName val="단가일䊱"/>
      <sheetName val="전체내ﰀ⁗"/>
      <sheetName val="제수변䊱ᅪ"/>
      <sheetName val="A(Rev.3)"/>
      <sheetName val="부총"/>
      <sheetName val="원가계墬ᥓ"/>
      <sheetName val="원가계Ⴌ_x0000_"/>
      <sheetName val="관로토공집계표"/>
      <sheetName val="토 적 표"/>
      <sheetName val="3회기성헾】"/>
      <sheetName val="변경비교헾】"/>
      <sheetName val="몰탈㔀቎԰_x0000_"/>
      <sheetName val="몰탈䠊ፓ倀놡"/>
      <sheetName val="몰탈䠋ፓ頀뫻"/>
      <sheetName val="몰탈䠠ፓ瀀멗"/>
      <sheetName val="몰탈䠊ፓ "/>
      <sheetName val="몰탈䠉ፓ退"/>
      <sheetName val="몰탈䠉ፓ退ꠍ"/>
      <sheetName val="몰탈䠑ፓ뀀짅"/>
      <sheetName val="TOEC"/>
      <sheetName val="몰탈䠊ፓ㠀擞"/>
      <sheetName val="bdata-출력안함"/>
      <sheetName val="공리공제"/>
      <sheetName val="자재ᰀ፜搀"/>
      <sheetName val="부대공집계표"/>
      <sheetName val="노무비(DB)_이후 출력XXXXXX"/>
      <sheetName val="3회기성䃸〒"/>
      <sheetName val="3회기성_x0005__x0000_"/>
      <sheetName val="3회기성吸("/>
      <sheetName val="3회기성ⱂ⿌"/>
      <sheetName val="3회기성埀0"/>
      <sheetName val="철거산출헾】"/>
      <sheetName val="철거산출午_x0013_"/>
      <sheetName val="평균터파기고(1-2,ASP)"/>
      <sheetName val="남양주부대"/>
      <sheetName val="단위목헾"/>
      <sheetName val="지입집계"/>
      <sheetName val="11+040(통로)"/>
      <sheetName val="일별1"/>
      <sheetName val="기성부분검사원"/>
      <sheetName val="업체별기성금액"/>
      <sheetName val="2회기성각사별배분표"/>
      <sheetName val="기성공문 (2)"/>
      <sheetName val="기성공문"/>
      <sheetName val="계좌입금의뢰서"/>
      <sheetName val="도급각서"/>
      <sheetName val="철콘기성청구서 (2)"/>
      <sheetName val="공종별집계표(건축) (2)"/>
      <sheetName val="형틀공사기성 (2)"/>
      <sheetName val="철콘기성청구서"/>
      <sheetName val="공종별집계표(건축)"/>
      <sheetName val="형틀공사기성"/>
      <sheetName val="조적기성청구서  "/>
      <sheetName val="공종별집계표(조적) "/>
      <sheetName val="조적공사"/>
      <sheetName val="미장기성청구서 "/>
      <sheetName val="공종별집계표(미장.방수)"/>
      <sheetName val="미장공사"/>
      <sheetName val="하도급각서 (2)"/>
      <sheetName val="하도급계좌입금의뢰서 "/>
      <sheetName val="용산3(영광)"/>
      <sheetName val="지불내역1"/>
      <sheetName val="집수정(1)"/>
      <sheetName val="공사비명세서"/>
      <sheetName val="사용성검토"/>
      <sheetName val="PAC"/>
      <sheetName val="행거,슈,볼트,펌프,잡재"/>
      <sheetName val="을-ATYPE"/>
      <sheetName val="동력부하계산"/>
      <sheetName val="단가표 (2)"/>
      <sheetName val="소각장스케줄"/>
      <sheetName val="단__가__대__비__표"/>
      <sheetName val="일__위__대__가__목__록"/>
      <sheetName val="페인트"/>
      <sheetName val="30신설일위대가"/>
      <sheetName val="30집계표"/>
      <sheetName val="00노임기준"/>
      <sheetName val="소일위대가코드표"/>
      <sheetName val="일위대가(가설԰"/>
      <sheetName val="TYPE집계표"/>
      <sheetName val="포쐀䑣"/>
      <sheetName val="포䠟⥏"/>
      <sheetName val="포䠠⥏"/>
      <sheetName val="포䈀㙪"/>
      <sheetName val="栍ᾆ"/>
      <sheetName val="시초1교"/>
      <sheetName val="대구-교대(A1)"/>
      <sheetName val="ꀀ"/>
      <sheetName val="공정량산출내역서 "/>
      <sheetName val="제철"/>
      <sheetName val="조정금액결과표 (차수별)"/>
      <sheetName val="토공실행"/>
      <sheetName val="구간산출"/>
      <sheetName val="Ext. Stone-P"/>
      <sheetName val="단위_x0000__x0000_尀"/>
      <sheetName val="단위ࠀᎄ䰀"/>
      <sheetName val="단위倀❹缀"/>
      <sheetName val="단위耀ὡ"/>
      <sheetName val="호표"/>
      <sheetName val="B767"/>
      <sheetName val="0.갑지"/>
      <sheetName val="건축공사 집계표"/>
      <sheetName val="토공대가"/>
      <sheetName val="B.O.M"/>
      <sheetName val="설변물량"/>
      <sheetName val="예비품"/>
      <sheetName val="제丵"/>
      <sheetName val="PW3"/>
      <sheetName val="PW4"/>
      <sheetName val="SC1"/>
      <sheetName val="PE"/>
      <sheetName val="PM"/>
      <sheetName val="TR"/>
      <sheetName val="금호산업"/>
      <sheetName val="총괄갑 "/>
      <sheetName val="5.동별횡주관경"/>
      <sheetName val="154TW"/>
      <sheetName val="수주실적0709"/>
      <sheetName val="제4절-1"/>
      <sheetName val="PANEL"/>
      <sheetName val="일위(시설)"/>
      <sheetName val="공통대가"/>
      <sheetName val="특기사항"/>
      <sheetName val="하도내역 (철콘)"/>
      <sheetName val="대가 (보완)"/>
      <sheetName val="토목원가계窨_x0013_"/>
      <sheetName val="신공항A-9헾】_x0005__x0000__x0000_"/>
      <sheetName val="기존구조물철거집계계표"/>
      <sheetName val="내역서(교량)전체"/>
      <sheetName val="장비경비"/>
      <sheetName val="건공실"/>
      <sheetName val="총괄집㸁䧾"/>
      <sheetName val="허용전류-IEC DATA"/>
      <sheetName val="배관내역"/>
      <sheetName val="POWER"/>
      <sheetName val="교대일반수량"/>
      <sheetName val="WO"/>
      <sheetName val="비용"/>
      <sheetName val="적용환율"/>
      <sheetName val="DS-최종"/>
      <sheetName val="PREFACE"/>
      <sheetName val="DATA-1"/>
      <sheetName val="간접총괄"/>
      <sheetName val="960318-1"/>
      <sheetName val="2006기계䈌ᅪ԰_x0000_缀"/>
      <sheetName val="기타공"/>
      <sheetName val="재원표"/>
      <sheetName val="FCU (2)"/>
      <sheetName val="장비분석"/>
      <sheetName val="석재장조사"/>
      <sheetName val="기성청구현황"/>
      <sheetName val="JUCK֕_x0000_缀"/>
      <sheetName val="전체실적"/>
      <sheetName val="도급FORM"/>
      <sheetName val="귀래방향"/>
      <sheetName val="운반비산정"/>
      <sheetName val="을 2"/>
      <sheetName val="을 1"/>
      <sheetName val="재1"/>
      <sheetName val="장비가동"/>
      <sheetName val="IN"/>
      <sheetName val="CT "/>
      <sheetName val="정거장"/>
      <sheetName val="길내기"/>
      <sheetName val="강관산출"/>
      <sheetName val="master(2차)"/>
      <sheetName val="내역통합"/>
      <sheetName val="성토도수로현황"/>
      <sheetName val="구조물"/>
      <sheetName val="당사실시1"/>
      <sheetName val="하도급선정의뢰_x0000__x0000_螨_x0000__x0000__x0000_ۈ"/>
      <sheetName val="48전력선로일挔"/>
      <sheetName val="콘센트신설"/>
      <sheetName val="FWBS7000,8000"/>
      <sheetName val="ANALYSER"/>
      <sheetName val="ring wall thickness"/>
      <sheetName val="Change rate"/>
      <sheetName val="B3.PERSONEL-Ucret"/>
      <sheetName val="공정표(전체)"/>
      <sheetName val="무전표"/>
      <sheetName val="NOTE ALL"/>
      <sheetName val="내역서(당초변경)"/>
      <sheetName val="2.조명기구철거(일괄철거분)"/>
      <sheetName val="대운반(철재)"/>
      <sheetName val="설계수량"/>
      <sheetName val="3.2.1 마루높이결정"/>
      <sheetName val="제품橂"/>
      <sheetName val="피스표"/>
      <sheetName val="산업개발안내서"/>
      <sheetName val="작성양식"/>
      <sheetName val="품-(주)코①"/>
      <sheetName val="자재단가리스트"/>
      <sheetName val="공사내역(총괄)"/>
      <sheetName val="대보~세기"/>
      <sheetName val="8.수량산출 (2)"/>
      <sheetName val="일위대가표 (⠋ᡏ"/>
      <sheetName val="일위대가표 (䀀⅒"/>
      <sheetName val="ÀÏÀ§´ë°¡Ç¥(1@"/>
      <sheetName val="일위대가표 (ԯ_x0000_"/>
      <sheetName val="관헾"/>
      <sheetName val="원가(1︀"/>
      <sheetName val="원가(1䠀"/>
      <sheetName val="관聈"/>
      <sheetName val="관_x0005_"/>
      <sheetName val="제수午_x0013_ὐ"/>
      <sheetName val="수안보-墰5壼5"/>
      <sheetName val="5.3 단면가정"/>
      <sheetName val="시추주상도"/>
      <sheetName val="일위집계(기존)"/>
      <sheetName val="북제주-표지"/>
      <sheetName val="COVERSHEET"/>
      <sheetName val="[YES.XLS][YES.XLS]4/_x0000_䠀"/>
      <sheetName val="[YES.XLS][YES.XLS]4쌇栅/"/>
      <sheetName val="05년"/>
      <sheetName val="내역서(총괄)"/>
      <sheetName val="철콘집계"/>
      <sheetName val="5회기성03월"/>
      <sheetName val="공통가설_8"/>
      <sheetName val="아파트_9"/>
      <sheetName val="직접공사비집계표_7"/>
      <sheetName val="GTG TR PIT"/>
      <sheetName val="BLR-S"/>
      <sheetName val="일위대가표(무)"/>
      <sheetName val="일위대가산출기초"/>
      <sheetName val="장비명"/>
      <sheetName val="cable-data"/>
      <sheetName val="1._x005f_x0018_변전설비"/>
      <sheetName val="입렀"/>
      <sheetName val="입栀"/>
      <sheetName val="입ꠀ"/>
      <sheetName val="평균환율-USD"/>
      <sheetName val="인원동원계획"/>
      <sheetName val="입︀"/>
      <sheetName val=" 소방공사 산출근거"/>
      <sheetName val="YES.XLS"/>
      <sheetName val="물량증감"/>
      <sheetName val="적격"/>
      <sheetName val="롤러"/>
      <sheetName val="BH"/>
      <sheetName val="펌프차타설"/>
      <sheetName val="방음벽 기초_x0005__x0000__x0000__x0000_"/>
      <sheetName val="foxz"/>
      <sheetName val="실㔀቎԰"/>
      <sheetName val="실︀껕ԯ"/>
      <sheetName val="실ԯ_x0000_缀"/>
      <sheetName val="금리׉"/>
      <sheetName val="실頀▀_xdc00_"/>
      <sheetName val="제㗇"/>
      <sheetName val="주차구丵〒_x0005__x0000_"/>
      <sheetName val="역삼"/>
      <sheetName val="배수관연장산출서"/>
      <sheetName val="기초ա_x0000_"/>
      <sheetName val="물량尜"/>
      <sheetName val="토공,철콘"/>
      <sheetName val="변경비丵〒_x0005_"/>
      <sheetName val="물량丵"/>
      <sheetName val="AILC005"/>
      <sheetName val="AILC00_x0000_"/>
      <sheetName val="AILC00_x0010_"/>
      <sheetName val="우,오수"/>
      <sheetName val="팔당터널(1공구)"/>
      <sheetName val="흙쌓기도수로설치현황(1)"/>
      <sheetName val="식재-외주 (2)"/>
      <sheetName val="자(3.0m)"/>
      <sheetName val="옹벽수량萘_x0013_"/>
      <sheetName val="수"/>
      <sheetName val="관리_x0000__x0000_Ԁ"/>
      <sheetName val="관리ﻇᇕ԰"/>
      <sheetName val="관리᠀㹓㔀"/>
      <sheetName val="관리Ç_x0000_Ԁ"/>
      <sheetName val="관리裇⁒㔀"/>
      <sheetName val="관리㗇ぎԯ"/>
      <sheetName val="관리㔀ぎԯ"/>
      <sheetName val="관리㉓Ⰰ"/>
      <sheetName val="신표鎐)"/>
      <sheetName val="신표司/"/>
      <sheetName val="신표丵⾒"/>
      <sheetName val="신표丵⽀"/>
      <sheetName val="신표錰!"/>
      <sheetName val="신표鋐_x0014_"/>
      <sheetName val="신표丵⼣"/>
      <sheetName val="신표鍀#"/>
      <sheetName val="신표_x0000__x0000_"/>
      <sheetName val="신표丵⾲"/>
      <sheetName val="신표券&quot;"/>
      <sheetName val="자재노임단가"/>
      <sheetName val="크레인5ton"/>
      <sheetName val="단가산출-2"/>
      <sheetName val="기초수량-1"/>
      <sheetName val="단가산출-1"/>
      <sheetName val="작용하중산정"/>
      <sheetName val="倀ᑙ"/>
      <sheetName val="1x"/>
      <sheetName val="栈᲋"/>
      <sheetName val="_xd810_᱓"/>
      <sheetName val="자재단가_x0005_"/>
      <sheetName val="물塠"/>
      <sheetName val="물徸"/>
      <sheetName val="guard(mac¸"/>
      <sheetName val="물嬼"/>
      <sheetName val="물闰"/>
      <sheetName val="guard(macð"/>
      <sheetName val="물呈"/>
      <sheetName val="guard(macH"/>
      <sheetName val="[YES.XLS][YES.XLS]신표司/"/>
      <sheetName val="변경비_x0000__x0000_Ѡ"/>
      <sheetName val="°ø»ç¿ø°¡°è牨-犬-"/>
      <sheetName val="전체내역갑지"/>
      <sheetName val="실행내역서 (조경)"/>
      <sheetName val="형틀공사"/>
      <sheetName val="주소록"/>
      <sheetName val="전체내ꀀፐ"/>
      <sheetName val="교대(A1挔"/>
      <sheetName val="부대헾】"/>
      <sheetName val="교대(A1窨"/>
      <sheetName val="부대窨_x0013_"/>
      <sheetName val="하수급견적대窨"/>
      <sheetName val="하수급견적대_x0005_"/>
      <sheetName val="교대(A1_x0005_"/>
      <sheetName val="부대_x0005__x0000_"/>
      <sheetName val="전체내㗈቎"/>
      <sheetName val="전체내׃_x0000_"/>
      <sheetName val="9-1㔀቎԰_x0000_"/>
      <sheetName val="9-1԰_x0000_缀_x0000_"/>
      <sheetName val="전체내㠀ᎍ"/>
      <sheetName val="하수급견적대齘"/>
      <sheetName val="교대(A1竈"/>
      <sheetName val="하수급견적대헾"/>
      <sheetName val="하수급견적대竈"/>
      <sheetName val="전체내䋈ᅪ"/>
      <sheetName val="전체내֬_x0000_"/>
      <sheetName val="전체내ﻈ䓕"/>
      <sheetName val="교대(A1헾"/>
      <sheetName val="하수급견적대鷸"/>
      <sheetName val="전체내棈᎜"/>
      <sheetName val="전체내䠀ᖞ"/>
      <sheetName val="하수급견적대鬘"/>
      <sheetName val="하수급견적대風"/>
      <sheetName val="하수급견적대肘"/>
      <sheetName val="부대芈+"/>
      <sheetName val="하수급견적대芈"/>
      <sheetName val="전체내︀嗕"/>
      <sheetName val="부대헾⼴"/>
      <sheetName val="하수급견적대飘"/>
      <sheetName val="강교(Sub)"/>
      <sheetName val="일반토공견적"/>
      <sheetName val="전체내ꠀ፺"/>
      <sheetName val="??????"/>
      <sheetName val="[YES.XLS][YES.XLS][YES.XLS]신표司/"/>
      <sheetName val="[YES.XLS]신표司/"/>
      <sheetName val="총괄분 설계서용지"/>
      <sheetName val="업체별 금액"/>
      <sheetName val="참조용쉬트"/>
      <sheetName val="청구서"/>
      <sheetName val="공동_집계표"/>
      <sheetName val="분담_집계표"/>
      <sheetName val="분담_대보"/>
      <sheetName val="분담_DB"/>
      <sheetName val="분담_동우"/>
      <sheetName val="대총괄내역서"/>
      <sheetName val="중총괄내역서"/>
      <sheetName val="소총괄내역서"/>
      <sheetName val="내역서_영상검지기"/>
      <sheetName val="내역서_레이더"/>
      <sheetName val="내역서_AVI"/>
      <sheetName val="내역서_CCTV"/>
      <sheetName val="내역서_지하차도CCTV"/>
      <sheetName val="내역서_VMS"/>
      <sheetName val="내역서_신호"/>
      <sheetName val="내역서_광통신장비"/>
      <sheetName val="내역서_주정차단속"/>
      <sheetName val="내역서_교통"/>
      <sheetName val="내역서_예비품"/>
      <sheetName val="내역서_전산"/>
      <sheetName val="내역서_정보통신"/>
      <sheetName val="내역서_전기"/>
      <sheetName val="내역서_토목"/>
      <sheetName val="내역서_기타(건축,소방)"/>
      <sheetName val="내역서_설계비및부대임대료"/>
      <sheetName val="세부내역_영상"/>
      <sheetName val="세부내역_레이더"/>
      <sheetName val="세부내역_AVI"/>
      <sheetName val="세부내역_CCTV"/>
      <sheetName val="세부내역_지하CCTV"/>
      <sheetName val="세부내역_VMS"/>
      <sheetName val="세부내역_신호"/>
      <sheetName val="세부내역_광통신"/>
      <sheetName val="세부내역_주정차"/>
      <sheetName val="세부내역_교통"/>
      <sheetName val="세부내역_예비품"/>
      <sheetName val="세부내역_전산"/>
      <sheetName val="세부내역_통신"/>
      <sheetName val="세부내역_전기"/>
      <sheetName val="세부내역_토목"/>
      <sheetName val="일위대가_건축구조(1)"/>
      <sheetName val="일위대가_건축토목(1)"/>
      <sheetName val="일위대가_SW"/>
      <sheetName val="SW개발비_산정기준"/>
      <sheetName val="세부내역_건축"/>
      <sheetName val="Macro(부하)"/>
      <sheetName val="밀양노선별공사비명세서"/>
      <sheetName val="일위산출근거"/>
      <sheetName val="적격심사표"/>
      <sheetName val="실내건축일위대가"/>
      <sheetName val="5.전사투자계획종함안"/>
      <sheetName val="기성신청"/>
      <sheetName val="방음벽 기초 일반헾】"/>
      <sheetName val="단가비교표 (계측제어)"/>
      <sheetName val="카렌스센터계량기설치공사"/>
      <sheetName val="지입자재"/>
      <sheetName val="배전반용량계산"/>
      <sheetName val="세정탑 설계"/>
      <sheetName val="기계설비-물가변동"/>
      <sheetName val="[YES.XLS][YES.XLS][YES.XLS]4/_x0000_䠀"/>
      <sheetName val="[YES.XLS][YES.XLS][YES.XLS]4쌇栅/"/>
      <sheetName val="교사기준면적(초등)"/>
      <sheetName val="새공통"/>
      <sheetName val="3절_CheckList_구분"/>
      <sheetName val="적정성평가표(8번)(1순위)"/>
      <sheetName val="적정성평가표(12번)(6순위)"/>
      <sheetName val="가옥조"/>
      <sheetName val="기계경비산출"/>
      <sheetName val="1_x0005_"/>
      <sheetName val="도면자료제출일정"/>
      <sheetName val="시공계_x0005_"/>
      <sheetName val="변경비_x0005__x0000_"/>
      <sheetName val="교대시점"/>
      <sheetName val="8. 안_x0000__x0000__x0005_"/>
      <sheetName val="경비공통"/>
      <sheetName val="동원인원계획표"/>
      <sheetName val="총괄집ᨈꥬ"/>
      <sheetName val="총괄집_x0000__x0000_"/>
      <sheetName val="VS P-Q"/>
      <sheetName val="KSHAHU-6"/>
      <sheetName val="LANGUAGE"/>
      <sheetName val="전기내역서(총계)"/>
      <sheetName val="1-최종안"/>
      <sheetName val="사업분석-분양가결정"/>
      <sheetName val="할丵〒"/>
      <sheetName val="부하집계"/>
      <sheetName val="영구峤"/>
      <sheetName val="단가_x0005__x0000_"/>
      <sheetName val="영구_x0005_"/>
      <sheetName val="영구射"/>
      <sheetName val="영구嶄"/>
      <sheetName val="설계(안)"/>
      <sheetName val="수량산출(AFC)"/>
      <sheetName val="수량산출(CCTV)"/>
      <sheetName val="수량_작성"/>
      <sheetName val="수량산출(방송)"/>
      <sheetName val="수량산출(임시AFC)"/>
      <sheetName val="수량산출(임시CCTV)"/>
      <sheetName val="수량산출(임시TV)"/>
      <sheetName val="수량산출(임시방송)"/>
      <sheetName val="수량산출(임시장애자)"/>
      <sheetName val="수량산출(임시전화)"/>
      <sheetName val="수량산출(임시41)"/>
      <sheetName val="수량산출(임시TDI)"/>
      <sheetName val="수량산출(장애자)"/>
      <sheetName val="수량산출(본통신)"/>
      <sheetName val="수량산출(TDI)"/>
      <sheetName val="수량집계(본역사)"/>
      <sheetName val="수량집계(임시역사)"/>
      <sheetName val="견적 (2)"/>
      <sheetName val="수곡내역"/>
      <sheetName val="전체내역 (2)"/>
      <sheetName val="Formulas &amp; Tables"/>
      <sheetName val="±âÀÚÀç´ëºñÇ¥"/>
      <sheetName val="¿¬°áÀÓ½Ã"/>
      <sheetName val="°ü±Þ"/>
      <sheetName val="일위대가 (PM)"/>
      <sheetName val="임시전기공사설계서"/>
      <sheetName val="토적계산"/>
      <sheetName val="96 능제취입"/>
      <sheetName val="M+1"/>
      <sheetName val="광,철광석 사용량(2000)"/>
      <sheetName val="포,철광석 사용량(2000)"/>
      <sheetName val="91,92황산"/>
      <sheetName val="도급단가-아파트"/>
      <sheetName val="변경후원본2"/>
      <sheetName val="LABTOTAL"/>
      <sheetName val="경성자금"/>
      <sheetName val="SUB일위대가"/>
      <sheetName val="평자재단가"/>
      <sheetName val="95년12월말"/>
      <sheetName val="DRAIN DRUM PIT D-301"/>
      <sheetName val="목록1"/>
      <sheetName val="목록2"/>
      <sheetName val="요약"/>
      <sheetName val="전체총괄"/>
      <sheetName val="세목별"/>
      <sheetName val="소개"/>
      <sheetName val="#REF!"/>
      <sheetName val="계열사현황종합"/>
      <sheetName val="basic_info"/>
      <sheetName val="총공사비"/>
      <sheetName val="INS-SHEET"/>
      <sheetName val="shtOpr"/>
      <sheetName val="증감䈀ᅪ"/>
      <sheetName val="원가계산(2)"/>
      <sheetName val="/_x0000_"/>
      <sheetName val="က_x0000_"/>
      <sheetName val="포장쌅"/>
      <sheetName val="예산내역"/>
      <sheetName val="총괄수지표"/>
      <sheetName val="9GN邷㭘"/>
      <sheetName val="¹׃】_x0000_"/>
      <sheetName val="전등부하"/>
      <sheetName val="_x0005__x0006__x0008__x0003_"/>
      <sheetName val="_x0000_ _x0000__x0006__x0000__x0006_"/>
      <sheetName val="날개벽(좌,우=60도-4개)"/>
      <sheetName val="건0_x0000_蠀"/>
      <sheetName val="금0_x0000_䠀"/>
      <sheetName val="금蠣㡎耀"/>
      <sheetName val="재료집계표3"/>
      <sheetName val="범용개발순소요비용"/>
      <sheetName val="산#3-1"/>
      <sheetName val="산#3-2"/>
      <sheetName val="배관BM(일반)"/>
      <sheetName val="산#3-2-2"/>
      <sheetName val="수출가격"/>
      <sheetName val="IBL-C"/>
      <sheetName val="Architecture Work"/>
      <sheetName val="6.2.1 지하차도 조도계산"/>
      <sheetName val="8공구 강재 수량"/>
      <sheetName val="EVALUATE물량산출서"/>
      <sheetName val="스라브"/>
      <sheetName val="Stem Footing"/>
      <sheetName val="변경_x0005__x0006__x0004__x0004_"/>
      <sheetName val="_x0000__x0002__x0000__x0007__x0000__x0004__x0000__x0007__x0000_"/>
      <sheetName val="(14)전기품셈정산"/>
      <sheetName val="(12)전기경비"/>
      <sheetName val="8. _x0005__x0000__x0000_"/>
      <sheetName val="바이오"/>
      <sheetName val="잡철물"/>
      <sheetName val="도급내역서"/>
      <sheetName val="지급자재대"/>
      <sheetName val="5."/>
      <sheetName val="12."/>
      <sheetName val="14."/>
      <sheetName val="7."/>
      <sheetName val="8."/>
      <sheetName val="10."/>
      <sheetName val="PI蒨9"/>
      <sheetName val="겉장"/>
      <sheetName val="율림"/>
      <sheetName val="화진"/>
      <sheetName val="가설(내부수평비계)"/>
      <sheetName val="건축물현장정리"/>
      <sheetName val="공통가설공사(공통)"/>
      <sheetName val="골재대"/>
      <sheetName val="폐기물 (2)"/>
      <sheetName val="경로당내역건축"/>
      <sheetName val="노임단가(08.01)"/>
      <sheetName val="몰탈단가"/>
      <sheetName val="기능공인적사항"/>
      <sheetName val="5.단가대비표"/>
      <sheetName val="노임,자재"/>
      <sheetName val="기계경비(맨홀)"/>
      <sheetName val="4.일위대가목차"/>
      <sheetName val="가도䠀"/>
      <sheetName val="가도ԯ"/>
      <sheetName val="가도저"/>
      <sheetName val="절감계산"/>
      <sheetName val="ML"/>
      <sheetName val="기초"/>
      <sheetName val="가시설"/>
      <sheetName val="´_x0005__x0000_"/>
      <sheetName val="103동"/>
      <sheetName val="D.B"/>
      <sheetName val="기계경비(시"/>
      <sheetName val="ÀÏÀ§´ë헾】_x0005__x0000__x0000__x0000_"/>
      <sheetName val="고창터널(고창방향䈀"/>
      <sheetName val="영구청af헾"/>
      <sheetName val="영구청af薸"/>
      <sheetName val="fitting"/>
      <sheetName val="Look-Up"/>
      <sheetName val="Units"/>
      <sheetName val="노임9월"/>
      <sheetName val="洊⍩"/>
      <sheetName val="_xd808_⢉"/>
      <sheetName val="砈ẋ"/>
      <sheetName val="하중재하"/>
      <sheetName val="단목"/>
      <sheetName val="토목수량"/>
      <sheetName val="Cover Sht"/>
      <sheetName val="자재단가壠"/>
      <sheetName val="자재단가厘"/>
      <sheetName val="하남내역"/>
      <sheetName val="[YES.XLS]4/_x0000_䠀"/>
      <sheetName val="[YES.XLS]4쌇栅/"/>
      <sheetName val="단위"/>
      <sheetName val="총괄집계 "/>
      <sheetName val="기က_x0000_退"/>
      <sheetName val="_x0001__x0000_"/>
      <sheetName val="1-"/>
      <sheetName val="1"/>
      <sheetName val="1_x0008_"/>
      <sheetName val="1þ"/>
      <sheetName val="1¨"/>
      <sheetName val="1g"/>
      <sheetName val="㠈⎗"/>
      <sheetName val="⢔"/>
      <sheetName val="᠇Ẓ"/>
      <sheetName val="1ì"/>
      <sheetName val="1º"/>
      <sheetName val="謂ⷄ"/>
      <sheetName val="ꠀ⢄"/>
      <sheetName val="⠊⢌"/>
      <sheetName val="ꠀ฀"/>
      <sheetName val="了"/>
      <sheetName val="1"/>
      <sheetName val="1_x0018_"/>
      <sheetName val="1ð"/>
      <sheetName val="栉ᶆ"/>
      <sheetName val=" ᧡"/>
      <sheetName val="1P"/>
      <sheetName val="1("/>
      <sheetName val="1@"/>
      <sheetName val="1 "/>
      <sheetName val="⠖㔺"/>
      <sheetName val="砖㖌"/>
      <sheetName val="1è"/>
      <sheetName val="1_x001e_"/>
      <sheetName val="1`"/>
      <sheetName val="1"/>
      <sheetName val="1°"/>
      <sheetName val="갑지(0_x0000_頀"/>
      <sheetName val="갑지(저妶瘍"/>
      <sheetName val="갑지(濪瘊"/>
      <sheetName val="갑지(᐀ባ혀"/>
      <sheetName val="입출재고현황 (2_x0010_"/>
      <sheetName val="갑지(᠀̨瘗"/>
      <sheetName val="갑지(栀ৢ瘊"/>
      <sheetName val="갑지(ꀀ㱹瘆"/>
      <sheetName val="2.노무비명세서頀塔攀๦0_x0000_뀀"/>
      <sheetName val="2.노무비명세서Ç_x0000__x0000__x0000_ꨀ"/>
      <sheetName val="노임2"/>
      <sheetName val="단가(추가)"/>
      <sheetName val="일위대가(추가)"/>
      <sheetName val="2.노무비명세서Ç_x0000_렀_x0013__x0000__x0000_砀"/>
      <sheetName val="갑지(쐂饣/"/>
      <sheetName val="갑지(쐃/"/>
      <sheetName val="갑지(쐎/"/>
      <sheetName val="귀래 설계 공내역서"/>
      <sheetName val="목창호"/>
      <sheetName val="전체내԰_x0000_"/>
      <sheetName val="원안"/>
      <sheetName val="암거치수표"/>
      <sheetName val="재료집계표빽업"/>
      <sheetName val="암거수리계산서"/>
      <sheetName val="◀암거위치"/>
      <sheetName val="최종단면▶"/>
      <sheetName val="◀평균높이▶"/>
      <sheetName val="전체내저ᚙ"/>
      <sheetName val="전체내ꠀ᪘"/>
      <sheetName val="주관⩿〚"/>
      <sheetName val="1¸"/>
      <sheetName val="b_balju_ch"/>
      <sheetName val="b_balju_chÈ"/>
      <sheetName val="b_balju_ch_x0005_"/>
      <sheetName val="b_balju_chÛ"/>
      <sheetName val="b_balju_ch("/>
      <sheetName val="N賃率_職"/>
      <sheetName val="기본DATԯ"/>
      <sheetName val="기본DAT頀"/>
      <sheetName val="REDUCER"/>
      <sheetName val="WE'T"/>
      <sheetName val="실︀ԯ"/>
      <sheetName val="하수급견적대䧨"/>
      <sheetName val="SHUTDOWN VALVE"/>
      <sheetName val="실资䈀"/>
      <sheetName val="실㠀赫䈀"/>
      <sheetName val="실蠀艆䈀"/>
      <sheetName val="실退艬_xdc00_"/>
      <sheetName val="실ꠀ⑬餀"/>
      <sheetName val="실頀몁_xdc00_"/>
      <sheetName val="하수급견적대䪘"/>
      <sheetName val="하수급견적대桑"/>
      <sheetName val="하수급견적대䗸"/>
      <sheetName val="하수급견적대汈"/>
      <sheetName val="하수급견적대䫘"/>
      <sheetName val="하수급견적대烐"/>
      <sheetName val="하수급견적대䠸"/>
      <sheetName val="하수급견적대溈"/>
      <sheetName val="실舀鐟ԯ"/>
      <sheetName val="하수급견적대靨"/>
      <sheetName val="하수급견적대䝸"/>
      <sheetName val="실렀齈_xdb00_"/>
      <sheetName val="실ࠀ齯_xdb00_"/>
      <sheetName val="단_xd800_镊ἀ"/>
      <sheetName val="단镰Ⰰ"/>
      <sheetName val="실저비_xdb00_"/>
      <sheetName val="실᠀㙋䈀"/>
      <sheetName val="실⠀텊䈀"/>
      <sheetName val="실态吣԰"/>
      <sheetName val="실저칄怀"/>
      <sheetName val="실퀀칪ᰀ"/>
      <sheetName val="하수급견적대炠"/>
      <sheetName val="하수급견적대䞘"/>
      <sheetName val="Summar헾】_x0005__x0000__x0000__x0000__x0000_"/>
      <sheetName val="부대공(집계)"/>
      <sheetName val="포장단면별단위수량"/>
      <sheetName val="공사비집_x0005_"/>
      <sheetName val="bCord공정"/>
      <sheetName val="d수량"/>
      <sheetName val="e대가"/>
      <sheetName val="g단가"/>
      <sheetName val="h집계"/>
      <sheetName val="8.일위대가표(1)"/>
      <sheetName val="8.일위대가표(2)"/>
      <sheetName val="7.청제공기계기구조서"/>
      <sheetName val="횡분배정리(DB)"/>
      <sheetName val="방음벽기초-수량"/>
      <sheetName val="수량산출기초(케블등)"/>
      <sheetName val="2.노무비명세서(수직보垰7埼"/>
      <sheetName val="제안서"/>
      <sheetName val="행정표준(1)"/>
      <sheetName val="행정표준(2)"/>
      <sheetName val="수량산출내역1115"/>
      <sheetName val="아파트저᝾"/>
      <sheetName val="아파트㾅"/>
      <sheetName val="관급원내역"/>
      <sheetName val="7.경제성결과"/>
      <sheetName val=" 갑지"/>
      <sheetName val="하도급선정의뢰_x0005__x0000__x0000__x0000__x0000_恐"/>
      <sheetName val="하도급선정의뢰煘_x0013_橂⿜_x0005__x0000_"/>
      <sheetName val="하도급선정의뢰聸_x0013_헾⾧_x0005__x0000_"/>
      <sheetName val="4신규비목발생사유서"/>
      <sheetName val="하도급선정의뢰颙〒_x0005__x0000__x0000__x0000_"/>
      <sheetName val="하도급선정의뢰_x0000__x0000_ರ_x0000__x0000__x0000_Ÿ"/>
      <sheetName val="하도급선정의뢰_x0000__x0000_ꢈ_x0000__x0000__x0000_Ÿ"/>
      <sheetName val="하도급선정의뢰_x0000__x0000_㇀_x0000__x0000__x0000_Ÿ"/>
      <sheetName val="하도급선정의뢰_x0000__x0000_䭠_x0000__x0000__x0000_欓"/>
      <sheetName val="하도급선정의뢰_x0010__x0000_ﻠֲ׃⽣_x0000_"/>
      <sheetName val="하도급선정의뢰_x0000__x0000_枨_x0000__x0000__x0000_"/>
      <sheetName val="하도급선정의뢰_x0000__x0000_优_x0000__x0000__x0000_"/>
      <sheetName val="하도급선정의뢰_x0010__x0000__xdfc0_࡝׃⼫_x0000_"/>
      <sheetName val="하도급선정의뢰佘/ߍ恽⿹_x0000_"/>
      <sheetName val="하수실행"/>
      <sheetName val="자재단가徸"/>
      <sheetName val="수안보-๿〚_x0005__x0000_"/>
      <sheetName val="금액내역헾"/>
      <sheetName val="자재단가尜"/>
      <sheetName val="NAIL단가산출"/>
      <sheetName val="수안보-挔_x0012_竖め"/>
      <sheetName val="자재단가헾"/>
      <sheetName val="자재단가丵"/>
      <sheetName val="수량산출(통신선로)"/>
      <sheetName val="수량산출(여객장치)"/>
      <sheetName val="수량산출(전화)"/>
      <sheetName val="사업부배부A"/>
      <sheetName val="입력값1"/>
      <sheetName val="insulation"/>
      <sheetName val="PipWT"/>
      <sheetName val="뜃맟뭁돽띿맟?-BLDG"/>
      <sheetName val="PBS"/>
      <sheetName val="검색"/>
      <sheetName val="INSTR"/>
      <sheetName val="수지표"/>
      <sheetName val="셀명"/>
      <sheetName val="공통단가"/>
      <sheetName val="1.동력공사"/>
      <sheetName val="청주-교대(A1)"/>
      <sheetName val="감시제어"/>
      <sheetName val="목차임시"/>
      <sheetName val="선로의 %임피던스 "/>
      <sheetName val="동력배선"/>
      <sheetName val="본선동력배선"/>
      <sheetName val="본선조명"/>
      <sheetName val="전력간선배선"/>
      <sheetName val="전열배선"/>
      <sheetName val="전체-원가분리내역"/>
      <sheetName val="계화배수(3대)"/>
      <sheetName val="익산"/>
      <sheetName val="가격표"/>
      <sheetName val="Sheet1(X)"/>
      <sheetName val="인원조직표"/>
      <sheetName val="냉천부속동"/>
      <sheetName val="국별인원"/>
      <sheetName val="산출기초"/>
      <sheetName val="DATA(광속)"/>
      <sheetName val="REACTION芨.헾⿁_x0005__x0000_"/>
      <sheetName val="REACTION鴘E鵜E헾⼼_x0005_"/>
      <sheetName val="정산내역"/>
      <sheetName val="변경ᛅ⾒_x0005_"/>
      <sheetName val="무시"/>
      <sheetName val="電磁弁LIST"/>
      <sheetName val="PLG"/>
      <sheetName val="외자배분"/>
      <sheetName val="외자내역"/>
      <sheetName val="관리비"/>
      <sheetName val="3-1.일위대가집계표(교통시설물1)"/>
      <sheetName val="직_x0005__x0000_"/>
      <sheetName val="임시급식ֿ_x0000_缀_x0000_"/>
      <sheetName val="직원자료"/>
      <sheetName val="업종분류"/>
      <sheetName val="장비분류"/>
      <sheetName val="단가산출목록표"/>
      <sheetName val="정문내역"/>
      <sheetName val="도시가스현황"/>
      <sheetName val="2차공사"/>
      <sheetName val="Imp-Data"/>
      <sheetName val="내역서 (1차)"/>
      <sheetName val="¿¹Á¤(3က"/>
      <sheetName val="SAMPLE"/>
      <sheetName val="건축공정"/>
      <sheetName val="방진공정"/>
      <sheetName val="조경공정"/>
      <sheetName val="전자"/>
      <sheetName val="환산"/>
      <sheetName val="금강견적"/>
      <sheetName val="D-RMIL"/>
      <sheetName val="3차준공"/>
      <sheetName val="옹벽수량집계표"/>
      <sheetName val="수종별인자"/>
      <sheetName val="BH-1 (2)"/>
      <sheetName val="공종코드"/>
      <sheetName val="가시설공(광장부)"/>
      <sheetName val="ÀÏÀ§´ë°¡Ç¥(_x0005__x0000_"/>
      <sheetName val="일위藨-헾"/>
      <sheetName val="AHU-1"/>
      <sheetName val="급탕설비"/>
      <sheetName val="화장실배기팬"/>
      <sheetName val="직급별"/>
      <sheetName val="S1099기장선행WOP"/>
      <sheetName val="방지책개소별명세"/>
      <sheetName val="단위량"/>
      <sheetName val="재료집계표2"/>
      <sheetName val="토적집계표"/>
      <sheetName val="복구량산정_및_전용회선_사용1"/>
      <sheetName val="4월_실적추정(건축+토목)1"/>
      <sheetName val="4월_실적추정(건축)1"/>
      <sheetName val="1_수변전설비1"/>
      <sheetName val="2_전력간선1"/>
      <sheetName val="3_동력1"/>
      <sheetName val="4_전등1"/>
      <sheetName val="5_전열1"/>
      <sheetName val="6_약전1"/>
      <sheetName val="7_소방1"/>
      <sheetName val="8_방송1"/>
      <sheetName val="9_조명제어1"/>
      <sheetName val="10_철거공사1"/>
      <sheetName val="AIR_SHOWER(3인용)1"/>
      <sheetName val="1_전차선조정1"/>
      <sheetName val="2_조가선조정1"/>
      <sheetName val="3_급전선신설1"/>
      <sheetName val="4_급전선철거1"/>
      <sheetName val="5_고배선철거1"/>
      <sheetName val="6_고압케이블신설1"/>
      <sheetName val="7_비절연선조정1"/>
      <sheetName val="8_가동브래키트이설1"/>
      <sheetName val="9_H형강주신설(9m)1"/>
      <sheetName val="10_강관주신설(9m)1"/>
      <sheetName val="11_H강주철거(11m)1"/>
      <sheetName val="11_H형강기초1"/>
      <sheetName val="13_강관주기초1"/>
      <sheetName val="14_장력조정장치신설1"/>
      <sheetName val="15_장력조정장치철거___1"/>
      <sheetName val="16_콘주철거(9m)1"/>
      <sheetName val="17_지선신설(보통)1"/>
      <sheetName val="18_지선신설(v형)1"/>
      <sheetName val="19_지선철거1"/>
      <sheetName val="20_기중개폐기신설1"/>
      <sheetName val="남양시작동자105노65기1_3화1_21"/>
      <sheetName val="0_집계1"/>
      <sheetName val="1_수변전설비공사1"/>
      <sheetName val="조도계산서_(도서)1"/>
      <sheetName val="3-1_CB1"/>
      <sheetName val="3_내역서"/>
      <sheetName val="EQUIPMENT_-2"/>
      <sheetName val="1_변전설비"/>
      <sheetName val="1_¼öº¯Àü¼³ºñ"/>
      <sheetName val="2_Àü·Â°£¼±"/>
      <sheetName val="3_µ¿·Â"/>
      <sheetName val="4_Àüµî"/>
      <sheetName val="5_Àü¿­"/>
      <sheetName val="6_¾àÀü"/>
      <sheetName val="7_¼Ò¹æ"/>
      <sheetName val="8_¹æ¼Û"/>
      <sheetName val="9_Á¶¸íÁ¦¾î"/>
      <sheetName val="10_Ã¶°Å°ø»ç"/>
      <sheetName val="³²¾ç½ÃÀÛµ¿ÀÚ105³ë65±â1_3È­1_2"/>
      <sheetName val="Á¶µµ°è»ê¼­_(µµ¼­)"/>
      <sheetName val="Man_Power_&amp;_Comp"/>
      <sheetName val="자동_철거"/>
      <sheetName val="자동_설치"/>
      <sheetName val="토목_철주"/>
      <sheetName val="철거_일위대가(1-19)"/>
      <sheetName val="철거_일위대가(20-22)"/>
      <sheetName val="설치_일위대가(23-45호)"/>
      <sheetName val="설치_일위대가(46~78호)"/>
      <sheetName val="const_"/>
      <sheetName val="220_(2)"/>
      <sheetName val="1공구_건정토건_토공"/>
      <sheetName val="2000년_공정표"/>
      <sheetName val="화재_탐지_설비"/>
      <sheetName val="호봉_(2)"/>
      <sheetName val="69_03%"/>
      <sheetName val="변경내역84_52%"/>
      <sheetName val="_견적서"/>
      <sheetName val="5_공종별예산내역서"/>
      <sheetName val="단가_"/>
      <sheetName val="총괄원가_"/>
      <sheetName val="_갑__지_"/>
      <sheetName val="기성내역_진짜"/>
      <sheetName val="할증_"/>
      <sheetName val="PUMP_SHT"/>
      <sheetName val="FIN_TUBE"/>
      <sheetName val="HED__&amp;_PIPE"/>
      <sheetName val="0_Áý°è"/>
      <sheetName val="Ç¥Áö_(2)"/>
      <sheetName val="DATA_입력부"/>
      <sheetName val="기존단가_(2)"/>
      <sheetName val="9_"/>
      <sheetName val="세부견적서(DAS_Call_Back)"/>
      <sheetName val="2_펌프장(사급자재)"/>
      <sheetName val="5_"/>
      <sheetName val="12_"/>
      <sheetName val="14_"/>
      <sheetName val="7_"/>
      <sheetName val="8_"/>
      <sheetName val="10_"/>
      <sheetName val="추천서"/>
      <sheetName val="설계변경내역"/>
      <sheetName val="월별"/>
      <sheetName val="48산출"/>
      <sheetName val="단가대조"/>
      <sheetName val="INMD1198"/>
      <sheetName val="INFG1198"/>
      <sheetName val="M5_S"/>
      <sheetName val="M6_S"/>
      <sheetName val="SRAM_CHIP"/>
      <sheetName val="SRAM_생산"/>
      <sheetName val="YLD"/>
      <sheetName val="설치 일위대가(46~԰_x0000_缀_x0000_"/>
      <sheetName val="라멘교일반수량"/>
      <sheetName val="타견적(을)"/>
      <sheetName val="기성내역(건축)"/>
      <sheetName val="Á¤»ê¹°·®︀웕"/>
      <sheetName val="조도계산서1"/>
      <sheetName val="5.1단가조사"/>
      <sheetName val="배수설비"/>
      <sheetName val="표준ፙ렀ᑟ"/>
      <sheetName val="7.3.1 전력간선 굵기"/>
      <sheetName val="1단계_견적내역서"/>
      <sheetName val="내부수지예산"/>
      <sheetName val="15.공량산출근거서"/>
      <sheetName val="교각토공"/>
      <sheetName val="data_dci"/>
      <sheetName val="data_mci"/>
      <sheetName val="behind"/>
      <sheetName val="2.노무비명세서(수직보_x0005__x0000_"/>
      <sheetName val="2.노무비명세서(수직보丵⿰_x0005_"/>
      <sheetName val="1_노무비명세서(해동)"/>
      <sheetName val="1_노무비명세서(토목)"/>
      <sheetName val="2_노무비명세서(해동)"/>
      <sheetName val="2_노무비명세서(수직보垰7埼"/>
      <sheetName val="2_노무비명세서(수직보호망)"/>
      <sheetName val="2_노무비명세서(난간대)"/>
      <sheetName val="2_사진대지"/>
      <sheetName val="3_사진대지"/>
      <sheetName val="2_노무비명세서(수직보"/>
      <sheetName val="2007일위_"/>
      <sheetName val="토목일위_(83~)"/>
      <sheetName val="노무비_"/>
      <sheetName val="2_노무비명세서(수직보丵⿰"/>
      <sheetName val="combi(wall)"/>
      <sheetName val="제잡비(주공종)"/>
      <sheetName val="유첨헾】"/>
      <sheetName val="철탑공사"/>
      <sheetName val="시점부교대"/>
      <sheetName val="48전력선_x0002__x0000_㣸"/>
      <sheetName val="주사무실ֳ_x0000_"/>
      <sheetName val="¼ö·®»êÃ "/>
      <sheetName val="¼ö·®»êÃ_x0005_"/>
      <sheetName val="거실통로등"/>
      <sheetName val="주사무실墳᎟"/>
      <sheetName val="BOX ︀ᇕ"/>
      <sheetName val="BOX 저፺"/>
      <sheetName val="䋈ᅪ"/>
      <sheetName val="주사무실԰_x0000_"/>
      <sheetName val="BOX ︀釕"/>
      <sheetName val="위치︀釕"/>
      <sheetName val="BOX ᢝ"/>
      <sheetName val="︀動"/>
      <sheetName val="ﻈ䓕"/>
      <sheetName val="ꠀ፺"/>
      <sheetName val="BOX ᠀ᶛ"/>
      <sheetName val="위치᠀ᶛ"/>
      <sheetName val="저ᚙ"/>
      <sheetName val="위치ꠀ᪘"/>
      <sheetName val="BOX ︀鷕"/>
      <sheetName val="주사무실頀▀"/>
      <sheetName val="BOX 頀▀"/>
      <sheetName val="주사무실蠀⮂"/>
      <sheetName val="위치蠀⮂"/>
      <sheetName val="BOX 蠀⮂"/>
      <sheetName val="︀嗕"/>
      <sheetName val="위치︀㓕"/>
      <sheetName val="주사무실︀㓕"/>
      <sheetName val="위치_xd800_ᢘ"/>
      <sheetName val="내역서(사업소)"/>
      <sheetName val="유역면적"/>
      <sheetName val="펌프장수량ԯ_x0000_缀_x0000__x0000_"/>
      <sheetName val="YES-T"/>
      <sheetName val="주재료비"/>
      <sheetName val="설계요율"/>
      <sheetName val="유첨_x0005__x0000_"/>
      <sheetName val="일_x0007__x0006__x0003__x0004__x0007_"/>
      <sheetName val="_x0000__x0005__x0000__x0004__x0000__x0008__x0000__x0005__x0000__x0008_"/>
      <sheetName val="간이연락"/>
      <sheetName val="견적을지"/>
      <sheetName val="불변현금흐름표"/>
      <sheetName val="기타유틸리티설비"/>
      <sheetName val="PANEL 내역"/>
      <sheetName val="ALINE"/>
      <sheetName val="횡배수관설치현황"/>
      <sheetName val="96월별PL"/>
      <sheetName val="양식(직판용)"/>
      <sheetName val="본사업"/>
      <sheetName val="수장"/>
      <sheetName val="단가표(전산)"/>
      <sheetName val="2219-SPOOL BOM"/>
      <sheetName val="설명서"/>
      <sheetName val="x주형보 설계(3차로)"/>
      <sheetName val="은평작업지시대장"/>
      <sheetName val="옥외배관기본공량"/>
      <sheetName val="선우통상(을)"/>
      <sheetName val="견적서-골조공사"/>
      <sheetName val="건축2"/>
      <sheetName val="3-4호기 내역서"/>
      <sheetName val="인원계획-미화"/>
      <sheetName val="토공검토G"/>
      <sheetName val="미지급금"/>
      <sheetName val="CABdata"/>
      <sheetName val="기별수량산출서"/>
      <sheetName val="광양방향"/>
      <sheetName val="남양시작동010313100%"/>
      <sheetName val="98비정기소모"/>
      <sheetName val="도급및 실행내역"/>
      <sheetName val="참고자료등록"/>
      <sheetName val="하자보수보증자료"/>
      <sheetName val="재료-CODE"/>
      <sheetName val="9.2단가산출서"/>
      <sheetName val="손료"/>
      <sheetName val="General DaS_x0000_"/>
      <sheetName val="설비공사"/>
      <sheetName val="원가계산서 (2)"/>
      <sheetName val="내역(설계,도급)정이준"/>
      <sheetName val="실행단가철(ems코드적용)"/>
      <sheetName val="기초대가"/>
      <sheetName val="차도부연장현황"/>
      <sheetName val="원곡IC교 내진성능보강공사 실시설계 용역.xlsx"/>
      <sheetName val="キ⩙"/>
      <sheetName val="첨부파일"/>
      <sheetName val="도장"/>
      <sheetName val="1._x005f_x005f_x005f_x0018_변전설비"/>
      <sheetName val="부대토목"/>
      <sheetName val="토목공종세부"/>
      <sheetName val="견적회신"/>
      <sheetName val="1. 가로등 설비 공사(산출)"/>
      <sheetName val="일대-1"/>
      <sheetName val="종료분석"/>
      <sheetName val="중질쓰레기"/>
      <sheetName val="장비단가"/>
      <sheetName val="1.관로"/>
      <sheetName val="입찰결과(DATA_x0000_"/>
      <sheetName val="화재 颮㍓씀넖ԯ"/>
      <sheetName val="SPM(13.84)"/>
      <sheetName val="ᰀ፜"/>
      <sheetName val="N炬≹"/>
      <sheetName val="KS-301_WBS"/>
      <sheetName val="MixBed"/>
      <sheetName val="CondPol"/>
      <sheetName val="ꠀ᪘"/>
      <sheetName val="︀盕"/>
      <sheetName val="ᓈባ"/>
      <sheetName val="壈▞"/>
      <sheetName val="대창(장ԯ_x0000_"/>
      <sheetName val="전기일ꙭÀ_x0000_"/>
      <sheetName val="전체내蠀ᒗ"/>
      <sheetName val="전체내︀盕"/>
      <sheetName val="일위대가(계측︩盕ԯ_x0000_"/>
      <sheetName val="전체내壈▞"/>
      <sheetName val="1호철근량"/>
      <sheetName val="진행 DATA (2)"/>
      <sheetName val="외화계약"/>
      <sheetName val="J直_x0004__x0005_"/>
      <sheetName val="ༀༀ̀ఀЀ"/>
      <sheetName val="³²¾ç½ÃÀÛµ¿ÀÚ105³ë65±_x0000__x0000__x0005__x0000_慀ȡ_x0000__x0000__x0000_"/>
      <sheetName val="단  가  垨4奜4睮⿩_x0005_"/>
      <sheetName val="1._x0018_변︀ᇕ԰"/>
      <sheetName val="골재丵〒"/>
      <sheetName val="내역총渀腷"/>
      <sheetName val="현지검측내역"/>
      <sheetName val="구주,중아,CIS"/>
      <sheetName val="EL90"/>
      <sheetName val="역T형교대栄⿇_x0000__x0000_庨_x0000_"/>
      <sheetName val="역T형교대栄⿇_x0000__x0000__x0000_"/>
      <sheetName val="펌프장수량䈀嵪ԯ_x0000_缀"/>
      <sheetName val="펌프장수량㔀቎԰_x0000_缀"/>
      <sheetName val="교량현황"/>
      <sheetName val="커튼월(pfg)"/>
      <sheetName val="ࠀ᎚"/>
      <sheetName val="평균물량산출서"/>
      <sheetName val="합의서"/>
      <sheetName val="낙석방지책"/>
      <sheetName val="금액︀⣕"/>
      <sheetName val="상수도토공_x0005__x0000_"/>
      <sheetName val="설직재0_x0000_"/>
      <sheetName val="설직재餀㒘"/>
      <sheetName val="싱가폴(실지급+인상율)"/>
      <sheetName val="UB2"/>
      <sheetName val="b_gunmul"/>
      <sheetName val="b_balju (2)"/>
      <sheetName val="갑(전기)"/>
      <sheetName val="갑(계장)"/>
      <sheetName val="010101"/>
      <sheetName val="심의대상"/>
      <sheetName val="내역금액적용"/>
      <sheetName val="비목코드"/>
      <sheetName val="철거산출徸〒"/>
      <sheetName val="신안설계"/>
      <sheetName val="업체선정"/>
      <sheetName val="실행집계장"/>
      <sheetName val="투찰집계장"/>
      <sheetName val="토목총괄내역서"/>
      <sheetName val="총괄집계"/>
      <sheetName val="하도사항"/>
      <sheetName val="실행별지"/>
      <sheetName val="하도잡비"/>
      <sheetName val="토공부대"/>
      <sheetName val="철콘부대"/>
      <sheetName val="연약부대"/>
      <sheetName val="철골부대"/>
      <sheetName val="철공견갑"/>
      <sheetName val="철골견적"/>
      <sheetName val="토공견갑"/>
      <sheetName val="토공견적"/>
      <sheetName val="철콘견갑"/>
      <sheetName val="철콘견적"/>
      <sheetName val="연약견갑"/>
      <sheetName val="연약견적"/>
      <sheetName val="부대샘플"/>
      <sheetName val="777"/>
      <sheetName val="cross beam"/>
      <sheetName val="가속도응답스펙트럼(Sa)및속도응답스펙트럼(Sv)"/>
      <sheetName val="4,5,6,7,8"/>
      <sheetName val="설계흐름도"/>
      <sheetName val="배수및구조물공1"/>
      <sheetName val="앨범표지"/>
      <sheetName val="B1(반포1차)"/>
      <sheetName val="esc(건축)"/>
      <sheetName val="일위대가집계표"/>
      <sheetName val="공예을"/>
      <sheetName val="골재및자재집계표"/>
      <sheetName val="현장유지관리비"/>
      <sheetName val="수안보-纈!헾『"/>
      <sheetName val="수안보-丵〒_x0005__x0000_"/>
      <sheetName val="수안보-橂】_x0005__x0000_"/>
      <sheetName val="9-1차_x0005__x0000_"/>
      <sheetName val="변경비懸_x0013_颙"/>
      <sheetName val="변경비颙〒_x0005_"/>
      <sheetName val="일위집԰_x0000_"/>
      <sheetName val="변경비窨_x0013_竬"/>
      <sheetName val="시공계ⱂ"/>
      <sheetName val="조명시헾"/>
      <sheetName val="8. 안吐呜"/>
      <sheetName val="전선관"/>
      <sheetName val="5.정산ﵠ"/>
      <sheetName val="실행내역 "/>
      <sheetName val="교량data"/>
      <sheetName val="파일구성"/>
      <sheetName val="분전반"/>
      <sheetName val="Priorities"/>
      <sheetName val="Paint,Fire-Proof,Insul(48)"/>
      <sheetName val="No.2LAB Unit"/>
      <sheetName val="약ྀ︁"/>
      <sheetName val="1.1 본체"/>
      <sheetName val="March"/>
      <sheetName val="토목 (2)"/>
      <sheetName val="인력터파기"/>
      <sheetName val="9G࠯_x0015__x0000__x0000_"/>
      <sheetName val="94"/>
      <sheetName val="20-25"/>
      <sheetName val="몰탈쐀/_x0000_"/>
      <sheetName val="실행ࠏE"/>
      <sheetName val="실행ဏ_x0000_"/>
      <sheetName val="시멘트,모래"/>
      <sheetName val="CHIP_O"/>
      <sheetName val="FAB_O"/>
      <sheetName val="PKG_I"/>
      <sheetName val="FT_금액"/>
      <sheetName val="Key assumption"/>
      <sheetName val="토목׃⿄"/>
      <sheetName val="토목׃⽴"/>
      <sheetName val="토목嘘_x001b_"/>
      <sheetName val="토목ꮸ⽤"/>
      <sheetName val="토목垐%"/>
      <sheetName val="토목狈6"/>
      <sheetName val="토목妀6"/>
      <sheetName val="토목枵〛"/>
      <sheetName val="의왕실행"/>
      <sheetName val="LCS-SEAT"/>
      <sheetName val="집계표(건축전기)"/>
      <sheetName val="품목현황"/>
      <sheetName val="PO-BOB"/>
      <sheetName val="보차도경계석수량"/>
      <sheetName val="48일위(기존)"/>
      <sheetName val="하도급선정의뢰_x0005__x0000__x0000__x0000__x0000_吝"/>
      <sheetName val="하도급선정의뢰唈_x001f_ᛅ⾠_x0005__x0000_"/>
      <sheetName val="하도급선정의뢰ᛅ⼝_x0005__x0000__x0000__x0000_"/>
      <sheetName val="음성(cable)"/>
      <sheetName val="제조부문배부"/>
      <sheetName val="XREF"/>
      <sheetName val="시공업체명부"/>
      <sheetName val="Direct (공사비대비)"/>
      <sheetName val="제출"/>
      <sheetName val="공사비예비관리공감측설산출내역"/>
      <sheetName val="TCDB"/>
      <sheetName val="1À"/>
      <sheetName val="1 "/>
      <sheetName val="ꀀ㇞"/>
      <sheetName val="1r"/>
      <sheetName val="　⮒"/>
      <sheetName val="산출서집계"/>
      <sheetName val="집계표(수정)"/>
      <sheetName val="잔여공사월별내역"/>
      <sheetName val="대비(최종이사회)"/>
      <sheetName val="표지세로"/>
      <sheetName val="5.소모재료비"/>
      <sheetName val="က"/>
      <sheetName val="⠈ⱒ"/>
      <sheetName val="1Ø"/>
      <sheetName val="1_x0004_"/>
      <sheetName val="MEMBER"/>
      <sheetName val="공사별 가중치0_x0000_ꀀâ_x0000__x0000_鬀ӊ㰞"/>
      <sheetName val="제수_x0000__x0000_"/>
      <sheetName val="제수午_x0013_뺨"/>
      <sheetName val="제수午_x0013_㸀"/>
      <sheetName val="제수午_x0013_㐨"/>
      <sheetName val="제수午_x0013_㺨"/>
      <sheetName val="제수午_x0013_绠"/>
      <sheetName val="제수午_x0013_떰"/>
      <sheetName val="제수午_x0013_"/>
      <sheetName val="옥내소화전계산서"/>
      <sheetName val="심사계산"/>
      <sheetName val="기타"/>
      <sheetName val="BID FORM"/>
      <sheetName val="Form of Bid"/>
      <sheetName val="이관문서목록표"/>
      <sheetName val="국내"/>
      <sheetName val="member design"/>
      <sheetName val="soil bearing check"/>
      <sheetName val="도급,하도급 예정금액"/>
      <sheetName val="산출(전기)"/>
      <sheetName val="DWG-CAB-I"/>
      <sheetName val="공감비"/>
      <sheetName val="재무가정"/>
      <sheetName val="건물현황"/>
      <sheetName val="대목"/>
      <sheetName val="간접재료비산출표-27-30"/>
      <sheetName val="공사원가계산蚘_x0013_"/>
      <sheetName val="도급예정1ီ_x0000_䀀"/>
      <sheetName val="도급예정1犢呄/"/>
      <sheetName val="도급예정1犢/"/>
      <sheetName val="도급예정1Ⴂ_x0000_䀀"/>
      <sheetName val="도급예정1ﻰᇕ԰"/>
      <sheetName val="도급예정1犢ፄ/"/>
      <sheetName val="도급예정1ჰ_x0000_䀀"/>
      <sheetName val="도급예정1ၪ_x0000_　"/>
      <sheetName val="도급예정1Ⴕ_x0000_"/>
      <sheetName val="도급예정1႒_x0000_က"/>
      <sheetName val="Macr_x0010__x0000_ፈদ䑲⼚"/>
      <sheetName val="Macr枵〺_x0000__x0000_揰_x0000_"/>
      <sheetName val="Macr枵〺_x0000__x0000_丸_x0000_"/>
      <sheetName val="Macr枵〺_x0000__x0000_㦠_x0000_"/>
      <sheetName val="Macr㑘_x001b_둠੆枵⿚"/>
      <sheetName val="Macr㑘_x001b_ञ枵⿚"/>
      <sheetName val="단위ה_x0000_"/>
      <sheetName val="__HAIWOOK_____hb___1__________2"/>
      <sheetName val="옥상바닥산출서"/>
      <sheetName val="외부비계산출서"/>
      <sheetName val="단열재산출서"/>
      <sheetName val="지하외부비계산출서"/>
      <sheetName val="내부강관비계산출서"/>
      <sheetName val="내부수평비계산출서"/>
      <sheetName val="내역집계(전체)"/>
      <sheetName val="______PROJECT_hb___1__________2"/>
      <sheetName val="집행내역(190403)"/>
      <sheetName val="환율및유가"/>
      <sheetName val="99년하반기"/>
      <sheetName val="일반전기(가설, 접지)"/>
      <sheetName val="0. 인명부"/>
      <sheetName val="총괄철근집계표"/>
      <sheetName val="제조원가"/>
      <sheetName val="주안3차A-A"/>
      <sheetName val="A5"/>
      <sheetName val="사용설명서"/>
      <sheetName val="근로자명부"/>
      <sheetName val="출력작업일보"/>
      <sheetName val="전공종통합-퇴직공제부"/>
      <sheetName val="전공종통합-퇴직공제부1"/>
      <sheetName val="퇴직공제부금1"/>
      <sheetName val="노임총괄"/>
      <sheetName val="복사기본시트(삭제금지)"/>
      <sheetName val="관리(삭제금지)"/>
      <sheetName val="직영(삭제금지)"/>
      <sheetName val="용역"/>
      <sheetName val="노무신고용"/>
      <sheetName val="p-master"/>
      <sheetName val="데이터"/>
      <sheetName val="사업총괄"/>
      <sheetName val="전등설비"/>
      <sheetName val="LD TX"/>
      <sheetName val="YANG"/>
      <sheetName val="Team 종합"/>
      <sheetName val="수량산출서 (2)"/>
      <sheetName val="동방설계서"/>
      <sheetName val="2-2.매출분석"/>
      <sheetName val="수수료율표"/>
      <sheetName val="총중목"/>
      <sheetName val="노임 단가"/>
      <sheetName val="비주거용"/>
      <sheetName val="load(지하층)"/>
      <sheetName val="우수공,맨홀,집수_x0000_"/>
      <sheetName val="콘크리트"/>
      <sheetName val="Rate Analysis"/>
      <sheetName val="산출내역서_IWC"/>
      <sheetName val="진단세부현황"/>
      <sheetName val="임대손익"/>
      <sheetName val="토지산정"/>
      <sheetName val="구조물집계"/>
      <sheetName val="토공집계"/>
      <sheetName val="제잡비(전체)"/>
      <sheetName val="배관단가"/>
      <sheetName val="이자율"/>
      <sheetName val="기본자료 "/>
      <sheetName val="      "/>
      <sheetName val="전기실-1"/>
      <sheetName val="경비대가"/>
      <sheetName val="0.9x0.9"/>
      <sheetName val="L측형구집계"/>
      <sheetName val="suk(mac)"/>
      <sheetName val="고양동1"/>
      <sheetName val="0.9토공"/>
      <sheetName val="광양 3기 유입수"/>
      <sheetName val="SHEET PILE단가"/>
      <sheetName val="노 무 비"/>
      <sheetName val="양식기준표"/>
      <sheetName val="자재_계약일(2013_09_16)"/>
      <sheetName val="공통_계약일(2013_09_16)"/>
      <sheetName val="암거_제원표-1단계1"/>
      <sheetName val="C_배수관공1"/>
      <sheetName val="1_수량집계"/>
      <sheetName val="원가계산서_과기원"/>
      <sheetName val="0_내역서__갑지"/>
      <sheetName val="1_내역서_"/>
      <sheetName val="2-1_수량산출근거"/>
      <sheetName val="2-2_노무비산출근거"/>
      <sheetName val="3_단가조사표"/>
      <sheetName val="3_단가대비표"/>
      <sheetName val="4_설변사유"/>
      <sheetName val="2-7_인건비산출근거"/>
      <sheetName val="3-1_설변사유"/>
      <sheetName val="3-2_공사비증감"/>
      <sheetName val="3-3_내역서"/>
      <sheetName val="3-4_단가대비표(기존)"/>
      <sheetName val="3-5_단가대비표(신규)"/>
      <sheetName val="3-6_일위대가목록"/>
      <sheetName val="3-7_일위대가"/>
      <sheetName val="3-8_물량산출근거"/>
      <sheetName val="3-9_인건비산출근거"/>
      <sheetName val="고강도_지수판_스리브업체선정"/>
      <sheetName val="3_단가대비표_"/>
      <sheetName val="3_단가적용현황"/>
      <sheetName val="4_하중산정"/>
      <sheetName val="6월_출고_일일보고"/>
      <sheetName val="기성부분_내역집계표-기계공사"/>
      <sheetName val="BOX_본체"/>
      <sheetName val="제수변_수량집계표(보통)"/>
      <sheetName val="일위대가56-1_"/>
      <sheetName val="일위대가71-1_"/>
      <sheetName val="일위대가74-1_"/>
      <sheetName val="7-1_인건비"/>
      <sheetName val="2_2_2입적표"/>
      <sheetName val="Eq__Mobilization"/>
      <sheetName val="#4_PSV"/>
      <sheetName val="일위대가76-1_"/>
      <sheetName val="일위대가77-1_"/>
      <sheetName val="일위대가78-1_"/>
      <sheetName val="자재집계_(2)"/>
      <sheetName val="정거장_설계조건"/>
      <sheetName val="노면표지_수량"/>
      <sheetName val="노임대장"/>
      <sheetName val="승인도Main"/>
      <sheetName val="배관배선_"/>
      <sheetName val="石炭性状"/>
      <sheetName val="1ၒ_x0000_"/>
      <sheetName val="근로자자료_x0000__x0000_"/>
      <sheetName val="일위대가(당초)"/>
      <sheetName val="중강당 내跀"/>
      <sheetName val="2)관접합"/>
      <sheetName val="철근(전기호)"/>
      <sheetName val="거리&amp;요금표"/>
      <sheetName val="현장조사"/>
      <sheetName val="14灩"/>
      <sheetName val="4원가계산"/>
      <sheetName val="총괄집계표(통합)"/>
      <sheetName val="일식견적목록표"/>
      <sheetName val="차도,토사-150"/>
      <sheetName val="차도,풍화암-150"/>
      <sheetName val="차도,발파암-150"/>
      <sheetName val="차도,토사-200"/>
      <sheetName val="차도,풍화암-200"/>
      <sheetName val="차도,발파암-200"/>
      <sheetName val="차도,토사-300"/>
      <sheetName val="차도,풍화암-300"/>
      <sheetName val="차도,발파암-300"/>
      <sheetName val="차도,토사-400"/>
      <sheetName val="차도,풍화암-400"/>
      <sheetName val="차도,발파암-400"/>
      <sheetName val="상수관연장조서"/>
      <sheetName val="한성교회 신축공사(050713)_CheckList"/>
      <sheetName val="근로자자³_x0000_Ԁ"/>
      <sheetName val="상호있는갑지"/>
      <sheetName val="토목순공사비1차분"/>
      <sheetName val="관세구분시트"/>
      <sheetName val="배명(단가)"/>
      <sheetName val="확인서"/>
      <sheetName val="SAL"/>
      <sheetName val="CAMPO &amp; PC_BC"/>
      <sheetName val="용집"/>
      <sheetName val="코스모공장_(어음)1"/>
      <sheetName val="원가계산서_1"/>
      <sheetName val="개별직종노임단가(2005_1)1"/>
      <sheetName val="90_03실행_1"/>
      <sheetName val="1_1설계기준1"/>
      <sheetName val="입출재고현황_(2)1"/>
      <sheetName val="A_견적1"/>
      <sheetName val="흙막이_개산견적1"/>
      <sheetName val="1_3_1절점좌표1"/>
      <sheetName val="일위대가_1"/>
      <sheetName val="사본___b_balju1"/>
      <sheetName val="일위대가9803_xls"/>
      <sheetName val="일_위_대_가_표"/>
      <sheetName val="배수공_내역서_적용수량"/>
      <sheetName val="90_0"/>
      <sheetName val="1_사유서"/>
      <sheetName val="2019_단가내역"/>
      <sheetName val="본관_관리동_공동구_1순위"/>
      <sheetName val="3계열_침전지_공동구_1순위"/>
      <sheetName val="착수정_공동구_1순위"/>
      <sheetName val="송수실_공동구_1순위"/>
      <sheetName val="1_설계기준_"/>
      <sheetName val="날개1_5"/>
      <sheetName val="날개토공1_5"/>
      <sheetName val="날개수량1_5"/>
      <sheetName val="C1_공사개요"/>
      <sheetName val="A1_스케쥴"/>
      <sheetName val="선급금"/>
      <sheetName val="06년(예)"/>
      <sheetName val="일위대가(가설_x0005_"/>
      <sheetName val="구조물_x0000__x0000__x0005_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 refreshError="1"/>
      <sheetData sheetId="1452" refreshError="1"/>
      <sheetData sheetId="1453" refreshError="1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/>
      <sheetData sheetId="1777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/>
      <sheetData sheetId="2033"/>
      <sheetData sheetId="2034"/>
      <sheetData sheetId="2035"/>
      <sheetData sheetId="2036"/>
      <sheetData sheetId="2037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/>
      <sheetData sheetId="223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>
        <row r="1">
          <cell r="A1" t="str">
            <v>시멘트,모래,자갈 산출표</v>
          </cell>
        </row>
      </sheetData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>
        <row r="1">
          <cell r="A1" t="str">
            <v>시멘트,모래,자갈 산출표</v>
          </cell>
        </row>
      </sheetData>
      <sheetData sheetId="2598"/>
      <sheetData sheetId="2599"/>
      <sheetData sheetId="2600"/>
      <sheetData sheetId="2601"/>
      <sheetData sheetId="2602">
        <row r="1">
          <cell r="A1" t="str">
            <v>시멘트,모래,자갈 산출표</v>
          </cell>
        </row>
      </sheetData>
      <sheetData sheetId="2603">
        <row r="1">
          <cell r="A1" t="str">
            <v>시멘트,모래,자갈 산출표</v>
          </cell>
        </row>
      </sheetData>
      <sheetData sheetId="2604"/>
      <sheetData sheetId="2605"/>
      <sheetData sheetId="2606"/>
      <sheetData sheetId="2607">
        <row r="1">
          <cell r="A1" t="str">
            <v>시멘트,모래,자갈 산출표</v>
          </cell>
        </row>
      </sheetData>
      <sheetData sheetId="2608">
        <row r="1">
          <cell r="A1" t="str">
            <v>시멘트,모래,자갈 산출표</v>
          </cell>
        </row>
      </sheetData>
      <sheetData sheetId="2609"/>
      <sheetData sheetId="2610"/>
      <sheetData sheetId="2611"/>
      <sheetData sheetId="2612"/>
      <sheetData sheetId="2613">
        <row r="1">
          <cell r="A1" t="str">
            <v>시멘트,모래,자갈 산출표</v>
          </cell>
        </row>
      </sheetData>
      <sheetData sheetId="2614"/>
      <sheetData sheetId="2615"/>
      <sheetData sheetId="2616">
        <row r="1">
          <cell r="A1" t="str">
            <v>시멘트,모래,자갈 산출표</v>
          </cell>
        </row>
      </sheetData>
      <sheetData sheetId="2617">
        <row r="1">
          <cell r="A1" t="str">
            <v>시멘트,모래,자갈 산출표</v>
          </cell>
        </row>
      </sheetData>
      <sheetData sheetId="2618"/>
      <sheetData sheetId="2619"/>
      <sheetData sheetId="2620">
        <row r="1">
          <cell r="A1" t="str">
            <v>시멘트,모래,자갈 산출표</v>
          </cell>
        </row>
      </sheetData>
      <sheetData sheetId="2621"/>
      <sheetData sheetId="2622"/>
      <sheetData sheetId="2623"/>
      <sheetData sheetId="2624"/>
      <sheetData sheetId="2625">
        <row r="1">
          <cell r="A1" t="str">
            <v>시멘트,모래,자갈 산출표</v>
          </cell>
        </row>
      </sheetData>
      <sheetData sheetId="2626">
        <row r="1">
          <cell r="A1" t="str">
            <v>시멘트,모래,자갈 산출표</v>
          </cell>
        </row>
      </sheetData>
      <sheetData sheetId="2627"/>
      <sheetData sheetId="2628"/>
      <sheetData sheetId="2629">
        <row r="1">
          <cell r="A1" t="str">
            <v>시멘트,모래,자갈 산출표</v>
          </cell>
        </row>
      </sheetData>
      <sheetData sheetId="2630">
        <row r="1">
          <cell r="A1" t="str">
            <v>시멘트,모래,자갈 산출표</v>
          </cell>
        </row>
      </sheetData>
      <sheetData sheetId="2631">
        <row r="1">
          <cell r="A1" t="str">
            <v>시멘트,모래,자갈 산출표</v>
          </cell>
        </row>
      </sheetData>
      <sheetData sheetId="2632">
        <row r="1">
          <cell r="A1" t="str">
            <v>시멘트,모래,자갈 산출표</v>
          </cell>
        </row>
      </sheetData>
      <sheetData sheetId="2633"/>
      <sheetData sheetId="2634">
        <row r="1">
          <cell r="A1" t="str">
            <v>시멘트,모래,자갈 산출표</v>
          </cell>
        </row>
      </sheetData>
      <sheetData sheetId="2635">
        <row r="1">
          <cell r="A1" t="str">
            <v>시멘트,모래,자갈 산출표</v>
          </cell>
        </row>
      </sheetData>
      <sheetData sheetId="2636">
        <row r="1">
          <cell r="A1" t="str">
            <v>시멘트,모래,자갈 산출표</v>
          </cell>
        </row>
      </sheetData>
      <sheetData sheetId="2637">
        <row r="1">
          <cell r="A1" t="str">
            <v>시멘트,모래,자갈 산출표</v>
          </cell>
        </row>
      </sheetData>
      <sheetData sheetId="2638"/>
      <sheetData sheetId="2639">
        <row r="1">
          <cell r="A1" t="str">
            <v>시멘트,모래,자갈 산출표</v>
          </cell>
        </row>
      </sheetData>
      <sheetData sheetId="2640">
        <row r="1">
          <cell r="A1" t="str">
            <v>시멘트,모래,자갈 산출표</v>
          </cell>
        </row>
      </sheetData>
      <sheetData sheetId="2641">
        <row r="1">
          <cell r="A1" t="str">
            <v>시멘트,모래,자갈 산출표</v>
          </cell>
        </row>
      </sheetData>
      <sheetData sheetId="2642">
        <row r="1">
          <cell r="A1" t="str">
            <v>시멘트,모래,자갈 산출표</v>
          </cell>
        </row>
      </sheetData>
      <sheetData sheetId="2643"/>
      <sheetData sheetId="2644"/>
      <sheetData sheetId="2645">
        <row r="1">
          <cell r="A1" t="str">
            <v>시멘트,모래,자갈 산출표</v>
          </cell>
        </row>
      </sheetData>
      <sheetData sheetId="2646"/>
      <sheetData sheetId="2647"/>
      <sheetData sheetId="2648"/>
      <sheetData sheetId="2649"/>
      <sheetData sheetId="2650"/>
      <sheetData sheetId="2651"/>
      <sheetData sheetId="2652"/>
      <sheetData sheetId="2653">
        <row r="1">
          <cell r="A1" t="str">
            <v>시멘트,모래,자갈 산출표</v>
          </cell>
        </row>
      </sheetData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>
        <row r="1">
          <cell r="A1" t="str">
            <v>시멘트,모래,자갈 산출표</v>
          </cell>
        </row>
      </sheetData>
      <sheetData sheetId="2663"/>
      <sheetData sheetId="2664"/>
      <sheetData sheetId="2665"/>
      <sheetData sheetId="2666"/>
      <sheetData sheetId="2667">
        <row r="1">
          <cell r="A1" t="str">
            <v>시멘트,모래,자갈 산출표</v>
          </cell>
        </row>
      </sheetData>
      <sheetData sheetId="2668">
        <row r="1">
          <cell r="A1" t="str">
            <v>시멘트,모래,자갈 산출표</v>
          </cell>
        </row>
      </sheetData>
      <sheetData sheetId="2669"/>
      <sheetData sheetId="2670"/>
      <sheetData sheetId="2671"/>
      <sheetData sheetId="2672">
        <row r="1">
          <cell r="A1" t="str">
            <v>시멘트,모래,자갈 산출표</v>
          </cell>
        </row>
      </sheetData>
      <sheetData sheetId="2673">
        <row r="1">
          <cell r="A1" t="str">
            <v>시멘트,모래,자갈 산출표</v>
          </cell>
        </row>
      </sheetData>
      <sheetData sheetId="2674"/>
      <sheetData sheetId="2675"/>
      <sheetData sheetId="2676"/>
      <sheetData sheetId="2677"/>
      <sheetData sheetId="2678">
        <row r="1">
          <cell r="A1" t="str">
            <v>시멘트,모래,자갈 산출표</v>
          </cell>
        </row>
      </sheetData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>
        <row r="1">
          <cell r="A1" t="str">
            <v>시멘트,모래,자갈 산출표</v>
          </cell>
        </row>
      </sheetData>
      <sheetData sheetId="2688"/>
      <sheetData sheetId="2689"/>
      <sheetData sheetId="2690"/>
      <sheetData sheetId="2691"/>
      <sheetData sheetId="2692">
        <row r="1">
          <cell r="A1" t="str">
            <v>시멘트,모래,자갈 산출표</v>
          </cell>
        </row>
      </sheetData>
      <sheetData sheetId="2693">
        <row r="1">
          <cell r="A1" t="str">
            <v>시멘트,모래,자갈 산출표</v>
          </cell>
        </row>
      </sheetData>
      <sheetData sheetId="2694"/>
      <sheetData sheetId="2695"/>
      <sheetData sheetId="2696"/>
      <sheetData sheetId="2697"/>
      <sheetData sheetId="2698">
        <row r="1">
          <cell r="A1" t="str">
            <v>시멘트,모래,자갈 산출표</v>
          </cell>
        </row>
      </sheetData>
      <sheetData sheetId="2699"/>
      <sheetData sheetId="2700"/>
      <sheetData sheetId="270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/>
      <sheetData sheetId="2757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>
        <row r="1">
          <cell r="A1" t="str">
            <v>시멘트,모래,자갈 산출표</v>
          </cell>
        </row>
      </sheetData>
      <sheetData sheetId="2873">
        <row r="1">
          <cell r="A1" t="str">
            <v>시멘트,모래,자갈 산출표</v>
          </cell>
        </row>
      </sheetData>
      <sheetData sheetId="2874">
        <row r="1">
          <cell r="A1" t="str">
            <v>시멘트,모래,자갈 산출표</v>
          </cell>
        </row>
      </sheetData>
      <sheetData sheetId="2875">
        <row r="1">
          <cell r="A1" t="str">
            <v>시멘트,모래,자갈 산출표</v>
          </cell>
        </row>
      </sheetData>
      <sheetData sheetId="2876">
        <row r="1">
          <cell r="A1" t="str">
            <v>시멘트,모래,자갈 산출표</v>
          </cell>
        </row>
      </sheetData>
      <sheetData sheetId="2877">
        <row r="1">
          <cell r="A1" t="str">
            <v>시멘트,모래,자갈 산출표</v>
          </cell>
        </row>
      </sheetData>
      <sheetData sheetId="2878">
        <row r="1">
          <cell r="A1" t="str">
            <v>시멘트,모래,자갈 산출표</v>
          </cell>
        </row>
      </sheetData>
      <sheetData sheetId="2879">
        <row r="1">
          <cell r="A1" t="str">
            <v>시멘트,모래,자갈 산출표</v>
          </cell>
        </row>
      </sheetData>
      <sheetData sheetId="2880">
        <row r="1">
          <cell r="A1" t="str">
            <v>시멘트,모래,자갈 산출표</v>
          </cell>
        </row>
      </sheetData>
      <sheetData sheetId="2881"/>
      <sheetData sheetId="2882">
        <row r="1">
          <cell r="A1" t="str">
            <v>시멘트,모래,자갈 산출표</v>
          </cell>
        </row>
      </sheetData>
      <sheetData sheetId="2883">
        <row r="1">
          <cell r="A1" t="str">
            <v>시멘트,모래,자갈 산출표</v>
          </cell>
        </row>
      </sheetData>
      <sheetData sheetId="2884">
        <row r="1">
          <cell r="A1" t="str">
            <v>시멘트,모래,자갈 산출표</v>
          </cell>
        </row>
      </sheetData>
      <sheetData sheetId="2885">
        <row r="1">
          <cell r="A1" t="str">
            <v>시멘트,모래,자갈 산출표</v>
          </cell>
        </row>
      </sheetData>
      <sheetData sheetId="2886">
        <row r="1">
          <cell r="A1" t="str">
            <v>시멘트,모래,자갈 산출표</v>
          </cell>
        </row>
      </sheetData>
      <sheetData sheetId="2887">
        <row r="1">
          <cell r="A1" t="str">
            <v>시멘트,모래,자갈 산출표</v>
          </cell>
        </row>
      </sheetData>
      <sheetData sheetId="2888">
        <row r="1">
          <cell r="A1" t="str">
            <v>시멘트,모래,자갈 산출표</v>
          </cell>
        </row>
      </sheetData>
      <sheetData sheetId="2889">
        <row r="1">
          <cell r="A1" t="str">
            <v>시멘트,모래,자갈 산출표</v>
          </cell>
        </row>
      </sheetData>
      <sheetData sheetId="2890">
        <row r="1">
          <cell r="A1" t="str">
            <v>시멘트,모래,자갈 산출표</v>
          </cell>
        </row>
      </sheetData>
      <sheetData sheetId="2891">
        <row r="1">
          <cell r="A1" t="str">
            <v>시멘트,모래,자갈 산출표</v>
          </cell>
        </row>
      </sheetData>
      <sheetData sheetId="2892"/>
      <sheetData sheetId="2893">
        <row r="1">
          <cell r="A1" t="str">
            <v>시멘트,모래,자갈 산출표</v>
          </cell>
        </row>
      </sheetData>
      <sheetData sheetId="2894">
        <row r="1">
          <cell r="A1" t="str">
            <v>시멘트,모래,자갈 산출표</v>
          </cell>
        </row>
      </sheetData>
      <sheetData sheetId="2895">
        <row r="1">
          <cell r="A1" t="str">
            <v>시멘트,모래,자갈 산출표</v>
          </cell>
        </row>
      </sheetData>
      <sheetData sheetId="2896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/>
      <sheetData sheetId="2967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/>
      <sheetData sheetId="3002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/>
      <sheetData sheetId="3012"/>
      <sheetData sheetId="3013"/>
      <sheetData sheetId="3014"/>
      <sheetData sheetId="3015"/>
      <sheetData sheetId="3016" refreshError="1"/>
      <sheetData sheetId="3017"/>
      <sheetData sheetId="3018"/>
      <sheetData sheetId="3019"/>
      <sheetData sheetId="3020"/>
      <sheetData sheetId="3021" refreshError="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>
        <row r="1">
          <cell r="A1" t="str">
            <v>시멘트,모래,자갈 산출표</v>
          </cell>
        </row>
      </sheetData>
      <sheetData sheetId="3251">
        <row r="1">
          <cell r="A1" t="str">
            <v>시멘트,모래,자갈 산출표</v>
          </cell>
        </row>
      </sheetData>
      <sheetData sheetId="3252">
        <row r="1">
          <cell r="A1" t="str">
            <v>시멘트,모래,자갈 산출표</v>
          </cell>
        </row>
      </sheetData>
      <sheetData sheetId="3253">
        <row r="1">
          <cell r="A1" t="str">
            <v>시멘트,모래,자갈 산출표</v>
          </cell>
        </row>
      </sheetData>
      <sheetData sheetId="3254">
        <row r="1">
          <cell r="A1" t="str">
            <v>시멘트,모래,자갈 산출표</v>
          </cell>
        </row>
      </sheetData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/>
      <sheetData sheetId="3367"/>
      <sheetData sheetId="3368"/>
      <sheetData sheetId="3369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/>
      <sheetData sheetId="3534">
        <row r="1">
          <cell r="A1" t="str">
            <v>시멘트,모래,자갈 산출표</v>
          </cell>
        </row>
      </sheetData>
      <sheetData sheetId="3535">
        <row r="1">
          <cell r="A1" t="str">
            <v>시멘트,모래,자갈 산출표</v>
          </cell>
        </row>
      </sheetData>
      <sheetData sheetId="3536">
        <row r="1">
          <cell r="A1" t="str">
            <v>시멘트,모래,자갈 산출표</v>
          </cell>
        </row>
      </sheetData>
      <sheetData sheetId="3537">
        <row r="1">
          <cell r="A1" t="str">
            <v>시멘트,모래,자갈 산출표</v>
          </cell>
        </row>
      </sheetData>
      <sheetData sheetId="3538">
        <row r="1">
          <cell r="A1" t="str">
            <v>시멘트,모래,자갈 산출표</v>
          </cell>
        </row>
      </sheetData>
      <sheetData sheetId="3539">
        <row r="1">
          <cell r="A1" t="str">
            <v>시멘트,모래,자갈 산출표</v>
          </cell>
        </row>
      </sheetData>
      <sheetData sheetId="3540">
        <row r="1">
          <cell r="A1" t="str">
            <v>시멘트,모래,자갈 산출표</v>
          </cell>
        </row>
      </sheetData>
      <sheetData sheetId="3541">
        <row r="1">
          <cell r="A1" t="str">
            <v>시멘트,모래,자갈 산출표</v>
          </cell>
        </row>
      </sheetData>
      <sheetData sheetId="3542">
        <row r="1">
          <cell r="A1" t="str">
            <v>시멘트,모래,자갈 산출표</v>
          </cell>
        </row>
      </sheetData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>
        <row r="1">
          <cell r="A1" t="str">
            <v>시멘트,모래,자갈 산출표</v>
          </cell>
        </row>
      </sheetData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>
        <row r="1">
          <cell r="A1" t="str">
            <v>시멘트,모래,자갈 산출표</v>
          </cell>
        </row>
      </sheetData>
      <sheetData sheetId="3640">
        <row r="1">
          <cell r="A1" t="str">
            <v>시멘트,모래,자갈 산출표</v>
          </cell>
        </row>
      </sheetData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>
        <row r="1">
          <cell r="A1" t="str">
            <v>시멘트,모래,자갈 산출표</v>
          </cell>
        </row>
      </sheetData>
      <sheetData sheetId="3789">
        <row r="1">
          <cell r="A1" t="str">
            <v>시멘트,모래,자갈 산출표</v>
          </cell>
        </row>
      </sheetData>
      <sheetData sheetId="3790">
        <row r="1">
          <cell r="A1" t="str">
            <v>시멘트,모래,자갈 산출표</v>
          </cell>
        </row>
      </sheetData>
      <sheetData sheetId="3791">
        <row r="1">
          <cell r="A1" t="str">
            <v>시멘트,모래,자갈 산출표</v>
          </cell>
        </row>
      </sheetData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/>
      <sheetData sheetId="3932"/>
      <sheetData sheetId="3933" refreshError="1"/>
      <sheetData sheetId="3934" refreshError="1"/>
      <sheetData sheetId="3935">
        <row r="1">
          <cell r="A1" t="str">
            <v>시멘트,모래,자갈 산출표</v>
          </cell>
        </row>
      </sheetData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/>
      <sheetData sheetId="4000" refreshError="1"/>
      <sheetData sheetId="4001" refreshError="1"/>
      <sheetData sheetId="4002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 refreshError="1"/>
      <sheetData sheetId="4086"/>
      <sheetData sheetId="4087"/>
      <sheetData sheetId="4088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/>
      <sheetData sheetId="4157"/>
      <sheetData sheetId="4158"/>
      <sheetData sheetId="4159"/>
      <sheetData sheetId="4160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/>
      <sheetData sheetId="4215"/>
      <sheetData sheetId="4216"/>
      <sheetData sheetId="4217"/>
      <sheetData sheetId="4218"/>
      <sheetData sheetId="4219" refreshError="1"/>
      <sheetData sheetId="4220" refreshError="1"/>
      <sheetData sheetId="4221" refreshError="1"/>
      <sheetData sheetId="4222"/>
      <sheetData sheetId="4223"/>
      <sheetData sheetId="4224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/>
      <sheetData sheetId="4287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/>
      <sheetData sheetId="4306"/>
      <sheetData sheetId="4307"/>
      <sheetData sheetId="4308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/>
      <sheetData sheetId="4501"/>
      <sheetData sheetId="4502"/>
      <sheetData sheetId="4503"/>
      <sheetData sheetId="4504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/>
      <sheetData sheetId="4586"/>
      <sheetData sheetId="4587"/>
      <sheetData sheetId="4588"/>
      <sheetData sheetId="4589"/>
      <sheetData sheetId="4590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/>
      <sheetData sheetId="4628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/>
      <sheetData sheetId="4676"/>
      <sheetData sheetId="4677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/>
      <sheetData sheetId="4822" refreshError="1"/>
      <sheetData sheetId="4823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/>
      <sheetData sheetId="4839"/>
      <sheetData sheetId="4840"/>
      <sheetData sheetId="4841"/>
      <sheetData sheetId="4842" refreshError="1"/>
      <sheetData sheetId="4843" refreshError="1"/>
      <sheetData sheetId="4844" refreshError="1"/>
      <sheetData sheetId="4845" refreshError="1"/>
      <sheetData sheetId="4846"/>
      <sheetData sheetId="4847"/>
      <sheetData sheetId="4848"/>
      <sheetData sheetId="4849"/>
      <sheetData sheetId="4850" refreshError="1"/>
      <sheetData sheetId="4851" refreshError="1"/>
      <sheetData sheetId="4852"/>
      <sheetData sheetId="4853" refreshError="1"/>
      <sheetData sheetId="4854" refreshError="1"/>
      <sheetData sheetId="4855"/>
      <sheetData sheetId="4856" refreshError="1"/>
      <sheetData sheetId="4857"/>
      <sheetData sheetId="4858"/>
      <sheetData sheetId="4859"/>
      <sheetData sheetId="4860"/>
      <sheetData sheetId="4861"/>
      <sheetData sheetId="4862"/>
      <sheetData sheetId="4863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/>
      <sheetData sheetId="4895"/>
      <sheetData sheetId="4896"/>
      <sheetData sheetId="4897"/>
      <sheetData sheetId="4898" refreshError="1"/>
      <sheetData sheetId="4899" refreshError="1"/>
      <sheetData sheetId="4900" refreshError="1"/>
      <sheetData sheetId="4901" refreshError="1"/>
      <sheetData sheetId="4902"/>
      <sheetData sheetId="4903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/>
      <sheetData sheetId="5092"/>
      <sheetData sheetId="5093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/>
      <sheetData sheetId="5239" refreshError="1"/>
      <sheetData sheetId="5240" refreshError="1"/>
      <sheetData sheetId="524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/>
      <sheetData sheetId="5689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/>
      <sheetData sheetId="5803"/>
      <sheetData sheetId="5804"/>
      <sheetData sheetId="5805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/>
      <sheetData sheetId="6705"/>
      <sheetData sheetId="6706"/>
      <sheetData sheetId="6707" refreshError="1"/>
      <sheetData sheetId="6708" refreshError="1"/>
      <sheetData sheetId="6709" refreshError="1"/>
      <sheetData sheetId="6710"/>
      <sheetData sheetId="6711"/>
      <sheetData sheetId="6712"/>
      <sheetData sheetId="6713"/>
      <sheetData sheetId="6714" refreshError="1"/>
      <sheetData sheetId="6715" refreshError="1"/>
      <sheetData sheetId="6716" refreshError="1"/>
      <sheetData sheetId="6717" refreshError="1"/>
      <sheetData sheetId="6718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/>
      <sheetData sheetId="689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/>
      <sheetData sheetId="6990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/>
      <sheetData sheetId="7104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/>
      <sheetData sheetId="7273"/>
      <sheetData sheetId="7274" refreshError="1"/>
      <sheetData sheetId="7275" refreshError="1"/>
      <sheetData sheetId="7276" refreshError="1"/>
      <sheetData sheetId="7277"/>
      <sheetData sheetId="7278"/>
      <sheetData sheetId="7279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/>
      <sheetData sheetId="734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/>
      <sheetData sheetId="7367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 refreshError="1"/>
      <sheetData sheetId="7540" refreshError="1"/>
      <sheetData sheetId="7541" refreshError="1"/>
      <sheetData sheetId="754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파일의이용"/>
      <sheetName val="공사내역작성"/>
      <sheetName val="기본자료입력"/>
      <sheetName val="기성실행현황"/>
      <sheetName val="설계예산서"/>
      <sheetName val="도급내역서"/>
      <sheetName val="실행내역서"/>
      <sheetName val="도급실행대비표"/>
      <sheetName val="견적대비표"/>
      <sheetName val="견적품의서"/>
      <sheetName val="내역서표지"/>
      <sheetName val="원가계산서"/>
      <sheetName val="공사예정공정표"/>
      <sheetName val="변경내역서"/>
      <sheetName val="변경실행내역서"/>
      <sheetName val="공사원가계산서"/>
      <sheetName val="원도급자변경설계서"/>
      <sheetName val="하도급비교내역서"/>
      <sheetName val="하도급비교내역서표지"/>
      <sheetName val="하도급비교변경내역서"/>
      <sheetName val="변경설명서"/>
      <sheetName val="변경설계서갑지"/>
      <sheetName val="변경증감(물량)대비표"/>
      <sheetName val="변경증감(금액)대비표"/>
      <sheetName val="변경설계서표지"/>
      <sheetName val="변경내역서간지"/>
      <sheetName val="기성부분내역서1"/>
      <sheetName val="기성부분내역서2"/>
      <sheetName val="기성부분내역서3"/>
      <sheetName val="기성부분내역서4"/>
      <sheetName val="기성부분내역서5"/>
      <sheetName val="실행기성내역서1"/>
      <sheetName val="실행기성내역서2"/>
      <sheetName val="실행기성내역서3"/>
      <sheetName val="실행기성내역서4"/>
      <sheetName val="실행기성내역서5"/>
      <sheetName val="조명시설"/>
      <sheetName val="DATE"/>
      <sheetName val="nys"/>
      <sheetName val="단기공사내역작성"/>
      <sheetName val="내역서1999.8최종"/>
      <sheetName val="수량집계"/>
    </sheetNames>
    <sheetDataSet>
      <sheetData sheetId="0" refreshError="1">
        <row r="2">
          <cell r="O2" t="str">
            <v>원도급</v>
          </cell>
          <cell r="P2" t="str">
            <v>강구조물공사</v>
          </cell>
        </row>
        <row r="3">
          <cell r="O3" t="str">
            <v>하도급</v>
          </cell>
          <cell r="P3" t="str">
            <v>건축물조립공사</v>
          </cell>
        </row>
        <row r="4">
          <cell r="P4" t="str">
            <v>도장공사</v>
          </cell>
        </row>
        <row r="5">
          <cell r="P5" t="str">
            <v>미장방수공사</v>
          </cell>
        </row>
        <row r="6">
          <cell r="P6" t="str">
            <v>보링그라우팅공사</v>
          </cell>
        </row>
        <row r="7">
          <cell r="P7" t="str">
            <v>비계공사</v>
          </cell>
        </row>
        <row r="8">
          <cell r="P8" t="str">
            <v>상하수도공사</v>
          </cell>
        </row>
        <row r="9">
          <cell r="P9" t="str">
            <v>석공사</v>
          </cell>
        </row>
        <row r="10">
          <cell r="P10" t="str">
            <v>수중공사</v>
          </cell>
        </row>
        <row r="11">
          <cell r="P11" t="str">
            <v>승강기공사</v>
          </cell>
        </row>
        <row r="12">
          <cell r="P12" t="str">
            <v>시설물유지공사</v>
          </cell>
        </row>
        <row r="13">
          <cell r="P13" t="str">
            <v>실내건축공사</v>
          </cell>
        </row>
        <row r="14">
          <cell r="P14" t="str">
            <v>온실공사</v>
          </cell>
        </row>
        <row r="15">
          <cell r="P15" t="str">
            <v>조경시설물공사</v>
          </cell>
        </row>
        <row r="16">
          <cell r="P16" t="str">
            <v>조경식재공사</v>
          </cell>
        </row>
        <row r="17">
          <cell r="P17" t="str">
            <v>조적공사</v>
          </cell>
        </row>
        <row r="18">
          <cell r="P18" t="str">
            <v>지붕공사</v>
          </cell>
        </row>
        <row r="19">
          <cell r="P19" t="str">
            <v>창호공사</v>
          </cell>
        </row>
        <row r="20">
          <cell r="P20" t="str">
            <v>철도궤도공사</v>
          </cell>
        </row>
        <row r="21">
          <cell r="P21" t="str">
            <v>철물공사</v>
          </cell>
        </row>
        <row r="22">
          <cell r="P22" t="str">
            <v>철근콘크리트공사</v>
          </cell>
        </row>
        <row r="23">
          <cell r="P23" t="str">
            <v>토공사</v>
          </cell>
        </row>
        <row r="24">
          <cell r="P24" t="str">
            <v>포장공사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물량"/>
      <sheetName val="노임"/>
      <sheetName val="1호인버트수량"/>
      <sheetName val="내역서"/>
      <sheetName val="단가조사"/>
      <sheetName val="토사(PE)"/>
      <sheetName val="공사개요"/>
      <sheetName val="설명"/>
      <sheetName val="자재단가"/>
      <sheetName val="계수시트"/>
      <sheetName val="원가계산서"/>
      <sheetName val="여과지동"/>
      <sheetName val="기초자료"/>
      <sheetName val="Total"/>
      <sheetName val="조도계산서 (도서)"/>
      <sheetName val="Customer Databas"/>
      <sheetName val="견적의뢰"/>
      <sheetName val="설계명세서"/>
      <sheetName val="일위목록"/>
      <sheetName val="CTEMCOST"/>
      <sheetName val="기계경비(시간당)"/>
      <sheetName val="램머"/>
      <sheetName val="내역"/>
      <sheetName val="평가데이터"/>
      <sheetName val="단가"/>
      <sheetName val="내역서관로"/>
      <sheetName val="내역서설비"/>
      <sheetName val="내역서케이블"/>
      <sheetName val="6.관급자재조서"/>
      <sheetName val="부하계산서"/>
      <sheetName val="관로토공"/>
      <sheetName val="공량산출서"/>
      <sheetName val="관급_File"/>
      <sheetName val="내역서01"/>
      <sheetName val="DATE"/>
      <sheetName val="교사기준면적(초등)"/>
      <sheetName val="2000년1차"/>
      <sheetName val="2000전체분"/>
      <sheetName val="옥외외등집계표"/>
      <sheetName val="관로부문"/>
      <sheetName val="효성CB 1P기초"/>
      <sheetName val="당사"/>
      <sheetName val="전력구구조물산근"/>
      <sheetName val="자재"/>
      <sheetName val="data"/>
      <sheetName val="관급총괄"/>
      <sheetName val="총괄집계표"/>
      <sheetName val="가시설단위수량"/>
      <sheetName val="SORCE1"/>
      <sheetName val="단위수량"/>
      <sheetName val="파일의이용"/>
      <sheetName val="내역서1999.8최종"/>
      <sheetName val="수량산출"/>
      <sheetName val="본사공가현황"/>
      <sheetName val="J"/>
      <sheetName val="Sheet4"/>
      <sheetName val="자료"/>
      <sheetName val="입사일"/>
      <sheetName val="관급자재"/>
      <sheetName val="변경관급자재"/>
      <sheetName val="공통가설"/>
      <sheetName val="노무비산출(아파트 전체)-경보"/>
      <sheetName val="99년신청"/>
      <sheetName val="Sheet3"/>
      <sheetName val="임대견적서"/>
      <sheetName val="참조"/>
      <sheetName val="#REF"/>
      <sheetName val="투찰금액"/>
      <sheetName val="데이타"/>
      <sheetName val="공종"/>
      <sheetName val="21301동"/>
      <sheetName val="일산실행내역"/>
      <sheetName val="일위대가"/>
      <sheetName val="공사원가계산서"/>
      <sheetName val="공사비산출서"/>
      <sheetName val="판매시설"/>
      <sheetName val="주민복지관"/>
      <sheetName val="지하주차장"/>
      <sheetName val="청천내"/>
      <sheetName val="실행간접비용"/>
      <sheetName val="도급내역"/>
      <sheetName val="재료"/>
      <sheetName val="작성"/>
      <sheetName val="내역(토목)"/>
      <sheetName val="토목공사일반"/>
      <sheetName val="Y-WORK"/>
      <sheetName val="요율"/>
      <sheetName val="9.운반비산출"/>
      <sheetName val="Sheet1"/>
      <sheetName val="도급기성"/>
      <sheetName val="기계경비"/>
      <sheetName val="프랜트면허"/>
      <sheetName val="22신설수량"/>
      <sheetName val="조명율표"/>
      <sheetName val="성곽내역서"/>
      <sheetName val="단가산출"/>
      <sheetName val="홍보비디오"/>
      <sheetName val="내역서2안"/>
      <sheetName val="직노"/>
      <sheetName val="일위대가 "/>
      <sheetName val="49"/>
      <sheetName val="전선 및 전선관"/>
      <sheetName val="노임단가"/>
      <sheetName val="단가비교표"/>
      <sheetName val="노무비"/>
      <sheetName val="단가 및 재료비"/>
      <sheetName val="중기사용료산출근거"/>
      <sheetName val="도급"/>
      <sheetName val="제1회기성청구.20110620.xlsx"/>
      <sheetName val="토공"/>
      <sheetName val="원가+내역"/>
      <sheetName val="기계경비_시간당_"/>
      <sheetName val="부하(성남)"/>
      <sheetName val="(C)원내역"/>
      <sheetName val="총괄내역서"/>
      <sheetName val="투찰가"/>
      <sheetName val="투찰내역"/>
      <sheetName val="예비"/>
      <sheetName val="한전일위"/>
      <sheetName val="하조서"/>
      <sheetName val="갑지"/>
      <sheetName val="Baby일위대가"/>
      <sheetName val="굴착현장"/>
      <sheetName val="증감대비"/>
      <sheetName val="오수토공"/>
      <sheetName val="부대공"/>
      <sheetName val="포장공"/>
      <sheetName val="공정집계"/>
      <sheetName val="인건비"/>
      <sheetName val="단가설계"/>
      <sheetName val="wall"/>
      <sheetName val="빌딩 안내"/>
      <sheetName val="관급단가"/>
      <sheetName val="가로등내역서"/>
      <sheetName val="2009년설계(안)"/>
      <sheetName val="전기"/>
      <sheetName val="경상"/>
      <sheetName val="가설"/>
      <sheetName val="수량집계"/>
      <sheetName val="예산조서"/>
      <sheetName val="물품구매"/>
      <sheetName val="XL4Poppy"/>
      <sheetName val="기둥(원형)"/>
      <sheetName val="총괄표"/>
      <sheetName val="연장(직관)"/>
      <sheetName val="설비"/>
      <sheetName val="정부노임단가"/>
      <sheetName val="2.고용보험료산출근거"/>
      <sheetName val="한일양산"/>
      <sheetName val="관급자재내역서"/>
      <sheetName val="설계예산내역서"/>
      <sheetName val="일 위 대 가 표"/>
      <sheetName val="경산"/>
      <sheetName val="도로구조공사비"/>
      <sheetName val="도로토공공사비"/>
      <sheetName val="여수토공사비"/>
      <sheetName val="기초입력 DATA"/>
      <sheetName val="표지"/>
      <sheetName val="수주추정"/>
      <sheetName val="1-최종안"/>
      <sheetName val="사업분석-분양가결정"/>
      <sheetName val="01"/>
      <sheetName val="관접합및부설"/>
      <sheetName val="기초단가"/>
      <sheetName val="적현로"/>
      <sheetName val="제경비"/>
      <sheetName val="준검 내역서"/>
      <sheetName val="자재대"/>
      <sheetName val="견적단가"/>
      <sheetName val="익산-"/>
      <sheetName val="Sheet5"/>
      <sheetName val="2-5. 예산조서"/>
      <sheetName val="주요자재단가"/>
      <sheetName val="단위단가"/>
      <sheetName val="1"/>
      <sheetName val="구천"/>
      <sheetName val="30신설일위대가"/>
      <sheetName val="공정코드"/>
      <sheetName val="010101"/>
      <sheetName val="토사_PE_"/>
      <sheetName val="상호참고자료"/>
      <sheetName val="설계예산서"/>
      <sheetName val="대가표(품셈)"/>
      <sheetName val="실행기초"/>
      <sheetName val="4차공사"/>
      <sheetName val="원가 계산"/>
      <sheetName val="공종목록표"/>
      <sheetName val="기성내역서표지"/>
      <sheetName val="변경내역서간지"/>
      <sheetName val="남양시작동010313100%"/>
      <sheetName val="조명시설"/>
      <sheetName val="허용전류"/>
      <sheetName val="MCC"/>
      <sheetName val="시설물"/>
      <sheetName val="식재출력용"/>
      <sheetName val="유지관리"/>
      <sheetName val="노임(1차)"/>
      <sheetName val="재정비직인"/>
      <sheetName val="재정비내역"/>
      <sheetName val="지적고시내역"/>
      <sheetName val="직접경비"/>
      <sheetName val="직접인건비"/>
      <sheetName val="재노경"/>
      <sheetName val="출력X"/>
      <sheetName val="원가계산"/>
      <sheetName val="목차"/>
      <sheetName val="토질조사"/>
      <sheetName val="건축"/>
      <sheetName val="단"/>
      <sheetName val="시행예산"/>
      <sheetName val="공종구간"/>
      <sheetName val="기본자료입력"/>
      <sheetName val="공정표"/>
    </sheetNames>
    <definedNames>
      <definedName name="굵기"/>
      <definedName name="돌아가_교통"/>
      <definedName name="돌아가기"/>
      <definedName name="등가도움"/>
      <definedName name="연접도움말"/>
      <definedName name="전선_관"/>
      <definedName name="전압강하가기"/>
      <definedName name="터파기계산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_BOQ"/>
      <sheetName val="최종BOQ"/>
      <sheetName val="주요자재1"/>
      <sheetName val="주요자재2"/>
      <sheetName val="골재수량수량집계표"/>
      <sheetName val="타공종집계표"/>
      <sheetName val="토공총괄집계"/>
      <sheetName val="총괄철근수량집계표 (1)"/>
      <sheetName val="총괄철근수량집계표(2)"/>
      <sheetName val="라멘토공집계"/>
      <sheetName val="옹벽토공총괄집계"/>
      <sheetName val="옹벽토공(W1)집계"/>
      <sheetName val="옹벽토공(W2)집계 "/>
      <sheetName val="라멘토공(R-B)"/>
      <sheetName val="기존구조물깨기"/>
      <sheetName val="라멘옹벽토공(R-B,W1)"/>
      <sheetName val="라멘옹벽토공(H=8.00,W1)(R-B)"/>
      <sheetName val="라멘옹벽토공(H=3.50,W1)(R-B)"/>
      <sheetName val="라멘옹벽토공(R-B,W2)"/>
      <sheetName val="라멘옹벽토공(H=8.00,W2)(R-B)"/>
      <sheetName val="라멘옹벽토공(H=3.828,W2)(R-B)"/>
      <sheetName val="총괄일반수량집계표"/>
      <sheetName val="라멘구체수량집계"/>
      <sheetName val="라멘(구체)철근수량집계"/>
      <sheetName val="라멘(다웰바)철근수량집계 "/>
      <sheetName val="라멘구체수량산출근거"/>
      <sheetName val="접속슬래브집계"/>
      <sheetName val="접속슬래브철근수량집계"/>
      <sheetName val="접속슬래브산출근거"/>
      <sheetName val="옹벽일반수량집계"/>
      <sheetName val="옹벽철근수량집계"/>
      <sheetName val="라멘옹벽산출근거(W1)"/>
      <sheetName val="라멘옹벽산출근거(W2)"/>
      <sheetName val="라멘옹벽산출근거(H=8.0)"/>
      <sheetName val="라멘옹벽산출근거(H=2.078)"/>
      <sheetName val="라멘옹벽산출근거(H=3.828)"/>
      <sheetName val="표지"/>
      <sheetName val="표지 (2)"/>
      <sheetName val="표지 (3)"/>
      <sheetName val="표지 (4)"/>
      <sheetName val="표지 (5)"/>
      <sheetName val="표지 (6)"/>
      <sheetName val="삽도"/>
      <sheetName val="수량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맨홀수량총집계"/>
      <sheetName val="맨홀1"/>
      <sheetName val="1호맨홀공제집계"/>
      <sheetName val="1호맨홀공제수량"/>
      <sheetName val="맨홀2-2"/>
      <sheetName val="맨홀2-1"/>
      <sheetName val="2호맨홀공제집계"/>
      <sheetName val="2호맨홀공제수량"/>
      <sheetName val="맨홀철거"/>
      <sheetName val="개수로집계"/>
      <sheetName val="개수로A"/>
      <sheetName val="개수로B"/>
      <sheetName val="개수로C"/>
      <sheetName val="수로철거A"/>
      <sheetName val="수로철거B"/>
      <sheetName val="수로철거C"/>
      <sheetName val="우수토실(2)"/>
      <sheetName val="TOTAL_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수량"/>
      <sheetName val="교대구조물수량"/>
      <sheetName val="라멘구조물"/>
      <sheetName val="토공(우물통,기타)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명세서"/>
      <sheetName val="주요자재집계"/>
      <sheetName val="진천방향"/>
      <sheetName val="죽산방향"/>
      <sheetName val="강관파일(교대1)"/>
      <sheetName val="강관파일(교대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조건"/>
      <sheetName val="단면가정"/>
      <sheetName val="하중계산"/>
      <sheetName val="하중조합"/>
      <sheetName val="단면검토"/>
      <sheetName val="우각부"/>
      <sheetName val="거더계산"/>
      <sheetName val="균열"/>
      <sheetName val="기둥"/>
      <sheetName val="box2OUTPUT"/>
      <sheetName val="box2INPUT"/>
      <sheetName val="box2OUTPUT (1)"/>
      <sheetName val="anchor"/>
      <sheetName val="복공및주형(수직)"/>
      <sheetName val="TOTAL_BOQ"/>
      <sheetName val="3.2주형지지보"/>
      <sheetName val="#1환기구수량산출근거"/>
      <sheetName val="복공및주형(평행)"/>
      <sheetName val="Sheet1"/>
      <sheetName val="교량하부공"/>
      <sheetName val="crude.SLAB RE-bar"/>
      <sheetName val="DATE"/>
      <sheetName val="터파기및재료"/>
      <sheetName val="2호맨홀공제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2호맨홀공제수량"/>
      <sheetName val="구조물공"/>
      <sheetName val="부대공"/>
      <sheetName val="배수공"/>
      <sheetName val="토공"/>
      <sheetName val="포장공"/>
      <sheetName val="부대tu"/>
      <sheetName val="4.2.1 마루높이 검토"/>
      <sheetName val="석축설면"/>
      <sheetName val="법면단"/>
      <sheetName val="관로토공"/>
      <sheetName val="GI-LIST"/>
      <sheetName val="용소리교"/>
      <sheetName val="계수시트"/>
      <sheetName val="토공(우물통,기타) "/>
      <sheetName val="교량하부공"/>
      <sheetName val="내역"/>
      <sheetName val="3-2PS"/>
      <sheetName val="Sheet1"/>
      <sheetName val="Sheet1 (2)"/>
      <sheetName val="DATE"/>
      <sheetName val="부대내역"/>
      <sheetName val="기초공"/>
      <sheetName val="기둥(원형)"/>
      <sheetName val="연결임시"/>
      <sheetName val="토사(PE)"/>
      <sheetName val="8.PILE  (돌출)"/>
      <sheetName val="우수관"/>
      <sheetName val="1호인버트수량"/>
      <sheetName val="맨홀수량산출"/>
      <sheetName val="#REF"/>
      <sheetName val="설계조건"/>
      <sheetName val="안정계산"/>
      <sheetName val="단면검토"/>
      <sheetName val="input"/>
      <sheetName val="A1"/>
      <sheetName val="맨홀수량산출(A-LINE)"/>
      <sheetName val="조명시설"/>
      <sheetName val="파일의이용"/>
      <sheetName val="산출근거"/>
      <sheetName val="TOTAL_BOQ"/>
      <sheetName val="집수정(600-700)"/>
      <sheetName val="anchor"/>
      <sheetName val="복공및주형(수직)"/>
      <sheetName val="우수das자료"/>
      <sheetName val="우수관로토공"/>
      <sheetName val="가시설단위수량"/>
      <sheetName val="SORCE1"/>
      <sheetName val="단위수량"/>
      <sheetName val="수량산출"/>
      <sheetName val="연결관연장산출"/>
      <sheetName val="G.R300경비"/>
      <sheetName val="Macro(전기)"/>
      <sheetName val="교각계산"/>
      <sheetName val="guard(mac)"/>
      <sheetName val="모래기초 (2)"/>
      <sheetName val="값"/>
      <sheetName val="NYS"/>
      <sheetName val="1.설계조건"/>
      <sheetName val="내역서"/>
      <sheetName val="APT"/>
      <sheetName val="슬래브"/>
      <sheetName val="구간산출"/>
      <sheetName val="경산"/>
      <sheetName val="9GNG운반"/>
      <sheetName val="2@ BOX"/>
      <sheetName val="수량집계"/>
      <sheetName val="안정성검토"/>
      <sheetName val="하중계산"/>
      <sheetName val="설계기준"/>
      <sheetName val="직접인건비"/>
      <sheetName val="b_balju"/>
      <sheetName val="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연결임시"/>
      <sheetName val="우수관"/>
      <sheetName val="2@ BOX"/>
      <sheetName val="Sheet1"/>
      <sheetName val="실행대비"/>
      <sheetName val="노임단가"/>
      <sheetName val="물가시세"/>
      <sheetName val="내역"/>
      <sheetName val="슬래브"/>
      <sheetName val="분전함신설"/>
      <sheetName val="접지1종"/>
      <sheetName val="Sheet1 (2)"/>
      <sheetName val="구조물"/>
      <sheetName val="2호맨홀공제수량"/>
      <sheetName val="빗물받이(910-510-410)"/>
      <sheetName val="토공(우물통,기타) "/>
      <sheetName val="구조물공"/>
      <sheetName val="부대공"/>
      <sheetName val="배수공"/>
      <sheetName val="토공"/>
      <sheetName val="포장공"/>
      <sheetName val="부대tu"/>
      <sheetName val="내역서"/>
      <sheetName val="교량하부공"/>
      <sheetName val="수량3"/>
      <sheetName val="DATE"/>
      <sheetName val="산출내역서집계표"/>
      <sheetName val="3-2PS"/>
      <sheetName val="9902"/>
      <sheetName val="보활"/>
      <sheetName val="기초공"/>
      <sheetName val="기둥(원형)"/>
      <sheetName val="90.03실행 "/>
      <sheetName val="구간별"/>
      <sheetName val="조명시설"/>
      <sheetName val="데이타"/>
      <sheetName val="석축설면"/>
      <sheetName val="법면단"/>
      <sheetName val="토사(PE)"/>
      <sheetName val="GI-LIST"/>
      <sheetName val="본공사"/>
      <sheetName val="3연box"/>
      <sheetName val="단 box"/>
      <sheetName val="아스팔트 포장총괄집계표"/>
      <sheetName val="TOTAL_BOQ"/>
      <sheetName val="투찰금액"/>
      <sheetName val="맨홀수량산출(A-LINE)"/>
      <sheetName val="수량산출"/>
      <sheetName val="부대내역"/>
      <sheetName val="G.R300경비"/>
      <sheetName val="기초일위"/>
      <sheetName val="내역서(교량)전체"/>
      <sheetName val="지급자재"/>
      <sheetName val="공사개요"/>
      <sheetName val="하도급대비"/>
      <sheetName val="모래기초 (2)"/>
      <sheetName val="안정성검토"/>
      <sheetName val="하중계산"/>
      <sheetName val="설계기준"/>
      <sheetName val="관로토공"/>
      <sheetName val="과속방지턱위치조서"/>
      <sheetName val="측구공"/>
      <sheetName val="주차구획선수량"/>
      <sheetName val="조건"/>
      <sheetName val="1.설계조건"/>
      <sheetName val="맨홀수량"/>
      <sheetName val="조건표"/>
      <sheetName val="guard(mac)"/>
      <sheetName val="일위대가 "/>
      <sheetName val="내역서01"/>
      <sheetName val="용소리교"/>
      <sheetName val="건축공사"/>
      <sheetName val="Macro1"/>
      <sheetName val="APT"/>
      <sheetName val="단위중량"/>
      <sheetName val="일위대가"/>
      <sheetName val="파일의이용"/>
      <sheetName val="포장수량집계"/>
      <sheetName val="경율산정.XLS"/>
      <sheetName val="8.PILE  (돌출)"/>
      <sheetName val="토공(우물통,기타)_"/>
      <sheetName val="도근좌표"/>
      <sheetName val="구간산출"/>
      <sheetName val="단가산출표"/>
      <sheetName val="일위대가표"/>
      <sheetName val="중기사용료"/>
      <sheetName val="A1"/>
      <sheetName val="Sheet2"/>
      <sheetName val="실행간접비용"/>
      <sheetName val="연습"/>
      <sheetName val="인건비 "/>
      <sheetName val="당초계약"/>
      <sheetName val="변경내역"/>
      <sheetName val="01AC"/>
      <sheetName val="간지"/>
      <sheetName val="수량집계"/>
      <sheetName val="1~9 하중계산"/>
      <sheetName val="경산"/>
      <sheetName val="갱문및옹벽집계"/>
      <sheetName val="내역총괄서"/>
      <sheetName val="집계표"/>
      <sheetName val="교육종류"/>
      <sheetName val="진천방향"/>
      <sheetName val="데이터"/>
      <sheetName val="초기화면"/>
      <sheetName val="흥양2교토공집계표"/>
      <sheetName val="공종"/>
      <sheetName val="구역화물"/>
      <sheetName val="기계경비(시간당)"/>
      <sheetName val="램머"/>
      <sheetName val="단가산출서(기계)"/>
      <sheetName val="구룡간선입력"/>
      <sheetName val="단위목록"/>
      <sheetName val="시험비"/>
      <sheetName val="일위대가목록"/>
      <sheetName val="자재단가"/>
      <sheetName val="신규(방류시설)"/>
      <sheetName val="4.2.1 마루높이 검토"/>
      <sheetName val="인구"/>
      <sheetName val="환경평가"/>
      <sheetName val="#REF"/>
      <sheetName val="전력구구조물산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단위수량"/>
      <sheetName val="가시설수량"/>
      <sheetName val="이토변실(A3-LINE)"/>
      <sheetName val="Sheet1"/>
      <sheetName val="터파기및재료"/>
      <sheetName val="방음벽기초"/>
      <sheetName val="가시설단위수량"/>
      <sheetName val="SORCE1"/>
      <sheetName val="구조물"/>
      <sheetName val="내역"/>
      <sheetName val="토사(PE)"/>
      <sheetName val="산출근거"/>
      <sheetName val="이름정의"/>
      <sheetName val="초기화면"/>
      <sheetName val="국산화"/>
      <sheetName val="연결임시"/>
      <sheetName val="토공(우물통,기타) "/>
      <sheetName val="구조물공"/>
      <sheetName val="배수공"/>
      <sheetName val="부대공"/>
      <sheetName val="토공"/>
      <sheetName val="포장공"/>
      <sheetName val="2호맨홀공제수량"/>
      <sheetName val="맨홀수량집계"/>
      <sheetName val="부대tu"/>
      <sheetName val="내역서"/>
      <sheetName val="옹벽기초자료"/>
      <sheetName val="현황산출서"/>
      <sheetName val="조건표"/>
      <sheetName val="계수시트"/>
      <sheetName val="인구"/>
      <sheetName val="환경평가"/>
      <sheetName val="고양관재"/>
      <sheetName val="코드표"/>
      <sheetName val="01.10월"/>
      <sheetName val="교각별철근수량집계표"/>
      <sheetName val="단가산출서(기계)"/>
      <sheetName val="기본일위"/>
      <sheetName val="5지구단위"/>
      <sheetName val="내역서01"/>
      <sheetName val="범례표"/>
      <sheetName val="#REF"/>
      <sheetName val="조명시설"/>
      <sheetName val="용소리교"/>
      <sheetName val="FOOTING단면력"/>
      <sheetName val="직접인건비"/>
      <sheetName val="횡배수관집현황(2공구)"/>
      <sheetName val="부대내역"/>
      <sheetName val="2000년1차"/>
      <sheetName val="설계명세서"/>
      <sheetName val="말뚝지지력산정"/>
      <sheetName val="INPUT"/>
      <sheetName val="경산"/>
      <sheetName val="H PILE수량"/>
      <sheetName val="수량산출"/>
      <sheetName val="지구단위계획내역서"/>
      <sheetName val="투찰금액"/>
      <sheetName val="구간별"/>
      <sheetName val="변압기 및 발전기 용량"/>
      <sheetName val="IMPEADENCE MAP 취수장"/>
      <sheetName val="지구단위계획수립(공사수행)"/>
      <sheetName val="관급_File"/>
      <sheetName val="데이터"/>
      <sheetName val="표준차도부연장집계-ASP"/>
      <sheetName val="DATA"/>
      <sheetName val="보도포장연장조서-표준차도부"/>
      <sheetName val="표준차도부연장조서-ASP"/>
      <sheetName val="데이타"/>
      <sheetName val="전기내역1"/>
      <sheetName val="wall"/>
      <sheetName val="원가계산서"/>
      <sheetName val="해외(원화)"/>
      <sheetName val="간지"/>
      <sheetName val="자재총괄"/>
      <sheetName val="시멘트레미콘구입량"/>
      <sheetName val="골재구입량"/>
      <sheetName val="자재집계표"/>
      <sheetName val="주요자재집계표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VXXXXX"/>
      <sheetName val="방음벽수량"/>
      <sheetName val="방음벽기초수량"/>
      <sheetName val="방음벽설치현황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지장물보호(수집)"/>
      <sheetName val="지장물산근"/>
      <sheetName val="지장물보호공단위수량"/>
      <sheetName val="1.토공집계"/>
      <sheetName val="2.관대집계표"/>
      <sheetName val="접합"/>
      <sheetName val="3.구조물공"/>
      <sheetName val="4.포장공"/>
      <sheetName val="5.부대공"/>
      <sheetName val="6.주요자재대"/>
      <sheetName val="7.폐기물집계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관로"/>
      <sheetName val="가정연결관"/>
      <sheetName val="(1)가시설공"/>
      <sheetName val="(2)경고"/>
      <sheetName val="(3)기타"/>
      <sheetName val="7.폐기물"/>
      <sheetName val="토실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식재"/>
      <sheetName val="시설물"/>
      <sheetName val="식재출력용"/>
      <sheetName val="유지관리"/>
      <sheetName val="단가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장비집계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일반화물자동차운임"/>
      <sheetName val="변수값"/>
      <sheetName val="중기상차"/>
      <sheetName val="AS복구"/>
      <sheetName val="중기터파기"/>
      <sheetName val="진주방향"/>
      <sheetName val="공사설명서"/>
      <sheetName val="세부내역"/>
      <sheetName val="일위대가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단가일람"/>
      <sheetName val="조경일람"/>
      <sheetName val="가도공"/>
      <sheetName val="총괄내역서"/>
      <sheetName val="SLAB"/>
      <sheetName val="우수받이"/>
      <sheetName val="Sheet1 (2)"/>
      <sheetName val="해평견적"/>
      <sheetName val="내역서(전기)"/>
      <sheetName val="일위대가목차"/>
      <sheetName val="안전시설(수집)"/>
      <sheetName val="안전시설"/>
      <sheetName val="관경고용테이프수집"/>
      <sheetName val="관경고용산근"/>
      <sheetName val="중부"/>
      <sheetName val="북부"/>
      <sheetName val="남부"/>
      <sheetName val="이월도표"/>
      <sheetName val="추적+궁합"/>
      <sheetName val="로또정석"/>
      <sheetName val="최근21회정석"/>
      <sheetName val="당첨금"/>
      <sheetName val="로또그림"/>
      <sheetName val="로또용어"/>
      <sheetName val="로또abc"/>
      <sheetName val="로또10계명"/>
      <sheetName val="Sheet7"/>
      <sheetName val="Sheet6"/>
      <sheetName val="Sheet5"/>
      <sheetName val="Sheet4"/>
      <sheetName val="Sheet3 (2)"/>
      <sheetName val="원형맨홀수량"/>
      <sheetName val="소비자가"/>
      <sheetName val="상부집계표"/>
      <sheetName val="집계표"/>
      <sheetName val="BD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"/>
      <sheetName val="경계석단위량"/>
      <sheetName val="배수집계표(종)"/>
      <sheetName val="종배수관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건축내역"/>
      <sheetName val="증감내역서"/>
      <sheetName val="구조물철거타공정이월"/>
      <sheetName val="우배수"/>
      <sheetName val="계산식"/>
      <sheetName val="계림(함평)"/>
      <sheetName val="계림(장성)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맨홀수량산출(A-LINE)"/>
      <sheetName val="터널전기"/>
      <sheetName val="공사개요"/>
      <sheetName val="토적기초자료"/>
      <sheetName val="지구단위계획"/>
      <sheetName val="직접경비"/>
      <sheetName val="계산서(곡선부)"/>
      <sheetName val="-치수표(곡선부)"/>
      <sheetName val="S"/>
      <sheetName val="매매"/>
      <sheetName val="자료"/>
      <sheetName val="전신"/>
      <sheetName val="날개벽수량표"/>
      <sheetName val="평가내역"/>
      <sheetName val="수안보-MBR1"/>
      <sheetName val="정부노임단가"/>
      <sheetName val="summary"/>
      <sheetName val="chart"/>
      <sheetName val="chart update"/>
      <sheetName val="남평1"/>
      <sheetName val="남평2"/>
      <sheetName val="남평3"/>
      <sheetName val="회동1"/>
      <sheetName val="회동2"/>
      <sheetName val="회동3"/>
      <sheetName val="회동4"/>
      <sheetName val="왕십리방향"/>
      <sheetName val="5.배수관로"/>
      <sheetName val="주요자재"/>
      <sheetName val="폐기물처리"/>
      <sheetName val="집수정(600-700)"/>
      <sheetName val="연결관산출조서"/>
      <sheetName val="3.2 3차처리시설"/>
      <sheetName val="자재집계"/>
      <sheetName val="설비동집계표-전체"/>
      <sheetName val="설비동집계"/>
      <sheetName val="설비동산근"/>
      <sheetName val="불인산저장조집계"/>
      <sheetName val="설비동-불인산저장조"/>
      <sheetName val="물돌리기수량집계"/>
      <sheetName val="물돌리기연장산출"/>
      <sheetName val="물돌리기"/>
      <sheetName val="수압시험수집"/>
      <sheetName val="수압시험산근"/>
      <sheetName val="입찰안"/>
      <sheetName val="도근좌표"/>
      <sheetName val="bearing"/>
      <sheetName val="연동내역"/>
      <sheetName val="고압수량(철거)"/>
      <sheetName val="기기리스트"/>
      <sheetName val="신당동집계표"/>
      <sheetName val="신당동산출근거"/>
      <sheetName val="노무비"/>
      <sheetName val="1호인버트수량"/>
      <sheetName val="공사비"/>
      <sheetName val="남평내역"/>
      <sheetName val="기계가격"/>
      <sheetName val="자료입력"/>
      <sheetName val="관로토공"/>
      <sheetName val="쌍송교"/>
      <sheetName val="전력구구조물산근"/>
    </sheetNames>
    <sheetDataSet>
      <sheetData sheetId="0" refreshError="1">
        <row r="61">
          <cell r="I61" t="str">
            <v>×</v>
          </cell>
        </row>
        <row r="62">
          <cell r="I62" t="str">
            <v>×</v>
          </cell>
        </row>
        <row r="63">
          <cell r="I63" t="str">
            <v>×</v>
          </cell>
        </row>
        <row r="64">
          <cell r="I64" t="str">
            <v>×</v>
          </cell>
        </row>
        <row r="65">
          <cell r="I65" t="str">
            <v>×</v>
          </cell>
        </row>
        <row r="66">
          <cell r="I66" t="str">
            <v>×</v>
          </cell>
        </row>
        <row r="67">
          <cell r="I67" t="str">
            <v>×</v>
          </cell>
        </row>
        <row r="68">
          <cell r="I68" t="str">
            <v>×</v>
          </cell>
        </row>
        <row r="69">
          <cell r="I69" t="str">
            <v>×</v>
          </cell>
        </row>
        <row r="70">
          <cell r="I70" t="str">
            <v>×</v>
          </cell>
        </row>
        <row r="71">
          <cell r="I71" t="str">
            <v>×</v>
          </cell>
        </row>
        <row r="72">
          <cell r="I72" t="str">
            <v>×</v>
          </cell>
        </row>
        <row r="73">
          <cell r="I73" t="str">
            <v>×</v>
          </cell>
        </row>
        <row r="74">
          <cell r="I74" t="str">
            <v>×</v>
          </cell>
        </row>
        <row r="75">
          <cell r="I75" t="str">
            <v>×</v>
          </cell>
        </row>
        <row r="76">
          <cell r="I76" t="str">
            <v>×</v>
          </cell>
        </row>
        <row r="77">
          <cell r="I77" t="str">
            <v>×</v>
          </cell>
        </row>
        <row r="78">
          <cell r="I78" t="str">
            <v>×</v>
          </cell>
        </row>
        <row r="79">
          <cell r="I79" t="str">
            <v>×</v>
          </cell>
        </row>
        <row r="80">
          <cell r="I80" t="str">
            <v>×</v>
          </cell>
        </row>
        <row r="81">
          <cell r="I81" t="str">
            <v>×</v>
          </cell>
        </row>
        <row r="82">
          <cell r="I82" t="str">
            <v>×</v>
          </cell>
        </row>
        <row r="83">
          <cell r="I83" t="str">
            <v>×</v>
          </cell>
        </row>
        <row r="84">
          <cell r="I84" t="str">
            <v>×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안전시설(수집)"/>
      <sheetName val="안전시설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토실"/>
      <sheetName val="신당동집계표"/>
      <sheetName val="내역"/>
      <sheetName val="Sheet1"/>
      <sheetName val="토사(PE)"/>
      <sheetName val="기계경비(시간당)"/>
      <sheetName val="램머"/>
      <sheetName val="터파기및재료"/>
      <sheetName val="토목"/>
      <sheetName val="일위대가표"/>
      <sheetName val="설비"/>
      <sheetName val="요율"/>
      <sheetName val="자재대"/>
      <sheetName val="관로토공"/>
      <sheetName val="교량하부공"/>
      <sheetName val="부대tu"/>
      <sheetName val="남평내역"/>
      <sheetName val="2호맨홀공제수량"/>
      <sheetName val="청천내"/>
      <sheetName val="WORK"/>
      <sheetName val="수로BOX"/>
      <sheetName val="1호인버트수량"/>
      <sheetName val="조건표"/>
      <sheetName val="분석투자 내역(광명)"/>
      <sheetName val="토공"/>
      <sheetName val="설계명세서"/>
      <sheetName val="내역서(교량)전체"/>
      <sheetName val="토공(우물통,기타) "/>
      <sheetName val="데이터"/>
      <sheetName val="초기화면"/>
      <sheetName val="1-1합"/>
      <sheetName val="1-1오"/>
      <sheetName val="1-1우"/>
      <sheetName val="ygd1-2"/>
      <sheetName val="ygr1-3"/>
      <sheetName val="ygr1-2"/>
      <sheetName val="ygr1-4"/>
      <sheetName val="단위수량"/>
      <sheetName val="가시설수량"/>
      <sheetName val="지구단위계획내역서"/>
      <sheetName val="계산서(곡선부)"/>
      <sheetName val="포장재료집계표"/>
      <sheetName val="평가내역"/>
      <sheetName val="Sensitivity"/>
      <sheetName val="데이타"/>
      <sheetName val="고유코드_설계"/>
      <sheetName val="고양관재"/>
      <sheetName val="코드표"/>
      <sheetName val="자재코드"/>
      <sheetName val="구간별"/>
      <sheetName val="구분표"/>
      <sheetName val="노임단가"/>
      <sheetName val="이토변실(A3-LINE)"/>
      <sheetName val="인건비 "/>
      <sheetName val="옹벽기초자료"/>
      <sheetName val="현황산출서"/>
      <sheetName val="구조물"/>
      <sheetName val="기본일위"/>
      <sheetName val="일위대가 1"/>
      <sheetName val="설계내역서"/>
      <sheetName val="산거 1(인력투입)"/>
      <sheetName val="일위대가 2"/>
      <sheetName val="일위대가 3"/>
      <sheetName val="공토공단위당"/>
      <sheetName val="이름정의"/>
      <sheetName val="Control"/>
      <sheetName val="맨홀수량산출(A-LINE)"/>
      <sheetName val="산출근거"/>
      <sheetName val="3연box"/>
      <sheetName val="단 box"/>
      <sheetName val="경산"/>
      <sheetName val="조명시설"/>
      <sheetName val="직접경비"/>
      <sheetName val="직접인건비"/>
      <sheetName val="연결임시"/>
      <sheetName val="Sheet5"/>
      <sheetName val="가시설단위수량"/>
      <sheetName val="SORCE1"/>
      <sheetName val="맨홀수량산출"/>
      <sheetName val="G.R300경비"/>
      <sheetName val="철거산출근거"/>
      <sheetName val="배수공"/>
      <sheetName val="측구공"/>
      <sheetName val="내역서01"/>
      <sheetName val="석축설면"/>
      <sheetName val="법면단"/>
      <sheetName val="교각별철근수량집계표"/>
      <sheetName val="파이프류"/>
      <sheetName val="파일의이용"/>
      <sheetName val="Sheet1 (2)"/>
      <sheetName val="슬래브"/>
      <sheetName val="내#일산설치"/>
      <sheetName val="구조물공"/>
      <sheetName val="부대공"/>
      <sheetName val="포장공"/>
      <sheetName val="내역서"/>
      <sheetName val="전력구구조물산근"/>
      <sheetName val="방음벽기초"/>
      <sheetName val="우수받이"/>
      <sheetName val="DATA 입력란"/>
      <sheetName val="1. 설계조건 2.단면가정 3. 하중계산"/>
      <sheetName val="도수로현황"/>
      <sheetName val="ABUT수량-A1"/>
      <sheetName val="A1"/>
      <sheetName val="간지"/>
      <sheetName val="자재총괄"/>
      <sheetName val="시멘트레미콘구입량"/>
      <sheetName val="골재구입량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지장물보호(수집)"/>
      <sheetName val="지장물산근"/>
      <sheetName val="지장물보호공단위수량"/>
      <sheetName val="자재집계표"/>
      <sheetName val="주요자재집계표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1.토공집계"/>
      <sheetName val="2.관대집계표"/>
      <sheetName val="접합"/>
      <sheetName val="3.구조물공"/>
      <sheetName val="7.폐기물집계"/>
      <sheetName val="VXXXXX"/>
      <sheetName val="방음벽수량"/>
      <sheetName val="방음벽기초수량"/>
      <sheetName val="방음벽설치현황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식재"/>
      <sheetName val="시설물"/>
      <sheetName val="식재출력용"/>
      <sheetName val="유지관리"/>
      <sheetName val="단가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"/>
      <sheetName val="경계석단위량"/>
      <sheetName val="배수집계표(종)"/>
      <sheetName val="종배수관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세부내역"/>
      <sheetName val="일위대가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수량산출"/>
      <sheetName val="bearing"/>
      <sheetName val="연동내역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관경고용테이프수집"/>
      <sheetName val="관경고용산근"/>
      <sheetName val="투입집계표"/>
      <sheetName val="이형관재료표(A-L)"/>
      <sheetName val="APT"/>
      <sheetName val="TOTAL_BOQ"/>
      <sheetName val="경율산정.XLS"/>
      <sheetName val="날개벽수량표"/>
      <sheetName val="수안보-MBR1"/>
      <sheetName val="계수시트"/>
      <sheetName val="토사(PE "/>
      <sheetName val="기본단가표"/>
      <sheetName val="토사(PE_x0009_"/>
      <sheetName val="값"/>
      <sheetName val="01.10월"/>
      <sheetName val="공종"/>
      <sheetName val="구역화물"/>
      <sheetName val="해외(원화)"/>
      <sheetName val="배수관집계"/>
      <sheetName val="1호맨홀자연토공"/>
      <sheetName val="1_토총"/>
      <sheetName val="2_관로집"/>
      <sheetName val="3_구조물집계"/>
      <sheetName val="4_포장공"/>
      <sheetName val="5_부대공"/>
      <sheetName val="6_주요자재대"/>
      <sheetName val="7_폐기물"/>
      <sheetName val="진주방향"/>
      <sheetName val="횡배수관설치현황"/>
      <sheetName val="2@ BOX"/>
      <sheetName val="역T형"/>
      <sheetName val="진천방향"/>
      <sheetName val="범례표"/>
      <sheetName val="#REF"/>
      <sheetName val="설계조건"/>
      <sheetName val="안정계산"/>
      <sheetName val="단면검토"/>
      <sheetName val="공사개요"/>
      <sheetName val="음봉방향"/>
      <sheetName val="용소리교"/>
      <sheetName val="9902"/>
      <sheetName val="총괄내역서"/>
      <sheetName val="변수값"/>
      <sheetName val="중기상차"/>
      <sheetName val="AS복구"/>
      <sheetName val="중기터파기"/>
      <sheetName val="장비집계"/>
      <sheetName val="가도공"/>
      <sheetName val="우수"/>
      <sheetName val="기초공"/>
      <sheetName val="기둥(원형)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일반화물자동차운임"/>
      <sheetName val="공사설명서"/>
      <sheetName val="레미콘"/>
      <sheetName val="pe이중벽관"/>
      <sheetName val="pe이중벽관 (우수)"/>
      <sheetName val="D100관"/>
      <sheetName val="D16"/>
      <sheetName val="D20"/>
      <sheetName val="D25"/>
      <sheetName val="D50"/>
      <sheetName val="D75,D100"/>
      <sheetName val="SLAB"/>
      <sheetName val="토공 total"/>
      <sheetName val="중부"/>
      <sheetName val="북부"/>
      <sheetName val="남부"/>
      <sheetName val="이월도표"/>
      <sheetName val="추적+궁합"/>
      <sheetName val="로또정석"/>
      <sheetName val="최근21회정석"/>
      <sheetName val="당첨금"/>
      <sheetName val="로또그림"/>
      <sheetName val="로또용어"/>
      <sheetName val="로또abc"/>
      <sheetName val="로또10계명"/>
      <sheetName val="Sheet7"/>
      <sheetName val="Sheet6"/>
      <sheetName val="Sheet4"/>
      <sheetName val="Sheet3 (2)"/>
      <sheetName val="summary"/>
      <sheetName val="chart"/>
      <sheetName val="chart update"/>
      <sheetName val="남평1"/>
      <sheetName val="남평2"/>
      <sheetName val="남평3"/>
      <sheetName val="회동1"/>
      <sheetName val="회동2"/>
      <sheetName val="회동3"/>
      <sheetName val="회동4"/>
      <sheetName val="집수정(600-700)"/>
      <sheetName val="관급자재대"/>
      <sheetName val="집계표"/>
      <sheetName val="1-4-2.관(약)"/>
      <sheetName val="관접합및부설"/>
      <sheetName val="내역서(전기)"/>
      <sheetName val="input"/>
      <sheetName val="guard(mac)"/>
      <sheetName val="부시수량"/>
      <sheetName val="설명"/>
      <sheetName val="자압1"/>
      <sheetName val="Total"/>
      <sheetName val="수압시험수집"/>
      <sheetName val="수압시험산근"/>
      <sheetName val="을"/>
      <sheetName val="단가일람"/>
      <sheetName val="조경일람"/>
      <sheetName val="해평견적"/>
      <sheetName val="일위대가목차"/>
      <sheetName val="원가계산"/>
      <sheetName val="견적대비표"/>
      <sheetName val="BID"/>
      <sheetName val="총괄내역서(설계)"/>
      <sheetName val="고압수량(철거)"/>
      <sheetName val="데리네이타현황"/>
      <sheetName val="원가"/>
      <sheetName val="구조물철거타공정이월"/>
      <sheetName val="금액"/>
      <sheetName val="차수별내역서"/>
      <sheetName val="입찰"/>
      <sheetName val="현경"/>
      <sheetName val="수지표"/>
      <sheetName val="셀명"/>
      <sheetName val="공사"/>
      <sheetName val="증감내역서"/>
      <sheetName val="우배수"/>
      <sheetName val="계산식"/>
      <sheetName val="자료"/>
      <sheetName val="교각1"/>
      <sheetName val="건축내역"/>
      <sheetName val="P-산#1-1(WOWA1)"/>
      <sheetName val="잡비계산"/>
      <sheetName val="BD"/>
      <sheetName val="식재인부"/>
      <sheetName val="개산공사비"/>
      <sheetName val="차액보증"/>
      <sheetName val="4차공사"/>
      <sheetName val="천방교접속"/>
      <sheetName val="대포2교접속"/>
      <sheetName val="총_구조물공"/>
      <sheetName val="부대내역"/>
      <sheetName val="-치수표(곡선부)"/>
      <sheetName val="말뚝지지력산정"/>
      <sheetName val="참고사항"/>
      <sheetName val="근로자자료입력"/>
      <sheetName val="8.석축단위(H=1.5M)"/>
      <sheetName val="1월요청,실사(운용통보기준)"/>
      <sheetName val="삭제및변경불가"/>
      <sheetName val="골재집계"/>
      <sheetName val="8.PILE  (돌출)"/>
      <sheetName val="상부집계표"/>
      <sheetName val="날개벽(시점좌측)"/>
      <sheetName val="수자재단위당"/>
      <sheetName val="5.정산서"/>
      <sheetName val="5.배수관로"/>
      <sheetName val="주요자재"/>
      <sheetName val="폐기물처리"/>
      <sheetName val="DATA"/>
      <sheetName val="기기리스트"/>
      <sheetName val="3.2 3차처리시설"/>
      <sheetName val="자재집계"/>
      <sheetName val="설비동집계표-전체"/>
      <sheetName val="설비동집계"/>
      <sheetName val="설비동산근"/>
      <sheetName val="불인산저장조집계"/>
      <sheetName val="설비동-불인산저장조"/>
      <sheetName val="왕십리방향"/>
      <sheetName val="횡배수관재료-"/>
      <sheetName val="계산서(직선부)"/>
      <sheetName val="콘크리트측구연장"/>
      <sheetName val="-몰탈콘크리트"/>
      <sheetName val="-배수구조물공토공"/>
      <sheetName val="예산명세서"/>
      <sheetName val="자료입력"/>
      <sheetName val="원형맨홀수량"/>
      <sheetName val="연결관산출조서"/>
      <sheetName val="ⴭⴭⴭⴭ"/>
      <sheetName val="비탈면보호공수량산출"/>
      <sheetName val="법면설면"/>
      <sheetName val="석축단"/>
      <sheetName val="법면수집"/>
      <sheetName val="설계내역"/>
      <sheetName val="기초입력 DATA"/>
      <sheetName val="전차선로 물량표"/>
      <sheetName val="한강운반비"/>
      <sheetName val="자재"/>
      <sheetName val="공통(20-91)"/>
      <sheetName val="지급자재"/>
      <sheetName val="실행대비"/>
      <sheetName val="JUCK"/>
      <sheetName val="-레미콘집계"/>
      <sheetName val="자갈,시멘트,모래산출"/>
      <sheetName val="-철근집계"/>
      <sheetName val="포장재료(1)"/>
      <sheetName val="-흄관집계"/>
      <sheetName val="nys"/>
      <sheetName val="우각부보강"/>
      <sheetName val="단가조사"/>
      <sheetName val="자압"/>
      <sheetName val="Sheet2"/>
      <sheetName val="단면가정"/>
      <sheetName val="EP0618"/>
      <sheetName val="토적(3차분)"/>
      <sheetName val="토량운반계산"/>
      <sheetName val="T13(P68~72,78)"/>
      <sheetName val="용역비내역-진짜"/>
      <sheetName val="데크수량집계표 (3)"/>
      <sheetName val="수량(숲생태관람데크)"/>
      <sheetName val="수량(암석원관람데크)"/>
      <sheetName val="수량(개비자관람데크)"/>
      <sheetName val="만병초관람데크"/>
      <sheetName val="난간A"/>
      <sheetName val="난간B"/>
      <sheetName val="습지원관람데크"/>
      <sheetName val="전망대"/>
      <sheetName val="전망데크"/>
      <sheetName val="데크산책로A"/>
      <sheetName val="데크산책로B"/>
      <sheetName val="데크산책로C"/>
      <sheetName val="관람데크A"/>
      <sheetName val="관람데크B"/>
      <sheetName val="관람데크C"/>
      <sheetName val="입구계단A"/>
      <sheetName val="입구계단B"/>
      <sheetName val="입구계단C"/>
      <sheetName val="입구계단D"/>
      <sheetName val="입구계단E"/>
      <sheetName val="암석원관람데크"/>
      <sheetName val="숲생태관람데크"/>
      <sheetName val="개비자관람데크"/>
      <sheetName val="2003상반기노임기준"/>
      <sheetName val="CODE"/>
      <sheetName val="슬래브(유곡)"/>
      <sheetName val="가점"/>
      <sheetName val="index"/>
      <sheetName val="etc"/>
      <sheetName val="4차원가계산서"/>
      <sheetName val="L형 옹벽"/>
      <sheetName val="설 계"/>
      <sheetName val="집수정단위수량600 "/>
      <sheetName val="S.중기사용료"/>
      <sheetName val="입력란"/>
      <sheetName val="소비자가"/>
      <sheetName val="COPING"/>
      <sheetName val="99노임단가"/>
      <sheetName val="실행예산"/>
      <sheetName val="증감대비표(전체변경)"/>
      <sheetName val="원가계산서(공동+분담)"/>
      <sheetName val="원가계산서(공동)"/>
      <sheetName val="원가계산서(분담-지열)"/>
      <sheetName val="공종별증감대비표"/>
      <sheetName val="건축"/>
      <sheetName val="조경"/>
      <sheetName val="기계"/>
      <sheetName val="지열"/>
      <sheetName val="총괄 내역서"/>
      <sheetName val="공사요율"/>
      <sheetName val="정부노임단가"/>
      <sheetName val="상호참고자료"/>
      <sheetName val="공사기본내용입력"/>
      <sheetName val="발주처자료입력"/>
      <sheetName val="회사기본자료"/>
      <sheetName val="하자보증자료"/>
      <sheetName val="기술자관련자료"/>
      <sheetName val="설계예산서"/>
      <sheetName val="예산내역서"/>
      <sheetName val="토공연장"/>
      <sheetName val="FOB발"/>
      <sheetName val="일위대가(가설)"/>
      <sheetName val="설계예시"/>
      <sheetName val="일위산출"/>
      <sheetName val="건축내역서"/>
      <sheetName val="설비내역서"/>
      <sheetName val="전기내역서"/>
      <sheetName val="중기조종사 단위단가"/>
      <sheetName val="아파트 내역"/>
      <sheetName val="원가계산서"/>
      <sheetName val="적용단위길이"/>
      <sheetName val="교대(A1)"/>
      <sheetName val="공통가설"/>
      <sheetName val="단면"/>
      <sheetName val="준검 내역서"/>
      <sheetName val="계림(함평)"/>
      <sheetName val="계림(장성)"/>
      <sheetName val="unitpric"/>
      <sheetName val="단가산출내역(노임부분수정)"/>
      <sheetName val="배수장토목공사비"/>
      <sheetName val="noyim"/>
      <sheetName val="자재단가"/>
      <sheetName val="구체"/>
      <sheetName val="좌측날개벽"/>
      <sheetName val="우측날개벽"/>
      <sheetName val="A1-DATA"/>
      <sheetName val="type-F"/>
      <sheetName val="신우"/>
      <sheetName val="2000,9월 일위"/>
      <sheetName val="공통단가"/>
      <sheetName val="재료비"/>
      <sheetName val="운반비"/>
      <sheetName val="단가표"/>
      <sheetName val="보차도경계석"/>
      <sheetName val="대로근거"/>
      <sheetName val="지수"/>
      <sheetName val="1.설계조건"/>
      <sheetName val="공종단가"/>
      <sheetName val="기계가격"/>
      <sheetName val="중기손료"/>
      <sheetName val="노임"/>
      <sheetName val="에너지요금"/>
      <sheetName val="을지"/>
      <sheetName val="소방일위 "/>
      <sheetName val="공구"/>
      <sheetName val="중기사용료산출근거"/>
      <sheetName val="단가 및 재료비"/>
      <sheetName val="토적기초자료"/>
      <sheetName val="가로등 조도계산"/>
      <sheetName val="총괄"/>
      <sheetName val="도대하도변경최종정산조경"/>
      <sheetName val="평균터파기고(1-2,ASP)"/>
      <sheetName val="토목검측서"/>
      <sheetName val="분뇨"/>
      <sheetName val="국산화"/>
      <sheetName val="교각별수량"/>
      <sheetName val="고재중량"/>
      <sheetName val="SG"/>
      <sheetName val="시행예산"/>
      <sheetName val="신당동산출근거"/>
      <sheetName val="산근"/>
      <sheetName val="공사비"/>
      <sheetName val="DATA1"/>
      <sheetName val="상부공"/>
      <sheetName val="실행내역"/>
      <sheetName val="경비단가"/>
      <sheetName val="3.공통공사대비"/>
      <sheetName val="경비집계"/>
      <sheetName val="General Data"/>
      <sheetName val="구간공종"/>
      <sheetName val="총괄표"/>
      <sheetName val="9GNG운반"/>
      <sheetName val="실행(표지,갑,을)"/>
      <sheetName val="일위대가 "/>
      <sheetName val="실행"/>
      <sheetName val="실행(ALT1)"/>
      <sheetName val="갑지"/>
      <sheetName val="6호기"/>
      <sheetName val="1-1평균터파기고(1)"/>
      <sheetName val="원형1호맨홀토공수량"/>
      <sheetName val="도로경계블럭연장조서"/>
      <sheetName val="원가계산서구조조정"/>
      <sheetName val="도로포장면적산출(1)"/>
      <sheetName val="깨기 총괄"/>
      <sheetName val="H-PILE수량집계"/>
      <sheetName val="토적표"/>
      <sheetName val="배수공수집"/>
      <sheetName val="토목공사"/>
      <sheetName val="손익분석"/>
      <sheetName val="견적서을지"/>
      <sheetName val="D"/>
      <sheetName val="기초단가"/>
      <sheetName val="★도급내역(2공구)"/>
      <sheetName val="BOX"/>
      <sheetName val="조건"/>
      <sheetName val="5.모델링"/>
      <sheetName val="견적"/>
      <sheetName val="6PILE  (돌출)"/>
      <sheetName val="접합 및 부설 "/>
      <sheetName val="원가계산 (2)"/>
      <sheetName val="물가대비표"/>
      <sheetName val="일위목록"/>
      <sheetName val="깨기"/>
      <sheetName val="7월11일"/>
      <sheetName val="CON'C"/>
      <sheetName val="Cost bd-&quot;A&quot;"/>
      <sheetName val="역T형교대(말뚝기초)"/>
      <sheetName val="내역서적용수량"/>
      <sheetName val="매입세율"/>
      <sheetName val="MOTOR"/>
      <sheetName val="물가자료"/>
      <sheetName val="정부노임"/>
      <sheetName val="노무비"/>
      <sheetName val="현장관리비집계표"/>
      <sheetName val="대치판정"/>
      <sheetName val="수량집계"/>
      <sheetName val="입력자료"/>
      <sheetName val="장비단가(010427)"/>
      <sheetName val="9811"/>
      <sheetName val="세금자료"/>
      <sheetName val="BEND LOSS"/>
      <sheetName val="수목표준대가"/>
      <sheetName val="S0"/>
      <sheetName val="교대"/>
      <sheetName val="우수공"/>
      <sheetName val="bm(CIcable)"/>
      <sheetName val="5.소재"/>
      <sheetName val="일위대가(계측기설치)"/>
      <sheetName val="노무"/>
      <sheetName val="맨홀수량집계"/>
      <sheetName val="3련 BOX"/>
      <sheetName val="기초자료입력"/>
      <sheetName val="70%"/>
      <sheetName val="인건비"/>
      <sheetName val="L_RPTB02_01"/>
      <sheetName val="내역서갑지"/>
      <sheetName val="내역서을지"/>
      <sheetName val="wall"/>
      <sheetName val="Macro(차단기)"/>
      <sheetName val="전선 및 전선관"/>
      <sheetName val="1호맨홀수량산출"/>
      <sheetName val="조명일위"/>
      <sheetName val="피벗테이블데이터분석"/>
      <sheetName val="개비온집계"/>
      <sheetName val="개비온 단위"/>
      <sheetName val="공사비_NDE"/>
      <sheetName val="CB"/>
      <sheetName val="BQMP"/>
      <sheetName val="인구"/>
      <sheetName val="환경평가"/>
      <sheetName val="마산방향"/>
      <sheetName val="관보호공단위수량"/>
      <sheetName val="실행철강하도"/>
      <sheetName val="SPEC"/>
      <sheetName val="b_balju"/>
      <sheetName val="상반기손익차2총괄"/>
      <sheetName val="관구보호몰탈"/>
      <sheetName val="H PILE수량"/>
      <sheetName val="2. 공원조도"/>
      <sheetName val="노무비단가"/>
      <sheetName val="입력"/>
      <sheetName val="CTEMCOST"/>
      <sheetName val="역T형옹벽(3.0)"/>
      <sheetName val="안정성검토"/>
      <sheetName val="하중계산"/>
      <sheetName val="설계기준"/>
      <sheetName val="수로단위수량"/>
      <sheetName val="안전보건교육"/>
      <sheetName val="구천"/>
      <sheetName val="1_토총2"/>
      <sheetName val="2_관로집2"/>
      <sheetName val="3_구조물집계2"/>
      <sheetName val="4_포장공2"/>
      <sheetName val="5_부대공2"/>
      <sheetName val="6_주요자재대2"/>
      <sheetName val="7_폐기물2"/>
      <sheetName val="1_토총1"/>
      <sheetName val="2_관로집1"/>
      <sheetName val="3_구조물집계1"/>
      <sheetName val="4_포장공1"/>
      <sheetName val="5_부대공1"/>
      <sheetName val="6_주요자재대1"/>
      <sheetName val="7_폐기물1"/>
      <sheetName val="내역1"/>
      <sheetName val="국민연금표"/>
      <sheetName val="평가데이터"/>
      <sheetName val="토공산근"/>
      <sheetName val="2.단면가정"/>
      <sheetName val="문학간접"/>
      <sheetName val="간접"/>
      <sheetName val="구조물공집계"/>
      <sheetName val="합천내역"/>
      <sheetName val="기초자료"/>
      <sheetName val="가정연䊰"/>
      <sheetName val="조달청적격심사"/>
      <sheetName val="지구단위계획"/>
      <sheetName val="흥양2교토공집계표"/>
      <sheetName val="금액내역서"/>
      <sheetName val="단위목록"/>
      <sheetName val="시험비"/>
      <sheetName val="일위대가목록"/>
      <sheetName val="일위대가(교통성검토)"/>
      <sheetName val="일위총괄"/>
      <sheetName val="일대가(도시계획시설결정)"/>
      <sheetName val="보정율산정근거"/>
      <sheetName val="환경성 산출근거"/>
      <sheetName val="일위대가(사전환경성)"/>
      <sheetName val="요율적용(건설)"/>
      <sheetName val="재해성 산출근거"/>
      <sheetName val="일위대가(재해성검토)"/>
      <sheetName val="적성평가 산출근거"/>
      <sheetName val="일위대가(토지적성평가)"/>
      <sheetName val="기자재대비표"/>
      <sheetName val="합계"/>
      <sheetName val="관경결정"/>
      <sheetName val="단가조사서"/>
      <sheetName val="전기일위대가"/>
      <sheetName val="암거공"/>
      <sheetName val="총괄집계_"/>
      <sheetName val="날개벽철근집계_"/>
      <sheetName val="PVC접합개소_산출서"/>
      <sheetName val="1_토공집계"/>
      <sheetName val="2_관대집계표"/>
      <sheetName val="3_구조물공"/>
      <sheetName val="7_폐기물집계"/>
      <sheetName val="중로근거"/>
      <sheetName val="계정"/>
      <sheetName val="단위중량"/>
      <sheetName val="21301동"/>
      <sheetName val="4지구단위"/>
      <sheetName val="지구단위계획수립(공사수행)"/>
      <sheetName val="주공 갑지"/>
      <sheetName val="토공(우물통,기타)_"/>
      <sheetName val="Sheet1_(2)"/>
      <sheetName val="배수공총괄_집계표(횡)"/>
      <sheetName val="보차도경계석_조서"/>
      <sheetName val="맨홀집계표_"/>
      <sheetName val="산출근거(마산,_만천,_가례)"/>
      <sheetName val="산출근거(가설도로_조성)"/>
      <sheetName val="산출근거(가설도로_성토다짐)"/>
      <sheetName val="산출근거(가설도로_살수)"/>
      <sheetName val="산출근거(가설도로_유지보수)"/>
      <sheetName val="분석투자_내역(광명)"/>
      <sheetName val="인건비_"/>
      <sheetName val="01_10월"/>
      <sheetName val="단_box"/>
      <sheetName val="일위대가_1"/>
      <sheetName val="산거_1(인력투입)"/>
      <sheetName val="일위대가_2"/>
      <sheetName val="일위대가_3"/>
      <sheetName val="G_R300경비"/>
      <sheetName val="DATA_입력란"/>
      <sheetName val="1__설계조건_2_단면가정_3__하중계산"/>
      <sheetName val="경율산정_XLS"/>
      <sheetName val="2@_BOX"/>
      <sheetName val="BEND_LOSS"/>
      <sheetName val="편입용지조서"/>
      <sheetName val="4.2.1 마루높이 검토"/>
      <sheetName val="배수내역"/>
      <sheetName val="도급"/>
      <sheetName val="토목공사일반"/>
      <sheetName val="수량BOQ"/>
      <sheetName val="SULKEA"/>
      <sheetName val="단가산출서(기계)"/>
      <sheetName val="INDEX  LIST"/>
      <sheetName val="COVER"/>
      <sheetName val="관경별내역서"/>
      <sheetName val="설계"/>
      <sheetName val="일위대가(건축)"/>
      <sheetName val="단면A-A(TR)"/>
      <sheetName val="POOM_MOTO"/>
      <sheetName val="입찰안"/>
      <sheetName val="토공유용계획"/>
      <sheetName val="유입관로집계"/>
      <sheetName val="유입관로토적"/>
      <sheetName val="처리장집계"/>
      <sheetName val="처리장토적"/>
      <sheetName val="진입도로토적"/>
      <sheetName val="참조-(2)"/>
      <sheetName val="Macro2"/>
      <sheetName val="Macro1"/>
      <sheetName val="조명율표"/>
      <sheetName val="인부노임"/>
      <sheetName val="기계경비"/>
      <sheetName val="노임단가(2009.상)"/>
      <sheetName val="10.1 중기기초단가"/>
      <sheetName val="ilch"/>
      <sheetName val="자재단가_사급"/>
      <sheetName val="중기적산목록"/>
      <sheetName val="예산서"/>
      <sheetName val="서∼군(2)"/>
      <sheetName val="단가및재료비"/>
      <sheetName val="단위수량산출"/>
      <sheetName val="INTRO."/>
      <sheetName val="단위수량(출력X)"/>
      <sheetName val="자재목록"/>
      <sheetName val="지장물C"/>
      <sheetName val="tggwan(mac)"/>
      <sheetName val="A LINE"/>
      <sheetName val="7단가"/>
      <sheetName val="마산방향철근집계"/>
      <sheetName val="제품"/>
      <sheetName val="CAL"/>
      <sheetName val="토공정보"/>
      <sheetName val="용량(1-2)"/>
      <sheetName val="노무단가"/>
      <sheetName val="공비대비"/>
      <sheetName val="등록자료"/>
      <sheetName val="상수도토공집계표"/>
      <sheetName val="전기"/>
      <sheetName val="구의33고"/>
      <sheetName val="용집"/>
      <sheetName val="JUCKEYK"/>
      <sheetName val="기계상세"/>
      <sheetName val="남양주부대"/>
      <sheetName val="INFO"/>
      <sheetName val="뚝토공"/>
      <sheetName val="CABLE SIZE-3"/>
      <sheetName val="연결관암거"/>
      <sheetName val="(전기)설계예산서"/>
      <sheetName val="SLAB&quot;1&quot;"/>
      <sheetName val="SE-611"/>
      <sheetName val="조작대(1연)"/>
      <sheetName val="이토변실"/>
      <sheetName val="Data&amp;Result"/>
      <sheetName val="3지구단위"/>
      <sheetName val="HVAC"/>
      <sheetName val="내역서(기계)"/>
      <sheetName val="DAN"/>
      <sheetName val="산근1,2"/>
      <sheetName val="TYPE-1"/>
      <sheetName val="gvl"/>
      <sheetName val="당초계약"/>
      <sheetName val="TYPE-A"/>
      <sheetName val="날개벽"/>
      <sheetName val="투찰가"/>
      <sheetName val="목포방향"/>
      <sheetName val="static.cal"/>
      <sheetName val="광양 3기 유입수"/>
      <sheetName val="내역서변경성원"/>
      <sheetName val="맨홀수량"/>
      <sheetName val="기둥"/>
      <sheetName val="저판(버림100)"/>
      <sheetName val="MSG 수량"/>
      <sheetName val="산출내역서집계표"/>
      <sheetName val="군남내역서"/>
      <sheetName val="입력자료(노무비)"/>
      <sheetName val="흄관기초"/>
      <sheetName val="3BL공동구 수량"/>
      <sheetName val="위치조서"/>
      <sheetName val="1호맨홀토공"/>
      <sheetName val="Sheet17"/>
      <sheetName val="일위대가(노임수정(완),_자재_및_물린단산수정필요)"/>
      <sheetName val="시험비_단가"/>
      <sheetName val="1-4-2_관(약)"/>
      <sheetName val="전차선로_물량표"/>
      <sheetName val="pe이중벽관_(우수)"/>
      <sheetName val="중기사용료"/>
      <sheetName val="단가산출"/>
      <sheetName val="공사비증감"/>
      <sheetName val="노견단위수량"/>
      <sheetName val="산출내역서"/>
      <sheetName val="입찰견적보고서"/>
      <sheetName val="용수량(생활용수)"/>
      <sheetName val="시점부교대"/>
      <sheetName val="3.바닥판설계"/>
      <sheetName val="(A)내역서"/>
      <sheetName val="수량산출서"/>
      <sheetName val="기본자료"/>
      <sheetName val="교각(P1)수량"/>
      <sheetName val="물가시세"/>
      <sheetName val="목차"/>
      <sheetName val="합계금액"/>
      <sheetName val="1공구"/>
      <sheetName val="전기공사"/>
      <sheetName val="1.재료집계"/>
      <sheetName val="재료집계표(1)"/>
      <sheetName val="2.토공"/>
      <sheetName val="토공수량집계표"/>
      <sheetName val="토적집계표"/>
      <sheetName val="A-LINE"/>
      <sheetName val="B-LINE"/>
      <sheetName val="C-LINE"/>
      <sheetName val="D-LINE"/>
      <sheetName val="E-LINE"/>
      <sheetName val="처리장토공"/>
      <sheetName val="맨홀깨기수량산출"/>
      <sheetName val="PE정화조철거수량산출"/>
      <sheetName val="3.오수관로공"/>
      <sheetName val="관로공재료집계"/>
      <sheetName val="하수관로수량산출"/>
      <sheetName val="하수관연장조서"/>
      <sheetName val="가정하수관수량산출"/>
      <sheetName val="터파기표준토공(비포장)"/>
      <sheetName val="터파기표준토공(콘크리트)"/>
      <sheetName val="터파기표준토공(ASP)"/>
      <sheetName val="터파기표준토공(비포장) (2)"/>
      <sheetName val="터파기표준토공(콘크리트) (2)"/>
      <sheetName val="소행맨홀토공단위수량"/>
      <sheetName val="가정하수관조서"/>
      <sheetName val="가정하수관토공조서"/>
      <sheetName val="가정하수관토공조서 (2)"/>
      <sheetName val="4.구조물공"/>
      <sheetName val="구조물공재료집계표"/>
      <sheetName val="구조물공수량집계표"/>
      <sheetName val="1)옹벽수량산출(H=2.5)"/>
      <sheetName val="옹벽단위수량(2.5)"/>
      <sheetName val="옹벽설치조서"/>
      <sheetName val="맨홀토공수량산출"/>
      <sheetName val="1호맨홀(비포장)"/>
      <sheetName val="1호맨홀(비포장,변경)"/>
      <sheetName val="1호맨홀(콘크리트)"/>
      <sheetName val="1호맨홀(콘크리트,변경)"/>
      <sheetName val="1호맨홀(아스콘덧씌우기)"/>
      <sheetName val="1호맨홀(아스콘덧씌우기,변경)"/>
      <sheetName val="관보호콘크리트수량산출"/>
      <sheetName val="환기구수량산출"/>
      <sheetName val="담장수량산출"/>
      <sheetName val="5.포장공"/>
      <sheetName val="포장공재료집계표"/>
      <sheetName val="ASP포장수량산출"/>
      <sheetName val="콘크리트포장수량산출"/>
      <sheetName val="포장복구면적"/>
      <sheetName val="콘크리트포장"/>
      <sheetName val="6.부대공"/>
      <sheetName val="7.L형옹벽식측구및기타"/>
      <sheetName val="측구집계표"/>
      <sheetName val="측구토공"/>
      <sheetName val="L형옹벽측구"/>
      <sheetName val="L형측구"/>
      <sheetName val="U형플륨관"/>
      <sheetName val="우수수량산출"/>
      <sheetName val="다이크"/>
      <sheetName val="흙막이"/>
      <sheetName val="맨홀방수"/>
      <sheetName val="공사비예산서(토목분)"/>
      <sheetName val="설계서을"/>
      <sheetName val="STEEL BOX 단면설계(SEC.8)"/>
      <sheetName val="견적서-을지"/>
      <sheetName val="woo(mac)"/>
      <sheetName val="내역갑지"/>
      <sheetName val="오수관연장산출"/>
      <sheetName val="가감수량"/>
      <sheetName val="표  지"/>
      <sheetName val="2000년1차"/>
      <sheetName val="2000전체분"/>
      <sheetName val="품셈TABLE"/>
      <sheetName val="용산1(해보)"/>
      <sheetName val="토공수량산출"/>
      <sheetName val="토적계산서"/>
      <sheetName val="쌍송교"/>
      <sheetName val="하부철근수량"/>
      <sheetName val="기자재단가조사서"/>
      <sheetName val="신규노무비"/>
      <sheetName val="교각계산"/>
      <sheetName val="물푸기집계"/>
      <sheetName val="관로구간산출(H)"/>
      <sheetName val="물푸기산근"/>
      <sheetName val="중기솔뇨"/>
      <sheetName val="시설물단가표"/>
      <sheetName val="노무비단가표"/>
      <sheetName val="투입내역"/>
      <sheetName val="본선토공수량산출근거"/>
      <sheetName val="구간산출"/>
      <sheetName val="공사비집계표(서해안고속도로)"/>
      <sheetName val="3.하중산정4.지지력"/>
      <sheetName val="해외"/>
      <sheetName val="3"/>
      <sheetName val="중기일위대가"/>
      <sheetName val="배수공1"/>
      <sheetName val="2.토목공사"/>
      <sheetName val="백호우계수"/>
      <sheetName val="2.고용보험료산출근거"/>
      <sheetName val="돌담교 상부수량"/>
      <sheetName val="경비"/>
      <sheetName val="2공구산출내역"/>
      <sheetName val="총계"/>
      <sheetName val="인천성심병원"/>
      <sheetName val="타기관"/>
      <sheetName val="현장관리비"/>
      <sheetName val="조경식재굴취"/>
      <sheetName val="조경유지관리"/>
      <sheetName val="인력터파기품"/>
      <sheetName val="컨테이너"/>
      <sheetName val="crude.SLAB RE-bar"/>
      <sheetName val="CRUDE RE-bar"/>
      <sheetName val="삼보지질"/>
      <sheetName val="변경원가서갑"/>
      <sheetName val="구룡간선입력"/>
      <sheetName val="노임이"/>
      <sheetName val="교사기준면적(초)"/>
      <sheetName val="교사기준면적(초등)"/>
      <sheetName val="하수급견적대비"/>
      <sheetName val="기준액"/>
      <sheetName val="5지구단위"/>
      <sheetName val="겉표지"/>
      <sheetName val="매입"/>
      <sheetName val="98년도 투자현황"/>
      <sheetName val="수량"/>
      <sheetName val="효성CB 1P기초"/>
      <sheetName val="J直材4"/>
      <sheetName val="강교(Sub)"/>
      <sheetName val="97노임단가"/>
      <sheetName val="감시비교(자동제어비교)"/>
      <sheetName val="검측서"/>
      <sheetName val="금전출납"/>
      <sheetName val="직영명부"/>
      <sheetName val="오수토공"/>
      <sheetName val="부하계산서"/>
      <sheetName val="LP-S"/>
      <sheetName val="공사비 증감 내역서"/>
      <sheetName val="제잡비계산"/>
      <sheetName val="부하(성남)"/>
      <sheetName val="구동"/>
      <sheetName val="수량산출서 (2)"/>
      <sheetName val="대림경상68억"/>
      <sheetName val="소일위대가코드표"/>
      <sheetName val="수목데이타 "/>
      <sheetName val="빌딩 안내"/>
      <sheetName val="SANBAISU"/>
      <sheetName val="설계내역2"/>
      <sheetName val="NAV000"/>
      <sheetName val="우수총괄표 (2)"/>
      <sheetName val="간지(2)"/>
      <sheetName val="우수수량집계"/>
      <sheetName val="간지(3)"/>
      <sheetName val="관기초집계"/>
      <sheetName val="관기초"/>
      <sheetName val="관로터파기"/>
      <sheetName val="우수연결관"/>
      <sheetName val="관로연장"/>
      <sheetName val="간지(4)"/>
      <sheetName val="맨홀수량집계표"/>
      <sheetName val="1호차도"/>
      <sheetName val="2호차도"/>
      <sheetName val="간지(5)"/>
      <sheetName val="날개벽집계"/>
      <sheetName val="날개벽D600"/>
      <sheetName val="날개벽D800"/>
      <sheetName val="날개벽도면"/>
      <sheetName val="간지(6)"/>
      <sheetName val="우수받이집수정집계"/>
      <sheetName val="우수받이재료"/>
      <sheetName val="우수받이토공"/>
      <sheetName val="집수정재료"/>
      <sheetName val="간지(7)"/>
      <sheetName val="간지(9)"/>
      <sheetName val="danga"/>
      <sheetName val="측량요율"/>
      <sheetName val="출력안함xxx컨테이너이동집계"/>
      <sheetName val="출력안함xxx교통안전시설집계표"/>
      <sheetName val="RangeObject"/>
      <sheetName val="가로등내"/>
      <sheetName val="덕전리"/>
      <sheetName val="단면 (2)"/>
      <sheetName val="산출"/>
      <sheetName val="2"/>
      <sheetName val="7.PILE  (돌출)"/>
      <sheetName val="전등설비"/>
      <sheetName val="토공집계"/>
      <sheetName val="[고양관재.XLSŝ보차도경계석집계표(종)"/>
      <sheetName val="Y-WORK"/>
      <sheetName val="1-1"/>
      <sheetName val="통관-유입(벌어짐)유출(도수)"/>
      <sheetName val="배수지집꓄표"/>
      <sheetName val="밀도포장수량집계표"/>
      <sheetName val="0.단가"/>
      <sheetName val="단가비교표"/>
      <sheetName val="노무비 근거"/>
      <sheetName val="R15"/>
      <sheetName val="장비경비"/>
      <sheetName val="교대시점"/>
      <sheetName val="철콘"/>
      <sheetName val="인건-측정"/>
      <sheetName val="2.가정단면"/>
      <sheetName val="노단"/>
      <sheetName val="단산"/>
      <sheetName val="명세"/>
      <sheetName val="일대"/>
      <sheetName val="단중표-ST"/>
      <sheetName val="design criteria"/>
      <sheetName val="U-PLATE"/>
      <sheetName val="VENDOR LIST"/>
      <sheetName val="공통비"/>
      <sheetName val="명단"/>
      <sheetName val="기계공사"/>
      <sheetName val="청주-교대(A1)"/>
      <sheetName val="산1~6"/>
      <sheetName val="직노"/>
      <sheetName val="시중노임(공사)"/>
      <sheetName val="증감대비"/>
      <sheetName val="약품공급2"/>
      <sheetName val="CAT_5"/>
      <sheetName val="EQT-ESTN"/>
      <sheetName val="공문"/>
      <sheetName val="D-623D"/>
      <sheetName val="C3"/>
      <sheetName val="steel data sheet"/>
      <sheetName val="전기실(고압)"/>
      <sheetName val="정산서"/>
      <sheetName val="보호"/>
      <sheetName val="단가(자재)"/>
      <sheetName val="단가(노임)"/>
      <sheetName val="기초목록"/>
      <sheetName val="투찰금액"/>
      <sheetName val="1호구조물"/>
      <sheetName val="토공계산서(부체도로)"/>
      <sheetName val="I.설계조건"/>
      <sheetName val="제원입력"/>
      <sheetName val="이형관"/>
      <sheetName val="아스팔트 포장총괄집계표"/>
      <sheetName val="R&amp;D"/>
      <sheetName val="설계변경내역서"/>
      <sheetName val="AS포장복구 "/>
      <sheetName val="내역서1999.8최종"/>
      <sheetName val="S"/>
      <sheetName val="온도 데이터"/>
      <sheetName val="수목단가"/>
      <sheetName val="시설수량표"/>
      <sheetName val="시설일위"/>
      <sheetName val="식재수량표"/>
      <sheetName val="식재일위"/>
      <sheetName val="사진내용 입력"/>
      <sheetName val="상부수량(1)"/>
      <sheetName val="총괄서"/>
      <sheetName val="원가입력"/>
      <sheetName val="제출내역 (2)"/>
      <sheetName val="6공구(당초)"/>
      <sheetName val="식재가격"/>
      <sheetName val="식재총괄"/>
      <sheetName val="1련박스"/>
      <sheetName val="대가수량"/>
      <sheetName val="단중표"/>
      <sheetName val="40단가산출서"/>
      <sheetName val="40집계"/>
      <sheetName val="골막이(야매)"/>
      <sheetName val="대창(함평)"/>
      <sheetName val="대창(장성)"/>
      <sheetName val="관급자재"/>
      <sheetName val="변경관급자재"/>
      <sheetName val="일반수량"/>
      <sheetName val="유입부"/>
      <sheetName val="외천교"/>
      <sheetName val="개별직종노임단가(2003.9)"/>
      <sheetName val="전기내역1"/>
      <sheetName val="SAMPLE!"/>
      <sheetName val="이티입력"/>
      <sheetName val="N賃率-職"/>
      <sheetName val="동해title"/>
      <sheetName val="경상비"/>
      <sheetName val="갑(전기)"/>
      <sheetName val="대비"/>
      <sheetName val="대정2공구"/>
      <sheetName val="재료집계"/>
      <sheetName val="플랜트 설치"/>
      <sheetName val="교량전기"/>
      <sheetName val="설계가"/>
      <sheetName val="잡철물"/>
      <sheetName val="당초"/>
      <sheetName val="MFAB"/>
      <sheetName val="MFRT"/>
      <sheetName val="MPKG"/>
      <sheetName val="MPRD"/>
      <sheetName val="역T형단위수량"/>
      <sheetName val="다이꾸"/>
      <sheetName val="기존도수로깨기"/>
      <sheetName val="투자비"/>
      <sheetName val="조성원가DATA"/>
      <sheetName val="사업비"/>
      <sheetName val="영동(D)"/>
      <sheetName val="용수량_생활용수_"/>
      <sheetName val="간접비계산"/>
      <sheetName val="BOQ(전체)"/>
      <sheetName val="기준"/>
      <sheetName val="ASCEandUBC"/>
      <sheetName val="NOV"/>
      <sheetName val="부재력정리"/>
      <sheetName val="WIND"/>
      <sheetName val="UBC(WIND)"/>
      <sheetName val="CONTROL-100"/>
      <sheetName val="hori. vessel(E-895)"/>
      <sheetName val="물량집계(전기)"/>
      <sheetName val="물량집계(계장)"/>
      <sheetName val="bdown"/>
      <sheetName val="Resource"/>
      <sheetName val="Break Down"/>
      <sheetName val="RFP002"/>
      <sheetName val="TYPE-B 평균H"/>
      <sheetName val="HOT 공제분"/>
      <sheetName val="out_prog"/>
      <sheetName val="선적schedule (2)"/>
      <sheetName val="calculation"/>
      <sheetName val="wagerate"/>
      <sheetName val="TTL"/>
      <sheetName val="Base_Data"/>
      <sheetName val="BQ"/>
      <sheetName val="BM"/>
      <sheetName val="OCT.FDN"/>
      <sheetName val="hori. vessel"/>
      <sheetName val="cable"/>
      <sheetName val="D-3503"/>
      <sheetName val="2.설계제원"/>
      <sheetName val="공사비 내역 (가)"/>
      <sheetName val="일위대가표목록"/>
      <sheetName val="기계경비목록1"/>
      <sheetName val="수량산근"/>
      <sheetName val="중기"/>
      <sheetName val="25.보증금(임차보증금외)"/>
      <sheetName val="말고개터널조명전압강하"/>
      <sheetName val="물가"/>
      <sheetName val="5부대시설물공간지"/>
      <sheetName val="1집계표"/>
      <sheetName val="2우수배제공"/>
      <sheetName val="관로토공집계"/>
      <sheetName val="우수관터파기산출"/>
      <sheetName val="우수관로조서"/>
      <sheetName val="원형맨홀재료집계"/>
      <sheetName val="원형맨홀산출근거"/>
      <sheetName val="원형맨홀평균높이및유출입"/>
      <sheetName val="L형측구재료집계 "/>
      <sheetName val="L형측구산출근거"/>
      <sheetName val="L형측구조서"/>
      <sheetName val="연결관토공"/>
      <sheetName val="우수받이조서"/>
      <sheetName val="집수정재료집계"/>
      <sheetName val="집수정산출근거"/>
      <sheetName val="콘크리트측구산출근거"/>
      <sheetName val="집수정조서"/>
      <sheetName val="3포장공"/>
      <sheetName val="내역서적용"/>
      <sheetName val="주요자재집계"/>
      <sheetName val="총괄수량"/>
      <sheetName val="그림"/>
      <sheetName val="4구조물깨기및헐기"/>
      <sheetName val="옹벽"/>
      <sheetName val="보도헐기"/>
      <sheetName val="여과기"/>
      <sheetName val="자동여과기중량"/>
      <sheetName val="관리사무소"/>
      <sheetName val="시설물일위"/>
      <sheetName val="1~9 하중계산"/>
      <sheetName val="콤보DATA"/>
      <sheetName val="물돌리기수량집계"/>
      <sheetName val="물돌리기연장산출"/>
      <sheetName val="물돌리기"/>
      <sheetName val="도근좌표"/>
      <sheetName val="Site Expenses"/>
      <sheetName val="SRC-B3U2"/>
      <sheetName val="대전(세창동)"/>
      <sheetName val="경상직원"/>
      <sheetName val="공사명입력"/>
      <sheetName val="1,2공구원가계산서"/>
      <sheetName val="1공구산출내역서"/>
      <sheetName val="MYUN(MAC)"/>
      <sheetName val="실행내砯"/>
      <sheetName val="실행내꠯"/>
      <sheetName val="기계상쐄"/>
      <sheetName val="기본"/>
      <sheetName val="하중조건(평상시)"/>
      <sheetName val="바닥판"/>
      <sheetName val="계장 품셈표"/>
      <sheetName val="투찰"/>
      <sheetName val="고상실행"/>
      <sheetName val="1호맨홀가감수량"/>
      <sheetName val="가시설(TYPE-A)"/>
      <sheetName val="실행내က"/>
      <sheetName val="실행내֮"/>
      <sheetName val="기계상쨏"/>
      <sheetName val="실행내쨄"/>
      <sheetName val="물가대က_x0000_"/>
      <sheetName val="실행내ԍ"/>
      <sheetName val="실행내ԁ"/>
      <sheetName val="실행내ԃ"/>
      <sheetName val="실행내Ⴎ"/>
      <sheetName val="실행내ᬁ"/>
      <sheetName val="기계상ԁ"/>
      <sheetName val="실행내ԉ"/>
      <sheetName val="실행내頀"/>
      <sheetName val="실행내栯"/>
      <sheetName val="실행내⠯"/>
      <sheetName val="기계상 "/>
      <sheetName val="기계상砯"/>
      <sheetName val="실행내耯"/>
      <sheetName val="기계상ԃ"/>
      <sheetName val="기계상ԇ"/>
      <sheetName val="실행내Ԋ"/>
      <sheetName val="기계상က"/>
      <sheetName val="물가대Ԉ浭"/>
      <sheetName val="물가대ԍ浭"/>
      <sheetName val="EACT10"/>
      <sheetName val="목록"/>
      <sheetName val="단가결정"/>
      <sheetName val="공정계획(내부계획25%,내부w.f)"/>
      <sheetName val="96노임기준"/>
      <sheetName val="99총공사내역서"/>
      <sheetName val="RPF_일반수량(35m)"/>
      <sheetName val="지질조사"/>
      <sheetName val="M-MG1"/>
      <sheetName val="pvc vent"/>
      <sheetName val="물가대逯"/>
      <sheetName val="물가대ԅ鵭"/>
      <sheetName val="물가대Ԇ鵭"/>
      <sheetName val="물가대怀䨴"/>
      <sheetName val="물가대ԇ띭"/>
      <sheetName val="물가대Ԅ띭"/>
      <sheetName val="물가대怀㘴"/>
      <sheetName val="물가대Ԃ腭"/>
      <sheetName val="물가대Ԃ띭"/>
      <sheetName val="물가대ԋ띭"/>
      <sheetName val="실행내ԅ"/>
      <sheetName val="물가대Ԃ뉭"/>
      <sheetName val="실행내ᬂ"/>
      <sheetName val="순공사비"/>
      <sheetName val="입력데이터"/>
      <sheetName val="매설지선굴착"/>
      <sheetName val="적현로"/>
      <sheetName val="토적표(2차기성)"/>
      <sheetName val="지수적용공사비내역서"/>
      <sheetName val="1.우편집중내역서"/>
      <sheetName val="경  비 "/>
      <sheetName val="장비비"/>
      <sheetName val="Cost vs. Invoice (2)"/>
      <sheetName val="암거"/>
      <sheetName val="산정표"/>
      <sheetName val="모래기초 (2)"/>
      <sheetName val="별표 "/>
      <sheetName val="A2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갱문및옹벽집계"/>
      <sheetName val="인부임"/>
      <sheetName val="본체"/>
      <sheetName val="c_balju"/>
      <sheetName val="매매"/>
      <sheetName val="전신"/>
      <sheetName val="견적단가"/>
      <sheetName val="표준건축비"/>
      <sheetName val="BQ(실행)"/>
      <sheetName val="산출1"/>
      <sheetName val="특수선일위대가"/>
      <sheetName val="공문(신)"/>
      <sheetName val="영업소산출근거"/>
      <sheetName val="원가서"/>
      <sheetName val="보온자재단가표"/>
      <sheetName val="기성내역서"/>
      <sheetName val="기준표"/>
      <sheetName val="anchor"/>
      <sheetName val="복공및주형(수직)"/>
      <sheetName val="노무비지급명세"/>
      <sheetName val="수주추정"/>
      <sheetName val="기자재비"/>
      <sheetName val="취수탑"/>
      <sheetName val="전 기"/>
      <sheetName val="단가설계"/>
      <sheetName val="ㄱ"/>
      <sheetName val="VII-2현장경비"/>
      <sheetName val="건축공사실행"/>
      <sheetName val="INPUT(덕도방향-시점)"/>
      <sheetName val="Sheet3"/>
      <sheetName val="45,46"/>
      <sheetName val="명세서"/>
      <sheetName val="4.중기단가산출"/>
      <sheetName val="1.물가시세표"/>
      <sheetName val="연습"/>
      <sheetName val="건축일위"/>
      <sheetName val="그라우팅일위"/>
      <sheetName val="포장수량집계"/>
    </sheetNames>
    <sheetDataSet>
      <sheetData sheetId="0" refreshError="1">
        <row r="24">
          <cell r="B24" t="str">
            <v>수평곡관</v>
          </cell>
        </row>
        <row r="61">
          <cell r="I61" t="str">
            <v>×</v>
          </cell>
        </row>
        <row r="62">
          <cell r="I62" t="str">
            <v>×</v>
          </cell>
        </row>
        <row r="63">
          <cell r="I63" t="str">
            <v>×</v>
          </cell>
        </row>
        <row r="64">
          <cell r="I64" t="str">
            <v>×</v>
          </cell>
        </row>
        <row r="65">
          <cell r="I65" t="str">
            <v>×</v>
          </cell>
        </row>
        <row r="66">
          <cell r="I66" t="str">
            <v>×</v>
          </cell>
        </row>
        <row r="67">
          <cell r="I67" t="str">
            <v>×</v>
          </cell>
        </row>
        <row r="68">
          <cell r="I68" t="str">
            <v>×</v>
          </cell>
        </row>
        <row r="69">
          <cell r="I69" t="str">
            <v>×</v>
          </cell>
        </row>
        <row r="70">
          <cell r="I70" t="str">
            <v>×</v>
          </cell>
        </row>
        <row r="71">
          <cell r="I71" t="str">
            <v>×</v>
          </cell>
        </row>
        <row r="72">
          <cell r="I72" t="str">
            <v>×</v>
          </cell>
        </row>
        <row r="73">
          <cell r="I73" t="str">
            <v>×</v>
          </cell>
        </row>
        <row r="74">
          <cell r="I74" t="str">
            <v>×</v>
          </cell>
        </row>
        <row r="75">
          <cell r="I75" t="str">
            <v>×</v>
          </cell>
        </row>
        <row r="76">
          <cell r="I76" t="str">
            <v>×</v>
          </cell>
        </row>
        <row r="77">
          <cell r="I77" t="str">
            <v>×</v>
          </cell>
        </row>
        <row r="78">
          <cell r="I78" t="str">
            <v>×</v>
          </cell>
        </row>
        <row r="79">
          <cell r="I79" t="str">
            <v>×</v>
          </cell>
        </row>
        <row r="80">
          <cell r="I80" t="str">
            <v>×</v>
          </cell>
        </row>
        <row r="81">
          <cell r="I81" t="str">
            <v>×</v>
          </cell>
        </row>
        <row r="82">
          <cell r="I82" t="str">
            <v>×</v>
          </cell>
        </row>
        <row r="83">
          <cell r="I83" t="str">
            <v>×</v>
          </cell>
        </row>
        <row r="84">
          <cell r="I84" t="str">
            <v>×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/>
      <sheetData sheetId="389"/>
      <sheetData sheetId="390" refreshError="1"/>
      <sheetData sheetId="391" refreshError="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 refreshError="1"/>
      <sheetData sheetId="431" refreshError="1"/>
      <sheetData sheetId="432"/>
      <sheetData sheetId="433"/>
      <sheetData sheetId="434"/>
      <sheetData sheetId="435" refreshError="1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 refreshError="1"/>
      <sheetData sheetId="567" refreshError="1"/>
      <sheetData sheetId="568"/>
      <sheetData sheetId="569"/>
      <sheetData sheetId="570" refreshError="1"/>
      <sheetData sheetId="571" refreshError="1"/>
      <sheetData sheetId="572"/>
      <sheetData sheetId="573"/>
      <sheetData sheetId="574"/>
      <sheetData sheetId="575"/>
      <sheetData sheetId="576" refreshError="1"/>
      <sheetData sheetId="577"/>
      <sheetData sheetId="578" refreshError="1"/>
      <sheetData sheetId="579"/>
      <sheetData sheetId="580"/>
      <sheetData sheetId="581"/>
      <sheetData sheetId="582" refreshError="1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 refreshError="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 refreshError="1"/>
      <sheetData sheetId="675" refreshError="1"/>
      <sheetData sheetId="676" refreshError="1"/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 refreshError="1"/>
      <sheetData sheetId="715" refreshError="1"/>
      <sheetData sheetId="716" refreshError="1"/>
      <sheetData sheetId="717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/>
      <sheetData sheetId="1004"/>
      <sheetData sheetId="1005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/>
      <sheetData sheetId="1050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 refreshError="1"/>
      <sheetData sheetId="1058" refreshError="1"/>
      <sheetData sheetId="1059" refreshError="1"/>
      <sheetData sheetId="1060" refreshError="1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/>
      <sheetData sheetId="1123" refreshError="1"/>
      <sheetData sheetId="1124" refreshError="1"/>
      <sheetData sheetId="1125" refreshError="1"/>
      <sheetData sheetId="1126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/>
      <sheetData sheetId="1265" refreshError="1"/>
      <sheetData sheetId="1266" refreshError="1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 refreshError="1"/>
      <sheetData sheetId="1297" refreshError="1"/>
      <sheetData sheetId="1298" refreshError="1"/>
      <sheetData sheetId="1299"/>
      <sheetData sheetId="1300"/>
      <sheetData sheetId="130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"/>
      <sheetName val="내역서적용"/>
      <sheetName val="콘크리트집계"/>
      <sheetName val="철근집계"/>
      <sheetName val="토공집계"/>
      <sheetName val="수량집계표"/>
      <sheetName val="타공종이월"/>
      <sheetName val="표지판"/>
      <sheetName val="표지판설치현황"/>
      <sheetName val="표지판기초 집계"/>
      <sheetName val="표지판 단위"/>
      <sheetName val="차선도색"/>
      <sheetName val="일반구간"/>
      <sheetName val="차선도색집계"/>
      <sheetName val="노즈부차선도색"/>
      <sheetName val="차선도색설치현황"/>
      <sheetName val="노면표시"/>
      <sheetName val="차선도색-노면표지"/>
      <sheetName val="횡단보도"/>
      <sheetName val="가드레일"/>
      <sheetName val="가드레일 조서"/>
      <sheetName val="가드휀스"/>
      <sheetName val="가드휀스 조서"/>
      <sheetName val="표지병"/>
      <sheetName val="시선유도집계표"/>
      <sheetName val="데리네이타현황"/>
      <sheetName val="갈매기표지"/>
      <sheetName val="갈매기표지현황"/>
      <sheetName val="표지병설치현황"/>
      <sheetName val="곡선유도표지판 단위"/>
      <sheetName val="미끄럼방지시설"/>
      <sheetName val="미끄럼 현황"/>
      <sheetName val="미끄럼방지 단위"/>
      <sheetName val="낙석방지책"/>
      <sheetName val="낙석방지책 수량집계"/>
      <sheetName val="낙석방책 조서"/>
      <sheetName val="낙석방책 단위"/>
      <sheetName val="낙석방지망 조서"/>
      <sheetName val="암파쇄방호시설"/>
      <sheetName val="세륜세차시설"/>
      <sheetName val="가설방음판넬"/>
      <sheetName val="수목이식"/>
      <sheetName val="보도,경계석 집계1"/>
      <sheetName val="보도,경계석 집계2"/>
      <sheetName val="연장조서"/>
      <sheetName val="방진망설치계획"/>
      <sheetName val="침사지설치계획"/>
      <sheetName val="가설방음판넬 (2)"/>
      <sheetName val="침사지수량집계"/>
      <sheetName val="차선도색총수량집계표"/>
      <sheetName val="노면표시수량"/>
      <sheetName val="침사지단위수량"/>
      <sheetName val="차선도색기타집계표"/>
      <sheetName val="평가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요약도"/>
      <sheetName val="목차"/>
      <sheetName val="1.설계조건"/>
      <sheetName val="2.단면가정"/>
      <sheetName val="3.모델링"/>
      <sheetName val="3.4스프링계수"/>
      <sheetName val="4.하중산정"/>
      <sheetName val="5하중조합"/>
      <sheetName val="6.단면력정리"/>
      <sheetName val="7.철근량산정"/>
      <sheetName val="7.1철근량 및사용성"/>
      <sheetName val="7.3우각부 철근량 검토"/>
      <sheetName val="7.4주철근조립도"/>
      <sheetName val="8.1거더및기둥검토"/>
      <sheetName val="8.2거더및기둥검토"/>
      <sheetName val="8.3 기둥단면 산정"/>
      <sheetName val="9.기초지지력검토"/>
      <sheetName val="상부슬래브중앙부"/>
      <sheetName val="상부슬래브내부지점부"/>
      <sheetName val="상부슬래브단지점부"/>
      <sheetName val="하부슬래브중앙부"/>
      <sheetName val="하부슬래브내부지점부"/>
      <sheetName val="하부슬래브단지점부"/>
      <sheetName val="측벽상부"/>
      <sheetName val="측벽중앙부"/>
      <sheetName val="측벽하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집계"/>
      <sheetName val="관로집계"/>
      <sheetName val="대로근거"/>
      <sheetName val="대로토공"/>
      <sheetName val="중로근거"/>
      <sheetName val="중로토공"/>
      <sheetName val="소로근거"/>
      <sheetName val="소로토공"/>
      <sheetName val="비포장근거"/>
      <sheetName val="비포장토공"/>
      <sheetName val="연결관수량"/>
      <sheetName val="우수받이수량"/>
      <sheetName val="집수정수량"/>
      <sheetName val="집수정단위"/>
      <sheetName val="U형측구수량"/>
      <sheetName val="U형측구단위"/>
      <sheetName val="산마루측구수량"/>
      <sheetName val="산마루측구단위"/>
      <sheetName val="도수로수량"/>
      <sheetName val="도수로단위"/>
      <sheetName val="횡단배수구수량"/>
      <sheetName val="횡단배수구단위"/>
      <sheetName val="SORCE1"/>
      <sheetName val="출력X"/>
      <sheetName val="단위중량"/>
      <sheetName val="기초일위"/>
      <sheetName val="시설일위"/>
      <sheetName val="식재일위"/>
      <sheetName val="일위목록"/>
      <sheetName val="DATE"/>
      <sheetName val="조명일위"/>
      <sheetName val="1.설계조건"/>
      <sheetName val="말뚝지지력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강재재원"/>
      <sheetName val="간지"/>
      <sheetName val="목차"/>
      <sheetName val="단면"/>
      <sheetName val="설계조건"/>
      <sheetName val="Sheet-Pile"/>
      <sheetName val="주형보(2차선)"/>
      <sheetName val="주형보(3차선)"/>
      <sheetName val="주형보(4차선)"/>
      <sheetName val="주형보(평행)"/>
      <sheetName val="주형지지보(직각)"/>
      <sheetName val="주형지지보(평행)"/>
      <sheetName val="중간말뚝(직각,2차선)"/>
      <sheetName val="중간말뚝(직각,3차선)"/>
      <sheetName val="중간말뚝(직각,4차선)"/>
      <sheetName val="중간말뚝(평행)"/>
      <sheetName val="C.I.P설계"/>
      <sheetName val="토류벽"/>
      <sheetName val="EGI토류판"/>
      <sheetName val="STRUT(사보)"/>
      <sheetName val="ANCHOR"/>
      <sheetName val="STRUT"/>
      <sheetName val="WALE(등분포)300-300"/>
      <sheetName val="STRUT(강관)"/>
      <sheetName val="주형보(2.5차선)"/>
      <sheetName val="주형보(평행하중조정"/>
      <sheetName val="중간말뚝(평행하중조정"/>
      <sheetName val="WALE(anchor)등분포"/>
      <sheetName val="목재토류판"/>
      <sheetName val="SCW"/>
      <sheetName val="WALE(단순보,집중하중 23단"/>
      <sheetName val="WALE(단순보,집중하중12단"/>
      <sheetName val="WALE(등분포)440"/>
      <sheetName val="WALE(단순보,집중하중"/>
      <sheetName val="WALE(anchor)집중하중"/>
      <sheetName val="ROCK BOLT"/>
      <sheetName val="WALE(등분포)440-300"/>
      <sheetName val="결과요약"/>
      <sheetName val="SUNEX-INPUT"/>
      <sheetName val="TOT"/>
      <sheetName val="OUT"/>
      <sheetName val="대로근거"/>
    </sheetNames>
    <definedNames>
      <definedName name="깝데기3" refersTo="#REF!" sheetId="1"/>
      <definedName name="매크로1" refersTo="#REF!" sheetId="1"/>
      <definedName name="매크로10" refersTo="#REF!" sheetId="1"/>
      <definedName name="매크로12" refersTo="#REF!" sheetId="1"/>
      <definedName name="매크로13" refersTo="#REF!" sheetId="1"/>
      <definedName name="매크로14" refersTo="#REF!" sheetId="1"/>
      <definedName name="매크로15" refersTo="#REF!" sheetId="1"/>
      <definedName name="매크로16" refersTo="#REF!" sheetId="1"/>
      <definedName name="매크로17" refersTo="#REF!" sheetId="1"/>
      <definedName name="매크로19" refersTo="#REF!" sheetId="1"/>
      <definedName name="매크로2" refersTo="#REF!" sheetId="1"/>
      <definedName name="매크로3" refersTo="#REF!" sheetId="1"/>
      <definedName name="매크로5" refersTo="#REF!" sheetId="1"/>
      <definedName name="매크로7" refersTo="#REF!" sheetId="1"/>
      <definedName name="매크로8" refersTo="#REF!" sheetId="1"/>
      <definedName name="매크로9" refersTo="#REF!" sheetId="1"/>
      <definedName name="표지2" refersTo="#REF!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계산서"/>
      <sheetName val="총괄내역서"/>
      <sheetName val="내역서"/>
      <sheetName val="수목표준대가"/>
      <sheetName val="시설구조일위대가 "/>
      <sheetName val="기초대가"/>
      <sheetName val="단가조사표"/>
      <sheetName val="지주,비료"/>
      <sheetName val="수량산출서"/>
      <sheetName val="Sheet3"/>
      <sheetName val="Sheet2 (4)"/>
      <sheetName val="Sheet2 (5)"/>
      <sheetName val="Sheet2 (6)"/>
      <sheetName val="인부노임"/>
      <sheetName val="건축내역"/>
      <sheetName val="노무단가"/>
      <sheetName val="견적서"/>
      <sheetName val="코드표"/>
      <sheetName val="96노임기준"/>
      <sheetName val="수목데이타 "/>
      <sheetName val="설계내역(당초)"/>
      <sheetName val="변경도급"/>
      <sheetName val="겉장"/>
      <sheetName val="기성검사원"/>
      <sheetName val="표지"/>
      <sheetName val="갑지"/>
      <sheetName val="원가"/>
      <sheetName val="건축"/>
      <sheetName val="토목"/>
      <sheetName val="노임단가"/>
      <sheetName val="노무비"/>
      <sheetName val="냉천부속동"/>
      <sheetName val="저수호안내역(변경예정)"/>
      <sheetName val="실행대비"/>
      <sheetName val="공조기"/>
      <sheetName val="내역"/>
      <sheetName val="단가표"/>
      <sheetName val="일위대가"/>
      <sheetName val="중기사용료산출근거"/>
      <sheetName val="단가 및 재료비"/>
      <sheetName val="토사(PE)"/>
      <sheetName val="BID"/>
      <sheetName val="진주방향"/>
      <sheetName val="마산방향"/>
      <sheetName val="마산방향철근집계"/>
      <sheetName val="비교1"/>
      <sheetName val="기초일위"/>
      <sheetName val="시설일위"/>
      <sheetName val="조명일위"/>
      <sheetName val="개소별수량산출"/>
      <sheetName val="토공사"/>
      <sheetName val="철탑"/>
      <sheetName val="제철"/>
      <sheetName val="현장관리비"/>
      <sheetName val="남대문빌딩"/>
      <sheetName val="경산"/>
      <sheetName val="6공구(당초)"/>
      <sheetName val="견"/>
      <sheetName val="자재단가"/>
      <sheetName val="경비"/>
      <sheetName val="골조시행"/>
      <sheetName val="설계명세서"/>
      <sheetName val="품셈표"/>
      <sheetName val="공통가설"/>
      <sheetName val="시중노임(공사)"/>
      <sheetName val="1.내역(청.하역장전등)"/>
      <sheetName val="참조자료"/>
      <sheetName val="노임이"/>
      <sheetName val="하수급견적대비"/>
      <sheetName val="TRE TABLE"/>
      <sheetName val="집계표"/>
      <sheetName val="데이타"/>
      <sheetName val="입찰안"/>
      <sheetName val="2.냉난방설비공사"/>
      <sheetName val="7.자동제어공사"/>
      <sheetName val="남양주부대"/>
      <sheetName val="비탈면보호공수량산출"/>
      <sheetName val="돈암사업"/>
      <sheetName val="변경품셈총괄"/>
      <sheetName val="자동차폐수처리장"/>
      <sheetName val="노단"/>
      <sheetName val="36단가"/>
      <sheetName val="36수량"/>
      <sheetName val="수량산출"/>
      <sheetName val="대로근거"/>
      <sheetName val="중로근거"/>
      <sheetName val="공주-교대(A1)"/>
      <sheetName val="49단가"/>
      <sheetName val="49산출"/>
      <sheetName val="종배수관(신)"/>
      <sheetName val="자료입력"/>
      <sheetName val="피벗테이블데이터분석"/>
      <sheetName val="적용단위길이"/>
      <sheetName val="설계서을"/>
      <sheetName val="SORCE1"/>
      <sheetName val="A"/>
      <sheetName val="토공A"/>
      <sheetName val="9811"/>
      <sheetName val="종배수관면벽신"/>
      <sheetName val="구조물공"/>
      <sheetName val="부대공"/>
      <sheetName val="배수공"/>
      <sheetName val="토공"/>
      <sheetName val="포장공"/>
      <sheetName val="터파기및재료"/>
      <sheetName val="ⴭⴭⴭⴭⴭ"/>
      <sheetName val="제출내역 (2)"/>
      <sheetName val="단위수량"/>
      <sheetName val="1.설계기준"/>
      <sheetName val="납부서"/>
      <sheetName val="철콘공사"/>
      <sheetName val="대비"/>
      <sheetName val="청천내"/>
      <sheetName val="을지"/>
      <sheetName val="제안서입력"/>
      <sheetName val="절감계산"/>
      <sheetName val="보할"/>
      <sheetName val="총괄표"/>
      <sheetName val="실행내역 "/>
      <sheetName val="내역서(기계)"/>
      <sheetName val="노임목록"/>
      <sheetName val="날개벽"/>
      <sheetName val="설계내역"/>
      <sheetName val="wall"/>
      <sheetName val="Front"/>
      <sheetName val="자료"/>
      <sheetName val="횡배수관토공수량"/>
      <sheetName val="2000년1차"/>
      <sheetName val="간선계산"/>
      <sheetName val="주소록"/>
      <sheetName val="일반관리비"/>
      <sheetName val="일위대가표"/>
      <sheetName val="금융비용"/>
      <sheetName val="올림픽미술관"/>
      <sheetName val="본문"/>
      <sheetName val="2.대외공문"/>
      <sheetName val="업체별기성내역"/>
      <sheetName val="노임"/>
      <sheetName val="기본DATA"/>
      <sheetName val="수금계획"/>
      <sheetName val="인원계획-미화"/>
      <sheetName val="단위당일위대가"/>
      <sheetName val="시실누(모) "/>
      <sheetName val="현우실적"/>
      <sheetName val="인건비"/>
      <sheetName val="주방"/>
      <sheetName val="Config"/>
      <sheetName val="R&amp;D"/>
      <sheetName val="관급자재대"/>
      <sheetName val="단가"/>
      <sheetName val="수량인공"/>
      <sheetName val="내역(토목)"/>
      <sheetName val="제경비율"/>
      <sheetName val="기계경비(시간당)"/>
      <sheetName val="램머"/>
      <sheetName val="산출금액내역"/>
      <sheetName val="시설구조일위대가_"/>
      <sheetName val="Sheet2_(4)"/>
      <sheetName val="Sheet2_(5)"/>
      <sheetName val="Sheet2_(6)"/>
      <sheetName val="수목데이타_"/>
      <sheetName val="단가_및_재료비"/>
      <sheetName val="시설구조일위대가_1"/>
      <sheetName val="Sheet2_(4)1"/>
      <sheetName val="Sheet2_(5)1"/>
      <sheetName val="Sheet2_(6)1"/>
      <sheetName val="수목데이타_1"/>
      <sheetName val="단가_및_재료비1"/>
      <sheetName val="소일위대가코드표"/>
      <sheetName val="급여조견표"/>
      <sheetName val="정공공사"/>
      <sheetName val="중기조종사 단위단가"/>
      <sheetName val="98수문일위"/>
      <sheetName val="수곡내역"/>
      <sheetName val="98지급계획"/>
      <sheetName val="내역분기"/>
      <sheetName val="구조물공1"/>
      <sheetName val="지급자재"/>
      <sheetName val="TEL"/>
      <sheetName val="대여현황"/>
      <sheetName val="hvac(제어동)"/>
      <sheetName val="변경내역"/>
      <sheetName val="예산명세서"/>
      <sheetName val="토적집계"/>
      <sheetName val="우수받이"/>
      <sheetName val="6호기"/>
      <sheetName val="소방기계"/>
      <sheetName val="차액보증"/>
      <sheetName val="건축공사 집계표"/>
      <sheetName val="골조"/>
      <sheetName val="Sheet1"/>
      <sheetName val="내역서01"/>
      <sheetName val="일위대가표 "/>
      <sheetName val="기계내역"/>
      <sheetName val="Customer Databas"/>
      <sheetName val="DATA 입력란"/>
      <sheetName val="1. 설계조건 2.단면가정 3. 하중계산"/>
      <sheetName val="투찰추정"/>
      <sheetName val="준검 내역서"/>
      <sheetName val="단가산출"/>
      <sheetName val="정부노임단가"/>
      <sheetName val="MATERIAL"/>
      <sheetName val="갑지(요약)"/>
      <sheetName val="11.닥트설치공사(bm)"/>
      <sheetName val="공조기휀"/>
      <sheetName val="AHU집계"/>
      <sheetName val="횡배수관"/>
      <sheetName val="기초목"/>
      <sheetName val="회로내역(승인)"/>
      <sheetName val="반응조"/>
      <sheetName val="DB"/>
      <sheetName val="교통대책내역"/>
      <sheetName val="을"/>
      <sheetName val="총 괄 표"/>
      <sheetName val="변경1총괄"/>
      <sheetName val="일위"/>
      <sheetName val="사급자재"/>
      <sheetName val="공사요율"/>
      <sheetName val="기안"/>
      <sheetName val="주공기준"/>
      <sheetName val="노무비 "/>
      <sheetName val="소비자가"/>
      <sheetName val="경비2내역"/>
      <sheetName val="공사비증감"/>
      <sheetName val="#REF"/>
      <sheetName val="설계"/>
      <sheetName val="토공계산서(부체도로)"/>
      <sheetName val="기본단가"/>
      <sheetName val="인건비 "/>
      <sheetName val="단가비교"/>
      <sheetName val="배선DATA"/>
      <sheetName val="보도공제면적"/>
      <sheetName val="06 일위대가목록"/>
      <sheetName val="기본1"/>
      <sheetName val="수정일위대가"/>
      <sheetName val="법면"/>
      <sheetName val="배수공1"/>
      <sheetName val="중기일위대가"/>
      <sheetName val="AL공사(원)"/>
      <sheetName val="공사개요"/>
      <sheetName val="현장청취복명서"/>
      <sheetName val="건설기계사용료"/>
      <sheetName val="연결임시"/>
      <sheetName val="참조"/>
      <sheetName val="하자항목"/>
      <sheetName val="admin"/>
      <sheetName val="archi(본사)"/>
      <sheetName val="임대계획"/>
      <sheetName val="상반기손익차2총괄"/>
      <sheetName val="Sheet15"/>
      <sheetName val="신림자금"/>
      <sheetName val="Sheet4"/>
      <sheetName val="XL4Poppy"/>
      <sheetName val="월별손익"/>
      <sheetName val="견적업체"/>
      <sheetName val="b_balju"/>
      <sheetName val="식재가격"/>
      <sheetName val="식재총괄"/>
      <sheetName val="일위목록"/>
      <sheetName val="슬래브"/>
      <sheetName val="건설산출"/>
      <sheetName val="21301동"/>
      <sheetName val="DATE"/>
      <sheetName val="COST"/>
      <sheetName val="Total"/>
      <sheetName val="2. 공원조도"/>
      <sheetName val="말고개터널조명전압강하"/>
      <sheetName val="22단가"/>
      <sheetName val="22산출"/>
      <sheetName val="S0"/>
      <sheetName val="세원견적서"/>
      <sheetName val="물집"/>
      <sheetName val="2004,상노임"/>
      <sheetName val="단면가정"/>
      <sheetName val="설비"/>
      <sheetName val="TOTAL_BOQ"/>
      <sheetName val="C3"/>
      <sheetName val="일위대가표(DEEP)"/>
      <sheetName val="전체내역"/>
      <sheetName val="협조전"/>
      <sheetName val="예총"/>
      <sheetName val="2003상반기노임기준"/>
      <sheetName val="단가조사"/>
      <sheetName val="노집"/>
      <sheetName val="재집"/>
      <sheetName val="수목데이타"/>
      <sheetName val="열린교실"/>
      <sheetName val="전산망"/>
      <sheetName val="금액내역서"/>
      <sheetName val="현장관리비 산출내역"/>
      <sheetName val="산근목록"/>
      <sheetName val="중기경비목록"/>
      <sheetName val="설계내역서"/>
      <sheetName val="식재품셈"/>
      <sheetName val="부대공Ⅱ"/>
      <sheetName val="1.취수장"/>
      <sheetName val="단가산출2"/>
      <sheetName val="단가산출1"/>
      <sheetName val="효성CB 1P기초"/>
      <sheetName val=" 내역"/>
      <sheetName val="01"/>
      <sheetName val="FRP PIPING 일위대가"/>
      <sheetName val="유림골조"/>
      <sheetName val="개요"/>
      <sheetName val="현장관리"/>
      <sheetName val="단가(전기)"/>
      <sheetName val="산출기준자료"/>
      <sheetName val="Sheet9"/>
      <sheetName val="원가계산서"/>
      <sheetName val="말뚝지지력산정"/>
      <sheetName val="공정집계_국별"/>
      <sheetName val="공사설명서외"/>
      <sheetName val="2설계 (웅촌고연)"/>
      <sheetName val="난간벽단위"/>
      <sheetName val="䧄주방향"/>
      <sheetName val="간지"/>
      <sheetName val="관로공사"/>
      <sheetName val="단위일위"/>
      <sheetName val="지주토목내역서"/>
      <sheetName val="시설물일위"/>
      <sheetName val="코드"/>
      <sheetName val="2.1  노무비 평균단가산출"/>
      <sheetName val="원가계산서(남측)"/>
      <sheetName val="내역1"/>
      <sheetName val="OE"/>
      <sheetName val="steel data sheet"/>
      <sheetName val="빙설계"/>
      <sheetName val="APT"/>
      <sheetName val="토목주소"/>
      <sheetName val="기성내역1"/>
      <sheetName val="갑지(추정)"/>
      <sheetName val="공제구간조서"/>
      <sheetName val="고창터널(고창방향)"/>
      <sheetName val="1.설계조건"/>
      <sheetName val="내역서(가중치)"/>
      <sheetName val="내역단가"/>
      <sheetName val="일위단가"/>
      <sheetName val="부표총괄"/>
      <sheetName val="파일의이용"/>
      <sheetName val="Sheet1 (2)"/>
      <sheetName val="토적표"/>
      <sheetName val="Sheet2"/>
      <sheetName val="2호맨홀공제수량"/>
      <sheetName val="조명시설"/>
      <sheetName val="오수관연장산출서"/>
      <sheetName val="단위중량"/>
      <sheetName val="부대내역"/>
      <sheetName val="NYS"/>
      <sheetName val="가압장구체수량산출서"/>
      <sheetName val="평가데이터"/>
      <sheetName val="AC포장수량"/>
      <sheetName val="우배수"/>
      <sheetName val="6PILE  (돌출)"/>
      <sheetName val="본공사"/>
      <sheetName val="슬래브산식"/>
      <sheetName val="시설구조일위대가_2"/>
      <sheetName val="Sheet2_(4)2"/>
      <sheetName val="Sheet2_(5)2"/>
      <sheetName val="Sheet2_(6)2"/>
      <sheetName val="수목데이타_2"/>
      <sheetName val="단가_및_재료비2"/>
      <sheetName val="실행내역_"/>
      <sheetName val="1_내역(청_하역장전등)"/>
      <sheetName val="일위대가표_"/>
      <sheetName val="TRE_TABLE"/>
      <sheetName val="Customer_Databas"/>
      <sheetName val="2_냉난방설비공사"/>
      <sheetName val="7_자동제어공사"/>
      <sheetName val="제출내역_(2)"/>
      <sheetName val="준검_내역서"/>
      <sheetName val="2_대외공문"/>
      <sheetName val="시실누(모)_"/>
      <sheetName val="중기조종사_단위단가"/>
      <sheetName val="DATA_입력란"/>
      <sheetName val="1__설계조건_2_단면가정_3__하중계산"/>
      <sheetName val="건축공사_집계표"/>
      <sheetName val="공구"/>
      <sheetName val="단가산출목록표"/>
      <sheetName val="소방"/>
      <sheetName val="원가계산서(공사)"/>
      <sheetName val="2000전체분"/>
      <sheetName val="시점부교대"/>
      <sheetName val="설계산출표지"/>
      <sheetName val="Macro1"/>
      <sheetName val="건설기계경비산정조견표"/>
      <sheetName val="가도공"/>
      <sheetName val="월현황(내자)"/>
      <sheetName val="노견단위수량"/>
      <sheetName val="조명율표"/>
      <sheetName val="일위대가(가설)"/>
      <sheetName val="접지수량"/>
      <sheetName val="MOTOR"/>
      <sheetName val="금광1터널"/>
      <sheetName val="실행내역"/>
      <sheetName val="내역2"/>
      <sheetName val="ITEM"/>
      <sheetName val="아스팔트 포장총괄집계표"/>
      <sheetName val="심사공종"/>
      <sheetName val="Y-WORK"/>
      <sheetName val="참고자료"/>
      <sheetName val="일위(토,포,부)"/>
      <sheetName val="기계경비"/>
      <sheetName val="unitpric"/>
      <sheetName val="노무비단가"/>
      <sheetName val="건설기계손료"/>
      <sheetName val="입력"/>
      <sheetName val="공량산출"/>
      <sheetName val="산출기초조사서"/>
      <sheetName val="9902"/>
      <sheetName val="총괄메뉴"/>
      <sheetName val="ABUT수량-A1"/>
      <sheetName val="경상직원"/>
      <sheetName val="산수배수"/>
      <sheetName val="File_관급"/>
      <sheetName val="공정집계"/>
      <sheetName val="급수공사"/>
      <sheetName val="2000노임기준"/>
      <sheetName val="식재일위대가"/>
      <sheetName val="データ"/>
      <sheetName val="b_balju_cho"/>
      <sheetName val="관급"/>
      <sheetName val="초기화면"/>
      <sheetName val="데이터"/>
      <sheetName val="마감물량 "/>
      <sheetName val="골막이(야매)"/>
      <sheetName val="보고"/>
      <sheetName val="RE9604"/>
      <sheetName val="용산1(해보)"/>
      <sheetName val="투찰금액"/>
      <sheetName val="현장별계약현황('98.10.31)"/>
      <sheetName val="기성내역서표지"/>
      <sheetName val="99노임기준"/>
      <sheetName val="JUCKEYK"/>
      <sheetName val="품목납기"/>
      <sheetName val="적용단가표"/>
      <sheetName val="노임05상"/>
      <sheetName val="견적공통"/>
      <sheetName val="16-1"/>
      <sheetName val="진천생산"/>
      <sheetName val="분개장"/>
      <sheetName val="00년도"/>
      <sheetName val="공장"/>
      <sheetName val="회사정보"/>
      <sheetName val="인사자료총집계"/>
      <sheetName val="매출현황"/>
      <sheetName val="메인거더-크로스빔200연결부"/>
      <sheetName val="조내역"/>
      <sheetName val="공종목록표"/>
      <sheetName val="기별월별손익"/>
      <sheetName val="대가목록"/>
      <sheetName val="단위단가"/>
      <sheetName val="계수시트"/>
      <sheetName val="G.R300경비"/>
      <sheetName val="내역금액적용"/>
      <sheetName val="비목코드"/>
      <sheetName val="여부구분"/>
      <sheetName val="Instructions"/>
      <sheetName val="GLST"/>
      <sheetName val="9-1차이내역"/>
      <sheetName val="BOQ건축"/>
      <sheetName val="비품(94이전)"/>
      <sheetName val="월간인력"/>
      <sheetName val="SULKEA"/>
      <sheetName val="직노"/>
      <sheetName val="일위대가목록"/>
      <sheetName val="교량하부공"/>
      <sheetName val="식재일위"/>
      <sheetName val="기초단가"/>
      <sheetName val="수량집계"/>
      <sheetName val="2공구산출내역"/>
      <sheetName val="3지구단위"/>
      <sheetName val="증감대비"/>
      <sheetName val="설계명세"/>
      <sheetName val="DATA 입력부"/>
      <sheetName val="DATA"/>
      <sheetName val="암거단위-1련"/>
      <sheetName val="신당동집계표"/>
      <sheetName val="예가평정서표지"/>
      <sheetName val="현장경비"/>
      <sheetName val="INPUT"/>
      <sheetName val="Sheet22"/>
      <sheetName val="조경"/>
      <sheetName val="내역금회"/>
      <sheetName val="집계"/>
      <sheetName val="우,오수"/>
      <sheetName val="ELECTRIC"/>
      <sheetName val="EJ"/>
      <sheetName val="내역표지"/>
      <sheetName val="JA8-4"/>
      <sheetName val="기준"/>
      <sheetName val="설계내역2"/>
      <sheetName val="원두제2접속옹벽 시점쪽"/>
      <sheetName val="교대시점"/>
      <sheetName val="(A)내역서"/>
      <sheetName val="기본단가표"/>
      <sheetName val="일위집계(기존)"/>
      <sheetName val="공사설계서"/>
      <sheetName val="N賃率-職"/>
      <sheetName val="견적"/>
      <sheetName val="견적 (2)"/>
      <sheetName val="Chart1"/>
      <sheetName val="ser"/>
      <sheetName val="물량master"/>
      <sheetName val="아파트"/>
      <sheetName val="날개벽수량표"/>
      <sheetName val="재료집계표"/>
      <sheetName val="COVER"/>
      <sheetName val="이름정의"/>
      <sheetName val="토공산근"/>
      <sheetName val="건물철거"/>
      <sheetName val="기타배수구조물깨기-단위수량"/>
      <sheetName val="암거 제원표"/>
      <sheetName val="부안일위"/>
      <sheetName val="준공조서갑지"/>
      <sheetName val="※참고자료※"/>
      <sheetName val="차수"/>
      <sheetName val="식재인부"/>
      <sheetName val="수입"/>
      <sheetName val="건축2"/>
      <sheetName val="공문"/>
      <sheetName val="제잡비 산출내역(실적공사비)"/>
      <sheetName val="물량내역서"/>
      <sheetName val="지하층LOAD"/>
      <sheetName val="매입가격"/>
      <sheetName val="노임단가표"/>
      <sheetName val="전체분"/>
      <sheetName val="석축설면"/>
      <sheetName val="법면단"/>
      <sheetName val="401"/>
      <sheetName val="요율"/>
      <sheetName val="교각별수량"/>
      <sheetName val="TYPE-A"/>
      <sheetName val="R15"/>
      <sheetName val="설계예산서"/>
      <sheetName val="폐기물"/>
      <sheetName val="데리네이타현황"/>
    </sheetNames>
    <sheetDataSet>
      <sheetData sheetId="0" refreshError="1"/>
      <sheetData sheetId="1" refreshError="1"/>
      <sheetData sheetId="2" refreshError="1"/>
      <sheetData sheetId="3" refreshError="1">
        <row r="2">
          <cell r="J2" t="str">
            <v>금 액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기변실(A3-LINE)"/>
      <sheetName val="이토변실(A3-LINE)"/>
      <sheetName val="공기변실토공(D)"/>
      <sheetName val="이토변실토공(D)"/>
      <sheetName val="공기변실토공(F)"/>
      <sheetName val="이토변실토공(F)"/>
      <sheetName val="공기변실토공(G)"/>
      <sheetName val="이토변실토공(G)"/>
      <sheetName val="수목표준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집계"/>
      <sheetName val="철근집계"/>
      <sheetName val="강교수량집계표"/>
      <sheetName val="도장집계"/>
      <sheetName val="2연_종빔_음성방향"/>
      <sheetName val="음성방향"/>
      <sheetName val="2연_종빔_충주방향"/>
      <sheetName val="충주방향"/>
      <sheetName val="TOTAL_BOQ"/>
      <sheetName val="이토변실(A3-LIN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-MUL"/>
      <sheetName val="초기화면"/>
      <sheetName val="프로그램"/>
      <sheetName val="메인메뉴"/>
      <sheetName val="1. 침사지"/>
      <sheetName val="2. 일차침전지"/>
      <sheetName val="3.생물반응조"/>
      <sheetName val="4. 이차침전지"/>
      <sheetName val="5.여과소독방류펌프장"/>
      <sheetName val="6.설비동"/>
      <sheetName val="7.중계펌프장"/>
      <sheetName val="data"/>
      <sheetName val="1단계"/>
      <sheetName val="약품공급2"/>
      <sheetName val="단가조사"/>
      <sheetName val="전기"/>
      <sheetName val="일용노임단가"/>
      <sheetName val="토사(PE)"/>
      <sheetName val="단위세대"/>
      <sheetName val="허용전류-IEC DATA"/>
      <sheetName val="MCC제원"/>
      <sheetName val="내역서2안"/>
      <sheetName val="단가(1)"/>
      <sheetName val="단가산출"/>
      <sheetName val="Sheet1 (2)"/>
      <sheetName val="Mc1"/>
      <sheetName val="단가(기자재)"/>
      <sheetName val="일집"/>
      <sheetName val="요약&amp;결과"/>
      <sheetName val="교각계산"/>
      <sheetName val="SORCE1"/>
      <sheetName val="단가일람"/>
      <sheetName val="조경일람"/>
      <sheetName val="단가"/>
      <sheetName val="단가표"/>
      <sheetName val="데이타"/>
      <sheetName val="일위대가"/>
      <sheetName val="ABUT수량-A1"/>
      <sheetName val="Sheet2"/>
    </sheetNames>
    <definedNames>
      <definedName name="단중입력"/>
      <definedName name="프로그램.메인_메뉴호출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"/>
      <sheetName val="내역서적용"/>
      <sheetName val="콘크리트집계"/>
      <sheetName val="철근집계"/>
      <sheetName val="토공집계"/>
      <sheetName val="수량집계표"/>
      <sheetName val="타공종이월"/>
      <sheetName val="표지판"/>
      <sheetName val="표지판설치현황"/>
      <sheetName val="표지판기초 집계"/>
      <sheetName val="표지판 단위"/>
      <sheetName val="차선도색"/>
      <sheetName val="일반구간"/>
      <sheetName val="차선도색집계"/>
      <sheetName val="노즈부차선도색"/>
      <sheetName val="차선도색설치현황"/>
      <sheetName val="노면표시"/>
      <sheetName val="차선도색-노면표지"/>
      <sheetName val="횡단보도"/>
      <sheetName val="가드레일"/>
      <sheetName val="가드레일 조서"/>
      <sheetName val="가드휀스"/>
      <sheetName val="가드휀스 조서"/>
      <sheetName val="표지병"/>
      <sheetName val="시선유도집계표"/>
      <sheetName val="데리네이타현황"/>
      <sheetName val="갈매기표지"/>
      <sheetName val="갈매기표지현황"/>
      <sheetName val="표지병설치현황"/>
      <sheetName val="곡선유도표지판 단위"/>
      <sheetName val="미끄럼방지시설"/>
      <sheetName val="미끄럼 현황"/>
      <sheetName val="미끄럼방지 단위"/>
      <sheetName val="낙석방지책"/>
      <sheetName val="낙석방지책 수량집계"/>
      <sheetName val="낙석방책 조서"/>
      <sheetName val="낙석방책 단위"/>
      <sheetName val="낙석방지망 조서"/>
      <sheetName val="암파쇄방호시설"/>
      <sheetName val="세륜세차시설"/>
      <sheetName val="가설방음판넬"/>
      <sheetName val="수목이식"/>
      <sheetName val="보도,경계석 집계1"/>
      <sheetName val="보도,경계석 집계2"/>
      <sheetName val="연장조서"/>
      <sheetName val="방진망설치계획"/>
      <sheetName val="침사지설치계획"/>
      <sheetName val="가설방음판넬 (2)"/>
      <sheetName val="침사지수량집계"/>
      <sheetName val="차선도색총수량집계표"/>
      <sheetName val="노면표시수량"/>
      <sheetName val="침사지단위수량"/>
      <sheetName val="차선도색기타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총괄"/>
      <sheetName val="Sheet1 (2)"/>
      <sheetName val="#REF"/>
      <sheetName val="골재"/>
      <sheetName val="상부"/>
      <sheetName val="11"/>
      <sheetName val="S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용산1(해보)"/>
      <sheetName val="6PILE  (돌출)"/>
      <sheetName val="8.PILE  (돌출)"/>
      <sheetName val="전선 및 전선관"/>
      <sheetName val="조명시설"/>
      <sheetName val="Sheet3"/>
      <sheetName val="내역서적용수량"/>
      <sheetName val="Sheet1"/>
      <sheetName val="2공구산출내역"/>
      <sheetName val="수량집계"/>
      <sheetName val="I一般比"/>
      <sheetName val="내역서"/>
      <sheetName val="※참고자료※"/>
      <sheetName val="실행내역"/>
      <sheetName val="직노"/>
      <sheetName val="가설대가"/>
      <sheetName val="토공대가"/>
      <sheetName val="구조대가"/>
      <sheetName val="포설대가1"/>
      <sheetName val="부대대가"/>
      <sheetName val="제직재"/>
      <sheetName val="건축내역"/>
      <sheetName val="J直材4"/>
      <sheetName val="일위대가 집계표"/>
      <sheetName val="D-경비1"/>
      <sheetName val="C-직노1"/>
      <sheetName val="일위대가목록"/>
      <sheetName val="일위대가"/>
      <sheetName val="N賃率_職"/>
      <sheetName val="중기사용료"/>
      <sheetName val="대,유,램"/>
      <sheetName val="70%"/>
      <sheetName val="명세서"/>
      <sheetName val="ilch"/>
      <sheetName val="터파기및재료"/>
      <sheetName val="인건비(VOICE)"/>
      <sheetName val="국별인원"/>
      <sheetName val="1안"/>
      <sheetName val="입찰안"/>
      <sheetName val="패널"/>
      <sheetName val="단가산출목록표"/>
      <sheetName val="일위목록"/>
      <sheetName val="내역서1999.8최종"/>
      <sheetName val="동원인원"/>
      <sheetName val="일위대가(4층원격)"/>
      <sheetName val="1차 내역서"/>
      <sheetName val="시설물기초"/>
      <sheetName val="설계내역서"/>
      <sheetName val="정산"/>
      <sheetName val="쌍송교"/>
      <sheetName val="수지예산"/>
      <sheetName val="1000 DB구축 부표"/>
      <sheetName val="DATE"/>
      <sheetName val="제-노임"/>
      <sheetName val="설직재-1"/>
      <sheetName val="수량산출"/>
      <sheetName val="INPUT"/>
      <sheetName val="횡배수관"/>
      <sheetName val="10.공통-노임단가"/>
      <sheetName val="일위대가표(유단가)"/>
      <sheetName val="단가산출"/>
      <sheetName val="표지1"/>
      <sheetName val="별첨-기계경비 산출목록"/>
      <sheetName val="설계명세서"/>
      <sheetName val="SAMPLE"/>
      <sheetName val="유림골조"/>
      <sheetName val="건물"/>
      <sheetName val="노임"/>
      <sheetName val="중기사용료산출근거"/>
      <sheetName val="단가 및 재료비"/>
      <sheetName val="노임단가표"/>
      <sheetName val="자재단가표"/>
      <sheetName val="기자재비"/>
      <sheetName val="CAUDIT"/>
      <sheetName val="대목"/>
      <sheetName val="단가산출목록"/>
      <sheetName val="실적공사비단가"/>
      <sheetName val="대가"/>
      <sheetName val="옥외 전력간선공사"/>
      <sheetName val="추가대화"/>
      <sheetName val="제경집계"/>
      <sheetName val="위치조서"/>
      <sheetName val="산출목록표"/>
      <sheetName val="20관리비율"/>
      <sheetName val="참조자료"/>
      <sheetName val="#REF"/>
      <sheetName val="AV시스템"/>
      <sheetName val="갑지"/>
      <sheetName val="집계표"/>
      <sheetName val="공정량산출내역서 "/>
      <sheetName val="일위대가표(교체)"/>
      <sheetName val="GISDB_단가산출목록"/>
      <sheetName val="GISDB_단가산출표"/>
      <sheetName val="가로등내역서"/>
      <sheetName val="2000시행총괄"/>
      <sheetName val="시설장비부하계산서"/>
      <sheetName val="산출"/>
      <sheetName val="노임단가"/>
      <sheetName val="자재단가"/>
      <sheetName val="DATA"/>
      <sheetName val="데이타"/>
      <sheetName val="원가_(2)"/>
      <sheetName val="6PILE__(돌출)"/>
      <sheetName val="일위대가_집계표"/>
      <sheetName val="전선_및_전선관"/>
      <sheetName val="1000_DB구축_부표"/>
      <sheetName val="내역서2안"/>
      <sheetName val="CT "/>
      <sheetName val="전기외주내역"/>
      <sheetName val="원가계산서"/>
      <sheetName val="노임이"/>
      <sheetName val="인건비"/>
      <sheetName val="일위대가(출입)"/>
      <sheetName val="9509"/>
      <sheetName val="단가조사"/>
      <sheetName val="금액내역서"/>
      <sheetName val="단가 "/>
      <sheetName val="일위대가 (PM)"/>
      <sheetName val="5흙막이"/>
      <sheetName val="기본일위"/>
      <sheetName val="견적서"/>
      <sheetName val="재료"/>
      <sheetName val="설치자재"/>
      <sheetName val="전기"/>
      <sheetName val="CATV"/>
      <sheetName val="공종단가"/>
      <sheetName val="구리토평1전기"/>
      <sheetName val="대"/>
      <sheetName val="자료"/>
      <sheetName val="을"/>
      <sheetName val="물량산출(지점)"/>
      <sheetName val="단"/>
      <sheetName val="일용노임단가2001상"/>
      <sheetName val="WORK"/>
      <sheetName val="내역"/>
      <sheetName val="전국현황"/>
      <sheetName val="일위(PN)"/>
      <sheetName val="Sheet13"/>
      <sheetName val="Sheet14"/>
      <sheetName val="동원(3)"/>
      <sheetName val="노무비단가"/>
      <sheetName val="내역1"/>
      <sheetName val="화해(함평)"/>
      <sheetName val="화해(장성)"/>
      <sheetName val="시설물일위"/>
      <sheetName val="수량산출1"/>
      <sheetName val="Baby일위대가"/>
      <sheetName val="불법주정차"/>
      <sheetName val="2-1. 경관조명 내역총괄표"/>
      <sheetName val="3련 BOX"/>
      <sheetName val="이토변실(A3-LINE)"/>
      <sheetName val="기준FACTOR"/>
      <sheetName val="경율산정.XLS"/>
      <sheetName val="덤프"/>
      <sheetName val="석재다짐"/>
      <sheetName val="소운반"/>
      <sheetName val="아스콘"/>
      <sheetName val="장비"/>
      <sheetName val="2-3.공사비내역서"/>
      <sheetName val="4-2. 기계경비산출"/>
      <sheetName val="7.노무비 근거"/>
      <sheetName val="3-2.일위대가"/>
      <sheetName val="단위중량"/>
      <sheetName val="단위수량"/>
      <sheetName val="시행후면적"/>
      <sheetName val="깨기"/>
      <sheetName val="날개벽"/>
      <sheetName val="식재일위대가"/>
      <sheetName val="증감대비"/>
      <sheetName val="골조시행"/>
      <sheetName val="ABUT수량-A1"/>
      <sheetName val="도로정위치부표"/>
      <sheetName val="도로조사부표"/>
      <sheetName val="Sheet4"/>
      <sheetName val="단가기준"/>
      <sheetName val="현장경비"/>
      <sheetName val="공문"/>
      <sheetName val="현장관리비"/>
      <sheetName val="단가조사서"/>
      <sheetName val="9811"/>
      <sheetName val="단가산출서"/>
      <sheetName val="횡 연장"/>
      <sheetName val="암거단위"/>
      <sheetName val="일위대가(가설)"/>
      <sheetName val="ELECTRIC"/>
      <sheetName val="차액보증"/>
      <sheetName val="부대내역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방호시설검토"/>
      <sheetName val="부대내역"/>
      <sheetName val="foxz"/>
      <sheetName val="표지"/>
      <sheetName val="실행집계"/>
      <sheetName val="원실행"/>
      <sheetName val="공통가설계"/>
      <sheetName val="공통가설비"/>
      <sheetName val="현관계"/>
      <sheetName val="현관"/>
      <sheetName val="원가LIST"/>
      <sheetName val="월별투입계획"/>
      <sheetName val="데리네이타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우수받이,연결관집계"/>
      <sheetName val="우수받이노선별집계"/>
      <sheetName val="원본(2)"/>
      <sheetName val="받이연결(관)조서"/>
      <sheetName val="연결관원형"/>
      <sheetName val="연결관암거"/>
      <sheetName val="접속흄관이음몰탈단위수량(2차)"/>
      <sheetName val="우수받이단위수량(2차)"/>
      <sheetName val="집수정연결관집계"/>
      <sheetName val="집수정연결관조서"/>
      <sheetName val="플륨연장조서"/>
      <sheetName val="콘크리트벤치플륨2"/>
      <sheetName val="유공관연장"/>
      <sheetName val="터파기및재료"/>
      <sheetName val="기둥(원형)"/>
      <sheetName val="기초공"/>
      <sheetName val="맨홀수량"/>
      <sheetName val="N賃率-職"/>
      <sheetName val="이토변실(A3-LINE)"/>
      <sheetName val="철거산출근거"/>
      <sheetName val="A LINE"/>
      <sheetName val="용산1(해보)"/>
      <sheetName val="논현우수받이(1단계)"/>
      <sheetName val="Y-WORK"/>
      <sheetName val="ABUT수량-A1"/>
      <sheetName val="가로등위치"/>
      <sheetName val="부대공"/>
      <sheetName val="토공"/>
      <sheetName val="포장공"/>
      <sheetName val="단위중량"/>
      <sheetName val="토사(PE)"/>
      <sheetName val="6PILE  (돌출)"/>
      <sheetName val="조명시설"/>
      <sheetName val="경산"/>
      <sheetName val="기계경비"/>
      <sheetName val="데리네이타현황"/>
      <sheetName val="교각1"/>
      <sheetName val="원형1호맨홀토공수량"/>
      <sheetName val="대로근거"/>
      <sheetName val="고양시"/>
      <sheetName val="중로근거"/>
      <sheetName val="차액보증"/>
      <sheetName val="4.주beam"/>
      <sheetName val="토목검측서"/>
      <sheetName val="설직재-1"/>
      <sheetName val="내역서(삼호)"/>
      <sheetName val="슬래브"/>
      <sheetName val="노임단가"/>
      <sheetName val="단가조사"/>
      <sheetName val="배수공"/>
      <sheetName val="도로경계블럭연장조서"/>
      <sheetName val="2공구산출내역"/>
      <sheetName val="연결관단위"/>
      <sheetName val="단관데이터"/>
      <sheetName val="이형관데이터"/>
      <sheetName val="수량산출"/>
      <sheetName val="3.빗물받이연결관"/>
      <sheetName val="1.우수맨홀"/>
      <sheetName val="잔토량"/>
      <sheetName val="장비집계"/>
      <sheetName val="2호맨홀공제수량"/>
      <sheetName val="내역서"/>
      <sheetName val="Sheet15"/>
      <sheetName val="코드표"/>
      <sheetName val="공사예산하조서(O.K)"/>
      <sheetName val="PSCbeam설계"/>
      <sheetName val="물가자료"/>
      <sheetName val="인건-측정"/>
      <sheetName val="전선 및 전선관"/>
      <sheetName val="SLAB&quot;1&quot;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단위수량산출"/>
      <sheetName val="Base"/>
      <sheetName val="부대내역"/>
      <sheetName val="BID"/>
      <sheetName val="DATE"/>
      <sheetName val="설계서을"/>
      <sheetName val="#REF"/>
      <sheetName val="Sheet1 (2)"/>
      <sheetName val="음성방향"/>
      <sheetName val="예산총괄표"/>
      <sheetName val="구조물공1"/>
      <sheetName val="배수및구조물공1"/>
      <sheetName val="가도공"/>
      <sheetName val="수목표준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수량산출"/>
      <sheetName val="수량집계"/>
      <sheetName val="노임단가"/>
      <sheetName val="자재단가"/>
      <sheetName val="중기"/>
      <sheetName val="운반거리"/>
      <sheetName val="단가산출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제목"/>
      <sheetName val="자재"/>
      <sheetName val="집계표"/>
      <sheetName val="관로토공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A간지"/>
      <sheetName val="A집계"/>
      <sheetName val="A관자재계"/>
      <sheetName val="A관로"/>
      <sheetName val="A토공계"/>
      <sheetName val="A관로토공"/>
      <sheetName val="A평균H"/>
      <sheetName val="A맨홀계"/>
      <sheetName val="A맨홀"/>
      <sheetName val="A맨홀H"/>
      <sheetName val="A연결관"/>
      <sheetName val="A연결토공"/>
      <sheetName val="A연결조서"/>
      <sheetName val="A터파기단위"/>
      <sheetName val="C.배수관공"/>
      <sheetName val="가배수관"/>
      <sheetName val="2.10횡배수관"/>
      <sheetName val="전체현황"/>
      <sheetName val="평균터파기"/>
      <sheetName val="RC관집계"/>
      <sheetName val="RC관현황"/>
      <sheetName val="보강집계"/>
      <sheetName val="보강현황"/>
      <sheetName val="흄관집계"/>
      <sheetName val="흄관현황"/>
      <sheetName val="종배수관집계"/>
      <sheetName val="종배수관현황"/>
      <sheetName val="종배수관단위"/>
      <sheetName val="2.12기존배수관세척"/>
      <sheetName val="2.13날개벽및면벽"/>
      <sheetName val="RC관날개벽"/>
      <sheetName val="보강날개벽"/>
      <sheetName val="흄관날개벽"/>
      <sheetName val="면벽수량집계"/>
      <sheetName val="2.14집수정"/>
      <sheetName val="성토부집수정집계"/>
      <sheetName val="절토부집수정집계"/>
      <sheetName val="집수정현황"/>
      <sheetName val="집수정부분합"/>
      <sheetName val="Sheet13"/>
      <sheetName val="날개벽유동집계표"/>
      <sheetName val="유입방지턱수량"/>
      <sheetName val="유입방지턱표지"/>
      <sheetName val="유입방지턱단위수량"/>
      <sheetName val="xxxxxx"/>
      <sheetName val="배수관공집계"/>
      <sheetName val="횡집계"/>
      <sheetName val="배수관집계표"/>
      <sheetName val="횡배수관현황"/>
      <sheetName val="날개면벽집계"/>
      <sheetName val="날개벽"/>
      <sheetName val="단위수량"/>
      <sheetName val="평균터파기고"/>
      <sheetName val="평균터파기1"/>
      <sheetName val="H"/>
      <sheetName val="깍기공"/>
      <sheetName val="배수관공(IC)"/>
      <sheetName val="배수관로집계"/>
      <sheetName val="배수관로수량현황"/>
      <sheetName val="배수관로수량집계"/>
      <sheetName val="배수관로수량집계L-8,9,11"/>
      <sheetName val="암거간지1"/>
      <sheetName val="총괄집계"/>
      <sheetName val="구체집계표"/>
      <sheetName val="암거간지2"/>
      <sheetName val="암거간지3"/>
      <sheetName val="암거간지5"/>
      <sheetName val="구체집계2.0x2.0(0-3)"/>
      <sheetName val="구체2.0X2.0(0-3)"/>
      <sheetName val="구체집계2.0x2.0(3-5)"/>
      <sheetName val="구체2.0x2.0(3-5)"/>
      <sheetName val="구체집계2.0x2.0(5-7)"/>
      <sheetName val="구체2.0x2.0(5-7)"/>
      <sheetName val="구체집계2.0x2.0(7-10)"/>
      <sheetName val="구체2.0x2.0(7-10)"/>
      <sheetName val="암거간지2@"/>
      <sheetName val="구체집계2@2.5x2.5"/>
      <sheetName val="구체2@2.5x2.5"/>
      <sheetName val="암거간지"/>
      <sheetName val="구체집계3.0x2.0(0-3)"/>
      <sheetName val="구체3.0x2.0(0-3)"/>
      <sheetName val="구체집계3.0x2.0(6-8)"/>
      <sheetName val="구체3.0x2.0(6-8)"/>
      <sheetName val="암거간지7"/>
      <sheetName val="암거간지8"/>
      <sheetName val="구체집계3.5x3.5(8-10)"/>
      <sheetName val="구체3.5x3.5(8-10)"/>
      <sheetName val="암거간지10"/>
      <sheetName val="구체집계4.5x4.5(2-3)"/>
      <sheetName val="구체4.5x4.5(2-3)"/>
      <sheetName val="구체집계4.5x4.5(4-5)"/>
      <sheetName val="구체4.5x4.5(4-5)"/>
      <sheetName val="암거현황"/>
      <sheetName val="터파기"/>
      <sheetName val="구체2.5x2.0(6-8)"/>
      <sheetName val="구체3.5x3.5-8-10"/>
      <sheetName val="암거간지4"/>
      <sheetName val="측구공수량집계표"/>
      <sheetName val="맹암거수량집계표"/>
      <sheetName val="배수관수량집계표"/>
      <sheetName val="배수관공총괄수량집계표"/>
      <sheetName val="절성경계보강공현황및집계 "/>
      <sheetName val="집수정공수량집계표"/>
      <sheetName val="암거공토공수량집계표"/>
      <sheetName val="암거공일반수량집계표"/>
      <sheetName val="암거공철근집계표"/>
      <sheetName val="강판집계표"/>
      <sheetName val="수로보호공현황및집계"/>
      <sheetName val="도수로집계표"/>
      <sheetName val="U형개거집계표"/>
      <sheetName val="침전조집계표"/>
      <sheetName val="석축집계표"/>
      <sheetName val="표지(하천명)"/>
      <sheetName val="총괄자재"/>
      <sheetName val="표지"/>
      <sheetName val="제목(집계)"/>
      <sheetName val="주요"/>
      <sheetName val="주요자재"/>
      <sheetName val="제목 (토공)"/>
      <sheetName val="토공집계표"/>
      <sheetName val="토공수량(좌안)"/>
      <sheetName val="토적표좌안"/>
      <sheetName val="규준틀및경계말목 (좌안)"/>
      <sheetName val="제목(호안)"/>
      <sheetName val="호안공집계"/>
      <sheetName val="전석집계"/>
      <sheetName val="전석수량(좌1)"/>
      <sheetName val="전석면적(좌1)"/>
      <sheetName val="u형측구 집계표"/>
      <sheetName val="1지구u형측구"/>
      <sheetName val="2지구u형측구 "/>
      <sheetName val="배수관수량집계(1)"/>
      <sheetName val="배수관수량집계(2)"/>
      <sheetName val="횡배수관공수량집계"/>
      <sheetName val="횡배수관연장조서"/>
      <sheetName val="제작관수량집계"/>
      <sheetName val="토피별RC관현황"/>
      <sheetName val="보강흄관수량집계"/>
      <sheetName val="토피별보강흄관현황"/>
      <sheetName val="흄관수량집계"/>
      <sheetName val="토피별흄관현황"/>
      <sheetName val="종배수관수량집계"/>
      <sheetName val="배수날개면벽수량집계"/>
      <sheetName val="날개벽수량(RC관)"/>
      <sheetName val="날개벽수량(보강흄관)"/>
      <sheetName val="날개벽수량(흄관)"/>
      <sheetName val="면벽수량"/>
      <sheetName val="집수정수량집계(1)"/>
      <sheetName val="집수정수량집계(2)"/>
      <sheetName val="흙쌓기부집수정"/>
      <sheetName val="땅깍기부집수정(1)"/>
      <sheetName val="땅깍기부집수정(2)"/>
      <sheetName val="땅깍기부집수정(3)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지급자재명세서(1)"/>
      <sheetName val="지급자재명세서(2)"/>
      <sheetName val="지급자재명세서(3)"/>
      <sheetName val="철근"/>
      <sheetName val="시멘트및콘크리트"/>
      <sheetName val="골재"/>
      <sheetName val="아스콘및코팅재집계표"/>
      <sheetName val="골재집계"/>
      <sheetName val="타공종이월수량"/>
      <sheetName val="타공종이기수량"/>
      <sheetName val="증감총괄"/>
      <sheetName val="내역"/>
      <sheetName val="잡비"/>
      <sheetName val="증감"/>
      <sheetName val="기타공표지"/>
      <sheetName val="기타공유동수량집계"/>
      <sheetName val="a,수로보호공"/>
      <sheetName val="수로보호공집계"/>
      <sheetName val="수로보호공현황(형식1~3)"/>
      <sheetName val="수로보호공현황(형식-4)"/>
      <sheetName val="수로보호공현황(형식-5)"/>
      <sheetName val="b.수로이설"/>
      <sheetName val="c.돌붙임후면배수표지"/>
      <sheetName val="d.기존배수관폐쇄표지"/>
      <sheetName val="e.기존BOX폐쇄표지"/>
      <sheetName val="f기존배수관세척"/>
      <sheetName val="g계단"/>
      <sheetName val="j.제작집수정표지"/>
      <sheetName val="제작집수정유동집"/>
      <sheetName val="제작집수정집계"/>
      <sheetName val="제작집수정현황"/>
      <sheetName val="제작집수정수량(1)"/>
      <sheetName val="제작집수정수량(2)"/>
      <sheetName val="k. 문비"/>
      <sheetName val="문비수량집계"/>
      <sheetName val="문비현황"/>
      <sheetName val="문비단위수량"/>
      <sheetName val="Module1"/>
      <sheetName val="간지"/>
      <sheetName val="파형강판 총수량집계표"/>
      <sheetName val="통로"/>
      <sheetName val="철근수량 집계표"/>
      <sheetName val="원가계산서(년도별)"/>
      <sheetName val="집계표(도급)"/>
      <sheetName val="내역서(도급)"/>
      <sheetName val="6월호"/>
      <sheetName val="갑지"/>
      <sheetName val="목차"/>
      <sheetName val="변경사유서간지"/>
      <sheetName val="변경사유서"/>
      <sheetName val="공사비집계표간지"/>
      <sheetName val="공사비집계표"/>
      <sheetName val="공사비증감내역서간지"/>
      <sheetName val="공사비증감내역서"/>
      <sheetName val="수량산출서간지"/>
      <sheetName val="상림1교간지"/>
      <sheetName val="상림1교수량집계표"/>
      <sheetName val="상림1교(교대A1)당초"/>
      <sheetName val="상림1교(교대A1)변경"/>
      <sheetName val="횡단면도"/>
      <sheetName val="사진대지"/>
      <sheetName val="상림1A1"/>
      <sheetName val="포장공"/>
      <sheetName val="C.간지"/>
      <sheetName val="배수관공집계표"/>
      <sheetName val="2.10간지"/>
      <sheetName val="횡배수관집계표(현장)"/>
      <sheetName val="횡배수관현황(현장)"/>
      <sheetName val="평균터파기(현장)"/>
      <sheetName val="횡배수산근(현장)"/>
      <sheetName val="2.11간지"/>
      <sheetName val="종배수관및흄관집계표"/>
      <sheetName val="종배수관수량"/>
      <sheetName val="흄관수집계"/>
      <sheetName val="흄관평균터파기"/>
      <sheetName val="흄관산출(0+725)"/>
      <sheetName val="2.13간지"/>
      <sheetName val="날개벽및면벽집계표"/>
      <sheetName val="날개벽수량집계표"/>
      <sheetName val="날개벽단위수량"/>
      <sheetName val="2.14간지"/>
      <sheetName val="콘크리트집수정수량집계"/>
      <sheetName val="땅깍기부집수정집계"/>
      <sheetName val=""/>
      <sheetName val="전신환매도율"/>
      <sheetName val="BOQ"/>
      <sheetName val="시멘트,모래"/>
      <sheetName val="배수관공수량집계"/>
      <sheetName val="면벽단위"/>
      <sheetName val="흄관단위"/>
      <sheetName val="흄관토공수량"/>
      <sheetName val="흄관설치현황"/>
      <sheetName val="교각1"/>
      <sheetName val="터파기및재료"/>
      <sheetName val="물가시세"/>
      <sheetName val="노임단가"/>
      <sheetName val="1+214(수로)"/>
      <sheetName val="1+185(통로)"/>
      <sheetName val="구체,날개,보강철근수량"/>
      <sheetName val="난간및차수벽철근량"/>
      <sheetName val="접속저판"/>
      <sheetName val="날개벽(시점좌측)"/>
      <sheetName val="내역서"/>
      <sheetName val="신일위"/>
      <sheetName val="변일위"/>
      <sheetName val="재집"/>
      <sheetName val="종평"/>
      <sheetName val="토집"/>
      <sheetName val="담장"/>
      <sheetName val="조경"/>
      <sheetName val="옹집"/>
      <sheetName val="옹벽수량"/>
      <sheetName val="DATE"/>
      <sheetName val="45,46"/>
      <sheetName val="총괄갑 "/>
      <sheetName val="Baby일위대가"/>
      <sheetName val="공사비증감"/>
      <sheetName val="역T형옹벽(3.0)"/>
      <sheetName val="을지"/>
      <sheetName val="우배수"/>
      <sheetName val="금액내역서"/>
      <sheetName val="실행철강하도"/>
      <sheetName val="토공(우물통,기타) "/>
      <sheetName val="수량-가로등"/>
      <sheetName val="원형1호맨홀토공수량"/>
      <sheetName val="직노"/>
      <sheetName val="수량산출"/>
      <sheetName val="일반공사"/>
      <sheetName val="5.공종별예산내역서"/>
      <sheetName val="말뚝지지력산정"/>
      <sheetName val="99총공사내역서"/>
      <sheetName val="BOQ(전체)"/>
      <sheetName val="CB"/>
      <sheetName val="일위대가(가설)"/>
      <sheetName val="2"/>
      <sheetName val="96보완계획7.12"/>
      <sheetName val="준검 내역서"/>
      <sheetName val="교대(A1)"/>
      <sheetName val="하도금액분계"/>
      <sheetName val="정화조동내역"/>
      <sheetName val="만수배관단가"/>
      <sheetName val="FRP배관단가(만수)"/>
      <sheetName val="견적서"/>
      <sheetName val="저"/>
      <sheetName val="국도접속 차도부수량"/>
      <sheetName val="단가 "/>
      <sheetName val="노임"/>
      <sheetName val="일위대가"/>
      <sheetName val="보차도경계석"/>
      <sheetName val="8.PILE  (돌출)"/>
      <sheetName val="골재산출"/>
      <sheetName val="단면가정"/>
      <sheetName val="BID"/>
      <sheetName val="인사자료총집계"/>
      <sheetName val="관급자재"/>
      <sheetName val="수량산출서"/>
      <sheetName val="철근계"/>
      <sheetName val="7.PILE  (돌출)"/>
      <sheetName val="기초단가"/>
      <sheetName val="A LINE"/>
      <sheetName val="구조물공"/>
      <sheetName val="배수공"/>
      <sheetName val="부대공"/>
      <sheetName val="토공"/>
      <sheetName val="연결관암거"/>
      <sheetName val="TOTAL_BOQ"/>
      <sheetName val="내역(설계)"/>
      <sheetName val="일위대가표"/>
      <sheetName val="1차설계변경내역"/>
      <sheetName val="2000년1차"/>
      <sheetName val="MAIN_TABLE"/>
      <sheetName val="Macro1"/>
      <sheetName val="토목"/>
      <sheetName val="도급-집계"/>
      <sheetName val="가로등내역서"/>
      <sheetName val="소비자가"/>
      <sheetName val="품셈TABLE"/>
      <sheetName val="철거산출근거"/>
      <sheetName val="노무비"/>
      <sheetName val="단가산출"/>
      <sheetName val="Sheet1 (2)"/>
      <sheetName val="단가"/>
      <sheetName val="내역(2000년)"/>
      <sheetName val="중기일위대가"/>
      <sheetName val="INPUT"/>
      <sheetName val="매매"/>
      <sheetName val="보도포장산출"/>
      <sheetName val="기본사항"/>
      <sheetName val="부대내역"/>
      <sheetName val="공사개요"/>
      <sheetName val="표층포설및다짐"/>
      <sheetName val="내역(원안-대안)"/>
      <sheetName val="200"/>
      <sheetName val="관급"/>
      <sheetName val="7기초"/>
      <sheetName val="덕전리"/>
      <sheetName val="개비온집계"/>
      <sheetName val="개비온 단위"/>
      <sheetName val="1차증가원가계산"/>
      <sheetName val="J直材4"/>
      <sheetName val="접도구역경계표주현황"/>
      <sheetName val="VXXXXXX"/>
      <sheetName val="표지-내역서 (2)"/>
      <sheetName val="연건보고현황"/>
      <sheetName val="공사비증(-)감대비표"/>
      <sheetName val="원가계산서(1공구)-전기"/>
      <sheetName val="원가계산서(1공구)-소방"/>
      <sheetName val="중총괄표(1공구)"/>
      <sheetName val="소총괄표(1공구)"/>
      <sheetName val="내역서(1공구)"/>
      <sheetName val="변경개요"/>
      <sheetName val="지급자재 단가비교"/>
      <sheetName val="표지-일위대가"/>
      <sheetName val="합산자재"/>
      <sheetName val="일목"/>
      <sheetName val="일위대가(통신)"/>
      <sheetName val="일위"/>
      <sheetName val="원격(노무)"/>
      <sheetName val="원격(자재)"/>
      <sheetName val="일위(원격)"/>
      <sheetName val="원격(노임)"/>
      <sheetName val="단가조사"/>
      <sheetName val="옵션"/>
      <sheetName val="감독차량비"/>
      <sheetName val="가로등주설치(9M)"/>
      <sheetName val="가로등주설치(10~12M)"/>
      <sheetName val="보안등설치(5~7M)"/>
      <sheetName val="터널등기구지지금구노무비"/>
      <sheetName val="기계화터파기"/>
      <sheetName val="한전인입공사비(1공구)"/>
      <sheetName val="한전공사비(대전-당진)"/>
      <sheetName val="기초입력 DATA"/>
      <sheetName val="49-119"/>
      <sheetName val="guard(mac)"/>
      <sheetName val="#REF"/>
      <sheetName val="가도공"/>
      <sheetName val="건축공사실행"/>
      <sheetName val="현장"/>
      <sheetName val="97 사업추정(WEKI)"/>
      <sheetName val="제경비"/>
      <sheetName val="데리네이타현황"/>
      <sheetName val="COPING"/>
      <sheetName val="용산1(해보)"/>
      <sheetName val="6PILE  (돌출)"/>
      <sheetName val="E총"/>
      <sheetName val="70%"/>
      <sheetName val="집수정공수량집勄표"/>
      <sheetName val="암거공일반수량집계呜"/>
      <sheetName val="수로보호공현황갏집계"/>
      <sheetName val="배수관로수량집Ⳅ"/>
      <sheetName val="변경사유서간줮"/>
      <sheetName val="롴벽단위"/>
      <sheetName val="흀관토공수량"/>
      <sheetName val="FRP배관단가(㧌수)"/>
      <sheetName val="총괄내역서"/>
      <sheetName val="전신"/>
      <sheetName val="도급내역"/>
      <sheetName val="재정비직인"/>
      <sheetName val="재정비내역"/>
      <sheetName val="지적고시내역"/>
      <sheetName val="변수값"/>
      <sheetName val="중기상차"/>
      <sheetName val="AS복구"/>
      <sheetName val="중기터파기"/>
      <sheetName val="내역서적용수량"/>
      <sheetName val="퇴직금(울산천상)"/>
      <sheetName val="연결임시"/>
      <sheetName val="이토변실(A3-LINE)"/>
      <sheetName val="산출서"/>
      <sheetName val="J형측구단위수량"/>
      <sheetName val="데이타"/>
      <sheetName val="식재인부"/>
      <sheetName val="현금"/>
      <sheetName val="횡배수관집현황(2공구)"/>
      <sheetName val="자재 집계표"/>
      <sheetName val="단가산출서"/>
      <sheetName val="일위목록"/>
      <sheetName val="요율"/>
      <sheetName val="지수"/>
      <sheetName val="기타#9"/>
      <sheetName val="VXXXXX"/>
      <sheetName val="남양시작동자105노65기1.3화1.2"/>
      <sheetName val="슬래브(유곡)"/>
      <sheetName val="차액보증"/>
      <sheetName val="6호기"/>
      <sheetName val="DANGA"/>
      <sheetName val="기본자료"/>
      <sheetName val="집1"/>
      <sheetName val="(포장)BOQ-실적공사"/>
      <sheetName val="TIE-IN"/>
      <sheetName val="맨홀"/>
      <sheetName val="교각토공"/>
      <sheetName val="공비대비"/>
      <sheetName val="고창방향"/>
      <sheetName val="일위대가목차"/>
      <sheetName val="구조     ."/>
      <sheetName val="ABUT수량-A1"/>
      <sheetName val="총괄표"/>
      <sheetName val="진주방향"/>
      <sheetName val="마산방향"/>
      <sheetName val="마산방향철근집계"/>
      <sheetName val="절취및터파기"/>
      <sheetName val="부대시설"/>
      <sheetName val="Apt내역"/>
      <sheetName val="기기리스트"/>
      <sheetName val="1,2,3,4,5단위수량"/>
      <sheetName val="DATA2000"/>
      <sheetName val="U-TYPE(1)"/>
      <sheetName val="양지교"/>
      <sheetName val="조경시설물"/>
      <sheetName val="쌍송교"/>
      <sheetName val="토공사(흙막이)"/>
      <sheetName val="내역서전체"/>
      <sheetName val="수자재단위당"/>
      <sheetName val="주형"/>
      <sheetName val="산출근거"/>
      <sheetName val="참고자료"/>
      <sheetName val="참고사항"/>
      <sheetName val="노무비단가"/>
      <sheetName val="WEIGHT LIST"/>
      <sheetName val="유림골조"/>
      <sheetName val="시점교대"/>
      <sheetName val="Sheet15"/>
      <sheetName val="1.설계조건"/>
      <sheetName val="2공구산출내역"/>
      <sheetName val="내역을"/>
      <sheetName val="DATA98"/>
      <sheetName val="하부철근수량"/>
      <sheetName val="자재단가"/>
      <sheetName val="1.일반수량산출단면"/>
      <sheetName val="(A)내역서"/>
      <sheetName val="입찰안"/>
      <sheetName val="기둥(원형)"/>
      <sheetName val="기초공"/>
      <sheetName val="건축내역"/>
      <sheetName val="도근좌표"/>
      <sheetName val="암거날개벽재료집계"/>
      <sheetName val="원가계산서"/>
      <sheetName val="위치조서"/>
      <sheetName val="DATA"/>
      <sheetName val="동해title"/>
      <sheetName val="내역서(삼호)"/>
      <sheetName val="기초일위"/>
      <sheetName val="장비단가표"/>
      <sheetName val="상-교대(A1-A2)"/>
      <sheetName val="취수탑"/>
      <sheetName val="청천내"/>
      <sheetName val="N賃率-職"/>
      <sheetName val="포장수량산출"/>
      <sheetName val="토공총괄집계표"/>
      <sheetName val="제목(수량)"/>
      <sheetName val="수량총괄집계"/>
      <sheetName val="고정보수량집계"/>
      <sheetName val="OPGW기별"/>
      <sheetName val="(집계) 노면표시"/>
      <sheetName val="주요량(96)"/>
      <sheetName val="내역서(사업소)"/>
      <sheetName val="L_RPTB~1"/>
      <sheetName val="공사비_NDE"/>
      <sheetName val="수량집계표(舊)"/>
      <sheetName val="단가표"/>
      <sheetName val="일반전기"/>
      <sheetName val="깨기수량"/>
      <sheetName val="설계예산서"/>
      <sheetName val="단가목록"/>
      <sheetName val="노면표시수량집계"/>
      <sheetName val="노면표지 수량"/>
      <sheetName val="C_배수관공"/>
      <sheetName val="2_10횡배수관"/>
      <sheetName val="2_12기존배수관세척"/>
      <sheetName val="2_13날개벽및면벽"/>
      <sheetName val="2_14집수정"/>
      <sheetName val="구체집계2_0x2_0(0-3)"/>
      <sheetName val="구체2_0X2_0(0-3)"/>
      <sheetName val="구체집계2_0x2_0(3-5)"/>
      <sheetName val="구체2_0x2_0(3-5)"/>
      <sheetName val="구체집계2_0x2_0(5-7)"/>
      <sheetName val="구체2_0x2_0(5-7)"/>
      <sheetName val="구체집계2_0x2_0(7-10)"/>
      <sheetName val="구체2_0x2_0(7-10)"/>
      <sheetName val="구체집계2@2_5x2_5"/>
      <sheetName val="구체2@2_5x2_5"/>
      <sheetName val="구체집계3_0x2_0(0-3)"/>
      <sheetName val="구체3_0x2_0(0-3)"/>
      <sheetName val="구체집계3_0x2_0(6-8)"/>
      <sheetName val="구체3_0x2_0(6-8)"/>
      <sheetName val="구체집계3_5x3_5(8-10)"/>
      <sheetName val="구체3_5x3_5(8-10)"/>
      <sheetName val="구체집계4_5x4_5(2-3)"/>
      <sheetName val="구체4_5x4_5(2-3)"/>
      <sheetName val="역T형교대(직접기초)"/>
      <sheetName val="3.하중산정4.양수압5.지지력"/>
      <sheetName val="대로근거"/>
      <sheetName val="투찰"/>
      <sheetName val="일위대가목록"/>
      <sheetName val="4)유동표"/>
      <sheetName val="절성경계보강공현황및집계_"/>
      <sheetName val="SORCE1"/>
      <sheetName val="9902"/>
      <sheetName val="총차분(토목)"/>
      <sheetName val="단위중량"/>
      <sheetName val="날개벽(TYPE1)"/>
      <sheetName val="적용건축"/>
      <sheetName val="지수산정"/>
      <sheetName val="개요"/>
      <sheetName val="단위수량산출"/>
      <sheetName val="가설공사비"/>
      <sheetName val="PSCbeam설계"/>
      <sheetName val="을"/>
      <sheetName val="상부공"/>
      <sheetName val="SLAB&quot;1&quot;"/>
      <sheetName val="당진1,2호기전선관설치및접지4차공사내역서-을지"/>
      <sheetName val="FRP산출근거"/>
      <sheetName val="횡 연장"/>
      <sheetName val="고분전시관"/>
      <sheetName val="설비"/>
      <sheetName val="DATA 입력부"/>
      <sheetName val="기초자료입력"/>
      <sheetName val="경율산정"/>
      <sheetName val="횡배수관"/>
      <sheetName val="건물"/>
      <sheetName val="수안보-MBR1"/>
      <sheetName val="우수받이재료집계표"/>
      <sheetName val="앨범표지"/>
      <sheetName val="식재"/>
      <sheetName val="시설물"/>
      <sheetName val="식재출력용"/>
      <sheetName val="유지관리"/>
      <sheetName val="설계기준"/>
      <sheetName val="우수"/>
      <sheetName val="▣횡배수수량산출참고"/>
      <sheetName val="설계내역서"/>
      <sheetName val="설계조건 및 단면가정"/>
      <sheetName val="단가산출(총괄)"/>
      <sheetName val="일위총괄"/>
      <sheetName val="내역표지"/>
      <sheetName val="수량집계"/>
      <sheetName val="잡비계산"/>
      <sheetName val="제1차변경도급"/>
      <sheetName val="토적표(1)"/>
      <sheetName val="기초자료"/>
      <sheetName val="공조기(삭제)"/>
      <sheetName val="9GNG운반"/>
      <sheetName val="손익차9월2"/>
      <sheetName val="토 적 표"/>
      <sheetName val="급수"/>
      <sheetName val="통합"/>
      <sheetName val="공비현2"/>
      <sheetName val="설직재-1"/>
      <sheetName val="Mc1"/>
      <sheetName val="본선집계표"/>
      <sheetName val="갱문및옹벽집계"/>
      <sheetName val="5지진시"/>
      <sheetName val="마감"/>
      <sheetName val="횡배수관설치현황"/>
      <sheetName val="Macro3"/>
      <sheetName val="흄ꔀ수량집계"/>
      <sheetName val="000000"/>
      <sheetName val="사다리"/>
      <sheetName val="맨홀토공"/>
      <sheetName val="SALE"/>
      <sheetName val="연결관단위"/>
      <sheetName val="98지급계획"/>
      <sheetName val="토적표"/>
      <sheetName val="골조시행"/>
      <sheetName val="전력구구조물산근"/>
      <sheetName val="맨홀_공사비"/>
      <sheetName val="조명시설"/>
      <sheetName val="총괄"/>
      <sheetName val="변수"/>
      <sheetName val="투찰금액"/>
      <sheetName val="흥양2교토공집계표"/>
      <sheetName val="도로구조공사비"/>
      <sheetName val="도로토공공사비"/>
      <sheetName val="여수토공사비"/>
      <sheetName val="표  지"/>
      <sheetName val="EACT10"/>
      <sheetName val="정렬"/>
      <sheetName val="조도계산서 (도서)"/>
      <sheetName val="단중표"/>
      <sheetName val="코드표"/>
      <sheetName val="수목데이타 "/>
      <sheetName val="내역서(기계)"/>
      <sheetName val="도급"/>
      <sheetName val="YM-IL1"/>
      <sheetName val="DAN"/>
      <sheetName val="백호우계수"/>
      <sheetName val="3.하중산정4.지지력"/>
      <sheetName val="리스(CIF)산출"/>
      <sheetName val="자재목록"/>
      <sheetName val="맨홀수량산출"/>
      <sheetName val="증감내역서"/>
      <sheetName val="설계조건"/>
      <sheetName val="집수정(600-700)"/>
      <sheetName val="소업1교"/>
      <sheetName val="기계경비(시간당)"/>
      <sheetName val="램머"/>
      <sheetName val="토공사"/>
      <sheetName val="본체"/>
      <sheetName val="안정검토"/>
      <sheetName val="설비내역"/>
      <sheetName val="본공사"/>
      <sheetName val="간선계산"/>
      <sheetName val="정부노임단가"/>
      <sheetName val="조명율표"/>
      <sheetName val="설계"/>
      <sheetName val="웅진교-S2"/>
      <sheetName val="초기화면"/>
      <sheetName val="단위단가"/>
      <sheetName val="1호맨홀토공"/>
      <sheetName val="일용노임단가"/>
      <sheetName val="1TL종점(1)"/>
      <sheetName val="교대일반수량"/>
      <sheetName val="패널"/>
      <sheetName val="자료"/>
      <sheetName val="구체집계4_5x4_5(4-5)"/>
      <sheetName val="구체4_5x4_5(4-5)"/>
      <sheetName val="구체2_5x2_0(6-8)"/>
      <sheetName val="구체3_5x3_5-8-10"/>
      <sheetName val="파형강판_총수량집계표"/>
      <sheetName val="철근수량_집계표"/>
      <sheetName val="C_간지"/>
      <sheetName val="2_10간지"/>
      <sheetName val="2_11간지"/>
      <sheetName val="2_13간지"/>
      <sheetName val="2_14간지"/>
      <sheetName val="b_수로이설"/>
      <sheetName val="c_돌붙임후면배수표지"/>
      <sheetName val="d_기존배수관폐쇄표지"/>
      <sheetName val="e_기존BOX폐쇄표지"/>
      <sheetName val="j_제작집수정표지"/>
      <sheetName val="k__문비"/>
      <sheetName val="제목_(토공)"/>
      <sheetName val="규준틀및경계말목_(좌안)"/>
      <sheetName val="u형측구_집계표"/>
      <sheetName val="2지구u형측구_"/>
      <sheetName val="총괄갑_"/>
      <sheetName val="역T형옹벽(3_0)"/>
      <sheetName val="96보완계획7_12"/>
      <sheetName val="준검_내역서"/>
      <sheetName val="A_LINE"/>
      <sheetName val="7_PILE__(돌출)"/>
      <sheetName val="토공(우물통,기타)_"/>
      <sheetName val="5_공종별예산내역서"/>
      <sheetName val="토공집계"/>
      <sheetName val="수량3"/>
      <sheetName val="Macro2"/>
      <sheetName val="환경기계공정표 (3)"/>
      <sheetName val="기본단가표"/>
      <sheetName val="단가산출서총괄"/>
      <sheetName val="산근(1)"/>
      <sheetName val="XL4Poppy"/>
      <sheetName val="Source"/>
      <sheetName val="Preface"/>
      <sheetName val="도로경계블럭연장조서"/>
      <sheetName val="ESC(K치)"/>
      <sheetName val="중분대수량산출"/>
      <sheetName val="교통처리우회도로"/>
      <sheetName val="구조물철거타공정이월"/>
      <sheetName val="노임단가 (2)"/>
      <sheetName val="콘_재료분리(1)"/>
      <sheetName val="표지 (2)"/>
      <sheetName val="4차월말"/>
      <sheetName val="2.재료비"/>
      <sheetName val="Y-WORK"/>
      <sheetName val="TOT"/>
      <sheetName val="감리원배치기준"/>
      <sheetName val="부재치수입력"/>
      <sheetName val="강전사 (2)"/>
      <sheetName val="기간등록"/>
      <sheetName val="내역1"/>
      <sheetName val="1__설계조건_2_단면가정_3__하중계산"/>
      <sheetName val="DATA_입력란"/>
      <sheetName val="깨기"/>
      <sheetName val="변화치수"/>
      <sheetName val="천안IP공장자100노100물량110할증"/>
      <sheetName val="호표"/>
      <sheetName val="3지구단위"/>
      <sheetName val="C-C(output)"/>
      <sheetName val="unit 4"/>
      <sheetName val="토공총"/>
      <sheetName val="평균높이산출근거"/>
      <sheetName val=" 냉각수펌프"/>
      <sheetName val="공조기휀"/>
      <sheetName val="집수정단위수량600 "/>
      <sheetName val="Sheet17"/>
      <sheetName val="흄관수睽꛲"/>
      <sheetName val="주차구획선수량"/>
      <sheetName val="8설7발"/>
      <sheetName val="1"/>
      <sheetName val="배수공시멘트 및 골재량산출"/>
      <sheetName val="길어깨(현황)"/>
      <sheetName val="산출"/>
      <sheetName val="4.주beam"/>
      <sheetName val="증감대비"/>
      <sheetName val="기중"/>
      <sheetName val="일위2"/>
      <sheetName val="주beam"/>
      <sheetName val="1. 설계조건 2.단면가정 3. 하중계산"/>
      <sheetName val="DATA 입력란"/>
      <sheetName val="두앙"/>
      <sheetName val="7_PILE__ԯ_x0000_缀_x0000_"/>
      <sheetName val="토사(PE)"/>
      <sheetName val="7_PILE__頀⮿︀䛕"/>
      <sheetName val="가도뻸"/>
      <sheetName val="7_PILE__䈀ᅪ԰_x0000_"/>
      <sheetName val="7_PILE__︀ᇕ԰_x0000_"/>
      <sheetName val="구조물공1"/>
      <sheetName val="배수및구조물공1"/>
      <sheetName val="97_사업추정(WEKI)"/>
      <sheetName val="농로수량집계"/>
      <sheetName val="농로토공집계"/>
      <sheetName val="기술조건"/>
      <sheetName val="평형공사비"/>
      <sheetName val="Total"/>
      <sheetName val="변압기 및 발전기 용량"/>
      <sheetName val="교대(A1-A2)"/>
      <sheetName val="날개벽수량표"/>
      <sheetName val="순성토"/>
      <sheetName val="마감산출(다1)"/>
      <sheetName val="설계서식"/>
      <sheetName val="바닥판"/>
      <sheetName val="입력DATA"/>
      <sheetName val="수목표준대가"/>
      <sheetName val="원가"/>
      <sheetName val="토공분배표"/>
      <sheetName val="1.설계기준"/>
      <sheetName val="기계설비표선정수장"/>
      <sheetName val="산출내역(하도)"/>
      <sheetName val="상 부"/>
      <sheetName val="직재"/>
      <sheetName val="비탈면보호공수량산출"/>
      <sheetName val="예가내역서"/>
      <sheetName val="내역서(전체)"/>
      <sheetName val="(4)소요정착장검토"/>
      <sheetName val="재료비 (2)"/>
      <sheetName val="C1ㅇ"/>
      <sheetName val="시설물기초"/>
      <sheetName val="Back"/>
      <sheetName val="구조물"/>
      <sheetName val="물가자료"/>
      <sheetName val="발주설계서(당초)"/>
      <sheetName val="신공항A-9(원가수정)"/>
      <sheetName val="단가표 (2)"/>
      <sheetName val="우수공"/>
      <sheetName val="단면 (2)"/>
      <sheetName val="맨홀수량"/>
      <sheetName val="스톱로그내역"/>
      <sheetName val="98NS-N"/>
      <sheetName val="일缀뼪ԯ"/>
      <sheetName val="일ԯ_x0000_缀"/>
      <sheetName val="일　⹹缀"/>
      <sheetName val="설계서을"/>
      <sheetName val="CON'C"/>
      <sheetName val="고정보爇譈0_x0000_"/>
      <sheetName val="고정보䠉ፓ　冂"/>
      <sheetName val="아파트건축"/>
      <sheetName val="로우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95MAKER"/>
      <sheetName val="안양1공구_건축"/>
      <sheetName val="원가계산서 "/>
      <sheetName val="원가계산서 (변경계약) (3)"/>
      <sheetName val="특수기호강도거푸집"/>
      <sheetName val="종배수관면벽신"/>
      <sheetName val="종배수관(신)"/>
      <sheetName val="날개수량1.5"/>
      <sheetName val="COA-17"/>
      <sheetName val="C-18"/>
      <sheetName val="4.2.1 마루높이 검토"/>
      <sheetName val="지급자재"/>
      <sheetName val="경비2내역"/>
      <sheetName val="전선 및 전선관"/>
      <sheetName val="24분기"/>
      <sheetName val="안산기계장치"/>
      <sheetName val="과"/>
      <sheetName val="미비용95"/>
      <sheetName val="9509"/>
      <sheetName val="배수문수량산출(3)"/>
      <sheetName val="별표"/>
      <sheetName val="포장직선구간"/>
      <sheetName val="일0_x0000_䠀"/>
      <sheetName val="일0_x0000_ "/>
      <sheetName val="접도구역경계표주_x0005__x0000_"/>
      <sheetName val="접도구역경계표주挔_x0012_"/>
      <sheetName val="접도구역경계표주窨_x0013_"/>
      <sheetName val="접도구역경계표주齘_x0013_"/>
      <sheetName val="접도구역경계표주竈_x0013_"/>
      <sheetName val="접도구역경계표주傠_x0013_"/>
      <sheetName val="접도구역경계표주畠_x0013_"/>
      <sheetName val="접도구역경계표주僀_x0013_"/>
      <sheetName val="간지양식"/>
      <sheetName val="접도구역경계표주헾】"/>
      <sheetName val="구체3_5x3_5-8-1԰"/>
      <sheetName val="원가계산서(1԰_x0000_缀_x0000__x0000__x0000_"/>
      <sheetName val="구체집계4_5x4_5_x0005__x0000__x0000__x0000_"/>
      <sheetName val="구체3_0x2_0(԰_x0000_缀_x0000_"/>
      <sheetName val="구체집계4_5x4_5尜_x0013_層_x0013_闰"/>
      <sheetName val="원가계산서(1ᰀ፜搀፜ን"/>
      <sheetName val="구체3_5x3_5-8-1렀"/>
      <sheetName val="구체3_0x2_0(᳇፜搀፜"/>
      <sheetName val="내역서(설비+소방)"/>
      <sheetName val="구체3_0x2_0(렀቟԰_x0000_"/>
      <sheetName val="구체집계4_5x4_5徸〒_x0005__x0000_"/>
      <sheetName val="일위怀፵"/>
      <sheetName val="접도구역경계표주贸_x0013_"/>
      <sheetName val="화설내"/>
      <sheetName val="통로암거 4.5 ×4.5 토피0~3m  수량 집계표0"/>
      <sheetName val="재료비_(2)"/>
      <sheetName val="라멘기초"/>
      <sheetName val="구체3_0x2_0(ﻇᇕ԰_x0000_"/>
      <sheetName val="구체3_5x3_5-8-1㔀"/>
      <sheetName val="구체3_0x2_0(㗇቎԰_x0000_"/>
      <sheetName val="구체3_0x2_0(㔀቎԰_x0000_"/>
      <sheetName val="접도구역경계표주丵〒"/>
      <sheetName val="투洬"/>
      <sheetName val="단면설계"/>
      <sheetName val="구체집계4_5x4丵〒_x0005__x0000__x0000__x0000_"/>
      <sheetName val="구체집계3_0x2尜_x0013_層_x0013_闰〒_x0005_"/>
      <sheetName val="구체집계4_5x4_5丵〒_x0005__x0000_"/>
      <sheetName val="현장경비"/>
      <sheetName val="구체집계3_0x2壸5丵⿋_x0005__x0000_"/>
      <sheetName val="변경내역"/>
      <sheetName val="구체집계3_0x2喐6嗜6丵⿄_x0005_"/>
      <sheetName val="구체집계4_5x4_5헾】_x0005__x0000_"/>
      <sheetName val="구체3_0x2_0(Ⰰ⡛琀⡛"/>
      <sheetName val="6공구(당초)"/>
      <sheetName val="지급자재缀ᨪ԰_x0000_缀"/>
      <sheetName val="지급자재ᰀ፜搀፜"/>
      <sheetName val="대비"/>
      <sheetName val="원가계산서(1공구)-헾⿆"/>
      <sheetName val="인입관수량총괄"/>
      <sheetName val="시점교︀"/>
      <sheetName val="돈암사업"/>
      <sheetName val="구체3_5x3_5-8-1 "/>
      <sheetName val="구체3_0x2_0( ⱗ氀ⱗ"/>
      <sheetName val="나.다.라.마.바.피복재 산정"/>
      <sheetName val="201동 산출근거"/>
      <sheetName val="구체3_0x2_0(䈀ᅪ԰_x0000_"/>
      <sheetName val="견적"/>
      <sheetName val="건축원가"/>
      <sheetName val="2_1ᝓ㰀"/>
      <sheetName val="토목주소"/>
      <sheetName val="평교-내역"/>
      <sheetName val="99년신청"/>
      <sheetName val="토공정보"/>
      <sheetName val="건축기성"/>
      <sheetName val="2-1. 경관조명 내역총괄표"/>
      <sheetName val="본선차로수량집계표"/>
      <sheetName val="단가 및 재료비"/>
      <sheetName val="중기사용료산출근거"/>
      <sheetName val="건축수량산출"/>
      <sheetName val="투吐"/>
      <sheetName val="자재단가 (2)"/>
      <sheetName val="투헾"/>
      <sheetName val="50201련박스"/>
      <sheetName val="수입"/>
      <sheetName val="특판제외"/>
      <sheetName val="출입구총집계"/>
      <sheetName val="9811"/>
      <sheetName val="부표총괄"/>
      <sheetName val="PipWT"/>
      <sheetName val="사업부배부A"/>
      <sheetName val="산근"/>
      <sheetName val="토공A"/>
      <sheetName val="CANOPY"/>
      <sheetName val="하수급견적대비"/>
      <sheetName val="투澘"/>
      <sheetName val="월말"/>
      <sheetName val="일위대가 집계표"/>
      <sheetName val="투_x0010_"/>
      <sheetName val="투䴨"/>
      <sheetName val="투䡲"/>
      <sheetName val="wall"/>
      <sheetName val="내역5"/>
      <sheetName val="ELECTRIC"/>
      <sheetName val="전등설비"/>
      <sheetName val="삭제금지단가"/>
      <sheetName val="구조물견적서"/>
      <sheetName val="맨홀(2~4)"/>
      <sheetName val="SULKEA"/>
      <sheetName val="도"/>
      <sheetName val="Base_Data"/>
      <sheetName val="OCT.FDN"/>
      <sheetName val="PI"/>
      <sheetName val="working load at the btm ft."/>
      <sheetName val="stability check"/>
      <sheetName val="design criteria"/>
      <sheetName val="D-3503"/>
      <sheetName val="CAL"/>
      <sheetName val="DRAIN DRUM PIT D-301"/>
      <sheetName val="2.설계제원"/>
      <sheetName val="WIND"/>
      <sheetName val="calcul"/>
      <sheetName val="HORI. VESSEL"/>
      <sheetName val="단면검토"/>
      <sheetName val="TYPE-A"/>
      <sheetName val="부재력정리"/>
      <sheetName val="REBAR"/>
      <sheetName val="POL6차-PIPING"/>
      <sheetName val="상선"/>
      <sheetName val=" 상부공통집계(총괄)"/>
      <sheetName val="계정"/>
      <sheetName val="구체3_5x3_5-8-1ׂ"/>
      <sheetName val="3BL공동구 수량"/>
      <sheetName val="별표 "/>
      <sheetName val="분양금할인"/>
      <sheetName val="마감산출"/>
      <sheetName val="업체별기성내역"/>
      <sheetName val="상부집계표"/>
      <sheetName val="난간,앙카"/>
      <sheetName val="시점부수량산출서"/>
      <sheetName val="기둥설계(no)"/>
      <sheetName val="기초판설계(교축직각)"/>
      <sheetName val="단砀⫵"/>
      <sheetName val="용소리교"/>
      <sheetName val="5흙막이"/>
      <sheetName val="대치판정"/>
      <sheetName val="정산서 "/>
      <sheetName val="SLAB"/>
      <sheetName val="찍기"/>
      <sheetName val="원가계산서(1공구)-蒈+"/>
      <sheetName val="대,유,램"/>
      <sheetName val="G.R300경비"/>
      <sheetName val="전차선로 물량표"/>
      <sheetName val="한강운반비"/>
      <sheetName val="공통(20-91)"/>
      <sheetName val="투䱨"/>
      <sheetName val="투㟨"/>
      <sheetName val="자재수량"/>
      <sheetName val="Sheet1_(2)"/>
      <sheetName val="기본단가"/>
      <sheetName val="인건비단가"/>
      <sheetName val="구체2_0x︀ᇕ԰_x0000_缀_x0000__x0000__x0000_"/>
      <sheetName val="단가비교표"/>
      <sheetName val="예산서"/>
      <sheetName val="계산조건"/>
      <sheetName val="전체도급"/>
      <sheetName val="충주"/>
      <sheetName val="현대물량"/>
      <sheetName val="중기손료"/>
      <sheetName val="초"/>
      <sheetName val="woo(mac)"/>
      <sheetName val="공통가설공사"/>
      <sheetName val="가설건물"/>
      <sheetName val="현장식당(1)"/>
      <sheetName val="인수공규격"/>
      <sheetName val="부대tu"/>
      <sheetName val="2호맨홀공제수량"/>
      <sheetName val="위치조렀"/>
      <sheetName val="위치조怀"/>
      <sheetName val="위치조ࠀ"/>
      <sheetName val="토공산근"/>
      <sheetName val="토목내역서"/>
      <sheetName val="TYPE1"/>
      <sheetName val="6.교좌면보강"/>
      <sheetName val="96노임기준"/>
      <sheetName val="매출"/>
      <sheetName val="단가(1)"/>
      <sheetName val="표지-내역서壒〚_x0005__x0000_"/>
      <sheetName val="JUCKEYK"/>
      <sheetName val="0506생활권구적"/>
      <sheetName val="총수량집계표"/>
      <sheetName val="소야공정계획표"/>
      <sheetName val="unitpric"/>
      <sheetName val="지점별강우량"/>
      <sheetName val="BQ"/>
      <sheetName val="1,2공구원가계산서"/>
      <sheetName val="1공구산출내역서"/>
      <sheetName val="토 傠_x0013__xdaa2_"/>
      <sheetName val="토 捀_x0013__xdaa2_"/>
      <sheetName val="토 _x0005__x0000_"/>
      <sheetName val="ABUT수량-︀ᇕ"/>
      <sheetName val="ABUT수량-缀ᨪ"/>
      <sheetName val="ABUT수량-㔀቎"/>
      <sheetName val="토 挔_x0012_竖"/>
      <sheetName val="구체집계3_0x2__x0000__x0000_䤰_x0000__x0000__x0000_"/>
      <sheetName val="토 _x0000__x0000_"/>
      <sheetName val="Ⅱ실행비목"/>
      <sheetName val="구체집계2@︀ᇕ԰_x0000_缀_x0000__x0000_"/>
      <sheetName val="요_x0005_"/>
      <sheetName val="경산"/>
      <sheetName val="현ᰀ"/>
      <sheetName val="FRP산출근橂"/>
      <sheetName val="일위대橂⿭_x0005_"/>
      <sheetName val="공사비집계"/>
      <sheetName val="적용단위길이"/>
      <sheetName val="피벗테이블데이터분석"/>
      <sheetName val="NYS"/>
      <sheetName val="구체집계2@栀ᚃ가ᚃ︀崙ԯ"/>
      <sheetName val="내역서(삼礊め"/>
      <sheetName val="국내조달(통합-1)"/>
      <sheetName val="토량산출서"/>
      <sheetName val="마스터원본"/>
      <sheetName val="총괄수량집계표"/>
      <sheetName val="06 일위대가목록"/>
      <sheetName val="파형강관및곡선부보강및날개벽"/>
      <sheetName val="단  가  대  비  표"/>
      <sheetName val="일  위  대  가  목  록"/>
      <sheetName val="SG"/>
      <sheetName val="도기류"/>
      <sheetName val="노임이"/>
      <sheetName val="구체집계2_0x2_0(7-렀቟԰"/>
      <sheetName val="공내역"/>
      <sheetName val="문화재 시굴조사비(표지)"/>
      <sheetName val="원심력수로관"/>
      <sheetName val="기㔀቎԰"/>
      <sheetName val="관접합및부설"/>
      <sheetName val="재료집계"/>
      <sheetName val="Bid_Detail"/>
      <sheetName val="구체집계2_0x2䈀㉪ԯ_x0000_缀_x0000__x0000_"/>
      <sheetName val="3.7교축하중"/>
      <sheetName val="조명율_x0005_"/>
      <sheetName val="갑지(추정)"/>
      <sheetName val="실행내역서을지"/>
      <sheetName val="8.석축단위(H=1.5M)"/>
      <sheetName val="중로근거"/>
      <sheetName val="국도접속_차도부수량"/>
      <sheetName val="A_7"/>
      <sheetName val="교통대책내역"/>
      <sheetName val="교육종류"/>
      <sheetName val="파일의이용"/>
      <sheetName val="단가일람"/>
      <sheetName val="조경일람"/>
      <sheetName val="결과조달"/>
      <sheetName val="경상비"/>
      <sheetName val="공사비예산서(토목분)"/>
      <sheetName val="CODE"/>
      <sheetName val="전기일위대가"/>
      <sheetName val="부대대비"/>
      <sheetName val="냉연집계"/>
      <sheetName val="부하(성남)"/>
      <sheetName val="부하계산서"/>
      <sheetName val="조건"/>
      <sheetName val="입출재고현황 (2)"/>
      <sheetName val="산출내역서집계표"/>
      <sheetName val="정공공사"/>
      <sheetName val="원가계산"/>
      <sheetName val="실행대비"/>
      <sheetName val="2공구하도급내역서"/>
      <sheetName val="구천"/>
      <sheetName val="세부내역"/>
      <sheetName val="투찰추정"/>
      <sheetName val="도급내역5+800"/>
      <sheetName val="토량1-1"/>
      <sheetName val="도급금액"/>
      <sheetName val="재노경"/>
      <sheetName val="적현로"/>
      <sheetName val="경상직원"/>
      <sheetName val="수목단가"/>
      <sheetName val="가로등위치"/>
      <sheetName val="장비집계"/>
      <sheetName val="ITEM"/>
      <sheetName val="ilch"/>
      <sheetName val="맨홀조서"/>
      <sheetName val="단가대비표"/>
      <sheetName val="★도급내역"/>
      <sheetName val="관기초"/>
      <sheetName val="관기초1"/>
      <sheetName val="박스규격"/>
      <sheetName val="보통암3"/>
      <sheetName val="BOX토공"/>
      <sheetName val="연결관수량-전공구"/>
      <sheetName val="연약지반"/>
      <sheetName val="토사3"/>
      <sheetName val="리핑암3"/>
      <sheetName val="단﹃ᇕ"/>
      <sheetName val="기계설비"/>
      <sheetName val="공구"/>
      <sheetName val="3.바닥판설계"/>
      <sheetName val="예산총괄표"/>
      <sheetName val="업체별기성"/>
      <sheetName val="식재가격"/>
      <sheetName val="식재총괄"/>
      <sheetName val="약품공급2"/>
      <sheetName val="(4-2)열관류값-2"/>
      <sheetName val="工관리비율"/>
      <sheetName val="工완성공사율"/>
      <sheetName val="환산"/>
      <sheetName val="배수내역"/>
      <sheetName val="내역률노무비"/>
      <sheetName val="MixBed"/>
      <sheetName val="CondPol"/>
      <sheetName val="코드1(매출계정)"/>
      <sheetName val="코드2(원가계정)"/>
      <sheetName val="코드5(투자비계정)"/>
      <sheetName val="CONCRETE"/>
      <sheetName val="6჈_x0000_"/>
      <sheetName val="6狈譈"/>
      <sheetName val="6磈᎙"/>
      <sheetName val="6È_x0000_"/>
      <sheetName val="세계수요종합OK"/>
      <sheetName val="위치조"/>
      <sheetName val="특별교실"/>
      <sheetName val="경영혁신본부"/>
      <sheetName val="고양시"/>
      <sheetName val="경영계획1월"/>
      <sheetName val="출력은 금물"/>
      <sheetName val="일반수량총괄집계"/>
      <sheetName val="토목내역서 (도급단가)"/>
      <sheetName val="매탄-오"/>
      <sheetName val="매탄-합"/>
      <sheetName val="매산"/>
      <sheetName val="송죽c"/>
      <sheetName val="송죽"/>
      <sheetName val="구체3_5x3_5-8-1退"/>
      <sheetName val="접도구역경계표주橂】"/>
      <sheetName val="자료입력"/>
      <sheetName val="전睮"/>
      <sheetName val="포장공자재집계표"/>
      <sheetName val="위치조_x0001_"/>
      <sheetName val="투_x0000_"/>
      <sheetName val="토공수량산출"/>
      <sheetName val="토적계산서"/>
      <sheetName val="Total 단위경유량집계"/>
      <sheetName val="수로암거"/>
      <sheetName val="내역서 제출"/>
      <sheetName val="단   산"/>
      <sheetName val="실    단"/>
      <sheetName val="시설수량표"/>
      <sheetName val="식재수량표"/>
      <sheetName val="단䈀ᅪ"/>
      <sheetName val="Proposal"/>
      <sheetName val="암거단위-1련"/>
      <sheetName val="5.세운W-A"/>
      <sheetName val="투暷"/>
      <sheetName val="tggwan(mac)"/>
      <sheetName val="값"/>
      <sheetName val="도급자재"/>
      <sheetName val="원가계산서(1栆ⅎ_x0000_⷇쐋ꍣ"/>
      <sheetName val="특수선일위대가"/>
      <sheetName val="공문(신)"/>
      <sheetName val="집수정단위수량 "/>
      <sheetName val="삼성동50"/>
      <sheetName val="예가표"/>
      <sheetName val="토목공사"/>
      <sheetName val="7⠀ᩗ"/>
      <sheetName val="구체집계2_0x2_0(7-1렀቟"/>
      <sheetName val="설계서(본관)"/>
      <sheetName val="화산경계"/>
      <sheetName val="사업수지"/>
      <sheetName val="건축설비"/>
      <sheetName val="검토"/>
      <sheetName val="WORK"/>
      <sheetName val="종배수관"/>
      <sheetName val="설계예시"/>
      <sheetName val="편입용지조서"/>
      <sheetName val="설계개요"/>
      <sheetName val="일반0_x0000_"/>
      <sheetName val="일반䢬ፓ"/>
      <sheetName val="일반䣈ፓ"/>
      <sheetName val="일반ﻈᇕ"/>
      <sheetName val="일반ﺬᇕ"/>
      <sheetName val="일반︀ᇕ"/>
      <sheetName val="일반ቀ"/>
      <sheetName val="원가계䘭畲"/>
      <sheetName val="원가계葘C"/>
      <sheetName val="원가계䘭瘆"/>
      <sheetName val="원가계䘭眙"/>
      <sheetName val="원가계尜_x0013_"/>
      <sheetName val="원가계䘭皙"/>
      <sheetName val="원가계_x0000__x0000_"/>
      <sheetName val="원가계☦ŀ"/>
      <sheetName val="원가계☦:"/>
      <sheetName val="원가계뇣ė"/>
      <sheetName val="원가계瘱Ē"/>
      <sheetName val="원가계챔B"/>
      <sheetName val="BOX날개벽"/>
      <sheetName val="원가계䘭癙"/>
      <sheetName val="일반부표"/>
      <sheetName val="3련 BOX"/>
      <sheetName val="다곡2교"/>
      <sheetName val="C_배䤊⾛_x0005_"/>
      <sheetName val="C_배哐.唜"/>
      <sheetName val="외주비"/>
      <sheetName val="고유코드_설계"/>
      <sheetName val="포장총괄집계표"/>
      <sheetName val="부속동"/>
      <sheetName val="APT"/>
      <sheetName val="부표(010427)"/>
      <sheetName val="인건비 "/>
      <sheetName val="FRP산출근ᛅ"/>
      <sheetName val="일위총괄표"/>
      <sheetName val="FRP산출근헾"/>
      <sheetName val="C_배수ԯ_x0000_"/>
      <sheetName val="C_배수︀ᇕ"/>
      <sheetName val="2축기둥해석"/>
      <sheetName val="단락전류-A"/>
      <sheetName val="2000전체분"/>
      <sheetName val="상수도토공집계표"/>
      <sheetName val="이름표지정"/>
      <sheetName val="투㚈"/>
      <sheetName val="1000 DB구축 부표"/>
      <sheetName val="열린교실"/>
      <sheetName val="형틀공사"/>
      <sheetName val="도급내역서"/>
      <sheetName val="Sheet6"/>
      <sheetName val="부대공-수량증감 내역서"/>
      <sheetName val="물가시세표"/>
      <sheetName val="설계명세"/>
      <sheetName val="외국인산업연수생"/>
      <sheetName val="3.하중계산"/>
      <sheetName val="판정1교토공"/>
      <sheetName val="교통처리우회도㄁"/>
      <sheetName val="임시전기공사설계서"/>
      <sheetName val="원가서"/>
      <sheetName val="철근량"/>
      <sheetName val="도로정위치부표"/>
      <sheetName val="도로조사부표"/>
      <sheetName val="일위대가(1)"/>
      <sheetName val="전체"/>
      <sheetName val="입상내역"/>
      <sheetName val="총공사내역서"/>
      <sheetName val="설 계"/>
      <sheetName val="포장자재집계표"/>
      <sheetName val="대비표"/>
      <sheetName val="대호방조제 접속공"/>
      <sheetName val="GSTOTAL"/>
      <sheetName val="구분자"/>
      <sheetName val="시설물일위"/>
      <sheetName val="A4"/>
      <sheetName val="이름정의"/>
      <sheetName val="98비정기소모"/>
      <sheetName val="목재동바리"/>
      <sheetName val="수량집계표저ᡛ簀"/>
      <sheetName val="일위대가(_x0005__x0000_"/>
      <sheetName val="수량집계표渀빷ԯ"/>
      <sheetName val="담장산출"/>
      <sheetName val="약전닥트"/>
      <sheetName val="건축부하"/>
      <sheetName val="FA설치명세"/>
      <sheetName val="FD"/>
      <sheetName val="산근터빈"/>
      <sheetName val="인부노임"/>
      <sheetName val="용수량(생활용수)"/>
      <sheetName val="단면별연장"/>
      <sheetName val="수목데이타"/>
      <sheetName val="공사예산하조서(O.K)"/>
      <sheetName val="여과지동"/>
      <sheetName val="참조"/>
      <sheetName val="토적표(_x0000__x0000_"/>
      <sheetName val="토적표(˯"/>
      <sheetName val="토적표(摠ˌ"/>
      <sheetName val="토적표(狘Ĕ"/>
      <sheetName val="토적표(_xd9a0_ط"/>
      <sheetName val="토적표(矠ˌ"/>
      <sheetName val="일반㉚"/>
      <sheetName val="일반_x0000__x0000_"/>
      <sheetName val="음성방향"/>
      <sheetName val="위치조쐀"/>
      <sheetName val="위치조䈀"/>
      <sheetName val="내역서적용수량 (지방도893)"/>
      <sheetName val="조명율丵"/>
      <sheetName val="조명율汐"/>
      <sheetName val="조명율橂"/>
      <sheetName val="조명율劀"/>
      <sheetName val="L40 B19.9"/>
      <sheetName val="내역서 "/>
      <sheetName val="1~69"/>
      <sheetName val="규준틀"/>
      <sheetName val="2공구餀ኘ԰_x0000_"/>
      <sheetName val="안전시설내역서"/>
      <sheetName val="토공총괄헾⿷_x0005_"/>
      <sheetName val="공량산출서"/>
      <sheetName val="출금실적"/>
      <sheetName val="전尜"/>
      <sheetName val="구체집계3_0x2_尜_x0013_層_x0013_闰〒"/>
      <sheetName val="전徸"/>
      <sheetName val="구체집계3_0x2_徸〒_x0005__x0000__x0000_"/>
      <sheetName val="구체2_0X2_0(0-徸〒"/>
      <sheetName val="물건조서"/>
      <sheetName val="콤보박스와 리스트박스의 연결"/>
      <sheetName val="개별요인비교번호"/>
      <sheetName val="일반자료"/>
      <sheetName val="이름표"/>
      <sheetName val="비교표준지"/>
      <sheetName val="몰탈재료산출"/>
      <sheetName val="명부"/>
      <sheetName val="농서동"/>
      <sheetName val="영천리"/>
      <sheetName val="교대토공시점"/>
      <sheetName val="4)유԰_x0000_"/>
      <sheetName val="토지-2731"/>
      <sheetName val="토지-181(2)"/>
      <sheetName val="수량집계표(12)"/>
      <sheetName val="수량집계표(34)"/>
      <sheetName val="가압장구체수량산출서"/>
      <sheetName val="맨1"/>
      <sheetName val="지우기"/>
      <sheetName val="식재출0_x0000_"/>
      <sheetName val="식재출砀鄌"/>
      <sheetName val="일반ㅿ"/>
      <sheetName val="시설일위"/>
      <sheetName val="조명일위"/>
      <sheetName val="주공 갑지"/>
      <sheetName val="전_x0000_"/>
      <sheetName val="Shee__"/>
      <sheetName val="쌍송_x0000_"/>
      <sheetName val="유역면적"/>
      <sheetName val="오동"/>
      <sheetName val="대조"/>
      <sheetName val="나한"/>
      <sheetName val="총괄자재집계표"/>
      <sheetName val="구체2_0X2_0(0-3堀"/>
      <sheetName val="개소별수량산출"/>
      <sheetName val="직접인건비"/>
      <sheetName val="직접경비"/>
      <sheetName val="노임단"/>
      <sheetName val="운반공"/>
      <sheetName val="자재단"/>
      <sheetName val="장비단"/>
      <sheetName val="노무단가"/>
      <sheetName val="총 괄 표"/>
      <sheetName val="공사요율"/>
      <sheetName val="중기사용료"/>
      <sheetName val="적용노임"/>
      <sheetName val="일반자재"/>
      <sheetName val="장비경비"/>
      <sheetName val="단가표+일위"/>
      <sheetName val="기자재비"/>
      <sheetName val="횡배수관집현喠.嗬.颙⽲"/>
      <sheetName val="전기설계변경"/>
      <sheetName val="3.하중산정4.양수압5.지지︀"/>
      <sheetName val="AC포장수량"/>
      <sheetName val="단֬큭࠯"/>
      <sheetName val="원가계婌."/>
      <sheetName val="우각부보강"/>
      <sheetName val="02자재"/>
      <sheetName val="일반_x0005__x0000_"/>
      <sheetName val="일반圠_x0018_"/>
      <sheetName val="일위단위"/>
      <sheetName val="지장물C"/>
      <sheetName val="평형ԯ_x0000_缀"/>
      <sheetName val="기초0_x0000__x0000__x0010_"/>
      <sheetName val="기초0_x0000_蠀q"/>
      <sheetName val="기초Á_x0000_怀ô"/>
      <sheetName val="보고서원고"/>
      <sheetName val="옹벽"/>
      <sheetName val="기ԯ_x0000_缀"/>
      <sheetName val="암거단위"/>
      <sheetName val="배열수식"/>
      <sheetName val="견적대비"/>
      <sheetName val="사당"/>
      <sheetName val="대포2교접속"/>
      <sheetName val="천방교접속"/>
      <sheetName val="원가계산서(공사)"/>
      <sheetName val="위치조쀀"/>
      <sheetName val="전기"/>
      <sheetName val="3.2산출근거(감독)"/>
      <sheetName val="별첨-기계경비 산출목록"/>
      <sheetName val="2_14집䈀ᅪ"/>
      <sheetName val="2_14집԰_x0000_"/>
      <sheetName val="투㤸"/>
      <sheetName val="투㖈"/>
      <sheetName val="위치조 "/>
      <sheetName val="위치조ꀀ"/>
      <sheetName val="위치조"/>
      <sheetName val="위치조僅"/>
      <sheetName val="위치조退"/>
      <sheetName val="위치조뀀"/>
      <sheetName val="위치조瀀"/>
      <sheetName val="제잡비집계"/>
      <sheetName val="PLP"/>
      <sheetName val="6PILE__(돌출)"/>
      <sheetName val="남양시작동자105노65기1_3화1_2"/>
      <sheetName val="포장수량집계표"/>
      <sheetName val="세동별비상"/>
      <sheetName val="기䈀嵪ԯ"/>
      <sheetName val="6㔀቎"/>
      <sheetName val="단관데이터"/>
      <sheetName val="이형관데이터"/>
      <sheetName val="단 box"/>
      <sheetName val="현장관리비"/>
      <sheetName val="구체3_0x2_0(퀀቙ᰀቚ"/>
      <sheetName val="구체3_5x3_5-8-1ᰀ"/>
      <sheetName val="배수관"/>
      <sheetName val="접도구역경계표주헾⽄"/>
      <sheetName val="변경현황"/>
      <sheetName val="접도구역경계표주鱨_x0013_"/>
      <sheetName val="도색집계"/>
      <sheetName val="접속슬라브"/>
      <sheetName val="보차도경계석수량"/>
      <sheetName val="OPG䈀塪ԯ"/>
      <sheetName val="OPG䈀屪ԯ"/>
      <sheetName val="BJJIN"/>
      <sheetName val="MOTOR"/>
      <sheetName val="CODE1"/>
      <sheetName val="6.자재단가"/>
      <sheetName val="마감집계"/>
      <sheetName val="부안일위"/>
      <sheetName val="슬래브"/>
      <sheetName val="사통"/>
      <sheetName val="건축명"/>
      <sheetName val="기계명"/>
      <sheetName val="전기명"/>
      <sheetName val="토목명"/>
      <sheetName val="단가산출2"/>
      <sheetName val="일람표(공정)"/>
      <sheetName val="1차 내역서"/>
      <sheetName val="R-F-타공종"/>
      <sheetName val="slab집계"/>
      <sheetName val="슬래브(0)"/>
      <sheetName val="슬래브(1)"/>
      <sheetName val="mb1슬래브송도"/>
      <sheetName val="mb1슬래브송도2"/>
      <sheetName val="ABUT집계"/>
      <sheetName val="일위대가(계측기설치)"/>
      <sheetName val="평가데이터"/>
      <sheetName val="배수관및곡선부보강및날개벽"/>
      <sheetName val="원가계吀_x001f_"/>
      <sheetName val="원가계呠)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7"/>
      <sheetName val="8"/>
      <sheetName val="9"/>
      <sheetName val="유원장"/>
      <sheetName val="정물량"/>
      <sheetName val="POOM_MOTO"/>
      <sheetName val="POOM_MOTO2"/>
      <sheetName val="설계내역2"/>
      <sheetName val="AHU집계"/>
      <sheetName val="대전-교대(A1-A2)"/>
      <sheetName val="[배수관공(IC).xls]원가계☦:"/>
      <sheetName val="인건비"/>
      <sheetName val="수정계획3"/>
      <sheetName val="도급기성"/>
      <sheetName val="공토공단위당"/>
      <sheetName val="실행예산 명세표"/>
      <sheetName val="FOB발"/>
      <sheetName val="결재(카메라)"/>
      <sheetName val="수맨"/>
      <sheetName val="배1"/>
      <sheetName val="2_13날개벽ֳ_x0000_缀"/>
      <sheetName val="횡배위치"/>
      <sheetName val="명세서"/>
      <sheetName val="EQT-ESTN"/>
      <sheetName val="2.냉난방설비공사"/>
      <sheetName val="터널조도"/>
      <sheetName val="데이터관리"/>
      <sheetName val="재직(경력)증명서"/>
      <sheetName val="99사업계획"/>
      <sheetName val="일반맨홀수량집계(A-7 LINE)"/>
      <sheetName val="수량 Ὑ"/>
      <sheetName val="제잡비계산"/>
      <sheetName val="DATE2001"/>
      <sheetName val="우수받이재료집阀葢"/>
      <sheetName val="펌프장토공수량산출"/>
      <sheetName val="구체집계2_0x2_x0000__x0000_Ԁ_x0000_耀_xda3b__x0002_"/>
      <sheetName val="구체집계2_0x2_x0000__x0000_Ԁ_x0000_쀀_x0002_"/>
      <sheetName val="1호԰_x0000_缀_x0000_"/>
      <sheetName val="1호堀᎟鰀᎟"/>
      <sheetName val="구체2_0x2׎_x0000_缀_x0000__x0000__x0000_܀侙"/>
      <sheetName val="구체2_0x2׎_x0000_缀_x0000__x0000__x0000_唀ᚹ"/>
      <sheetName val="구체2_0x2ﻎᇕ԰_x0000_缀_x0000__x0000__x0000_"/>
      <sheetName val="구체2_0x2׎_x0000_缀_x0000__x0000__x0000_㰀"/>
      <sheetName val="원가 (2)"/>
      <sheetName val="구체"/>
      <sheetName val="좌측날개벽"/>
      <sheetName val="우측날개벽"/>
      <sheetName val="일᠀㕗꜀"/>
      <sheetName val="일꜀䞵ԯ"/>
      <sheetName val="일︀ổԯ"/>
      <sheetName val="일怀⅒가"/>
      <sheetName val="일耀㩗찀"/>
      <sheetName val="S1,3"/>
      <sheetName val="기성고"/>
      <sheetName val="L_RPTA05_목록"/>
      <sheetName val="6ᣈᎍ"/>
      <sheetName val="6ᣈᦘ"/>
      <sheetName val="6⣈⦘"/>
      <sheetName val="세금자료"/>
      <sheetName val="카니발(자105노60)"/>
      <sheetName val="조서"/>
      <sheetName val="배수계"/>
      <sheetName val="석축설면"/>
      <sheetName val="DB"/>
      <sheetName val="마사"/>
      <sheetName val="손익차蚘_x001b_泌"/>
      <sheetName val="손익차_x0000__x0000_굘"/>
      <sheetName val="산출근거(조건값)"/>
      <sheetName val="암거치수표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지장물평가기준"/>
      <sheetName val="합"/>
      <sheetName val="소화실적"/>
      <sheetName val="슬래브 -연속(3경간)"/>
      <sheetName val="포장수량산_x0005_"/>
      <sheetName val="손익차䢀5ꮸ"/>
      <sheetName val="손익차_x0005__x0000_"/>
      <sheetName val="토지평가조서"/>
      <sheetName val="교대일반수량총괄집계표"/>
      <sheetName val="아파트기초자료"/>
      <sheetName val="대지권지분"/>
      <sheetName val="상가기초자료"/>
      <sheetName val="종전자산"/>
      <sheetName val="캠프용산(토지조서,원본)"/>
      <sheetName val="Summary"/>
      <sheetName val="접도구역경계표주風_x001a_"/>
      <sheetName val="접도구역경계표주헾⾦"/>
      <sheetName val="접도구역경계표주鹘%"/>
      <sheetName val="개략"/>
      <sheetName val="참조자료"/>
      <sheetName val="noyim"/>
      <sheetName val="1단계"/>
      <sheetName val="구체집계2_0x2_0(5-7ׇ"/>
      <sheetName val="구체2_0x2_0(3-5_x0010_"/>
      <sheetName val="구체2_0x2_0(3-5_x0005_"/>
      <sheetName val="구체2_0x2_0(3-5헾"/>
      <sheetName val="구체2_0x2_0(3-5菸"/>
      <sheetName val="구체집계2_0x2_0(5-7ԯ"/>
      <sheetName val="수색정거장"/>
      <sheetName val="I一般比"/>
      <sheetName val="문학간접"/>
      <sheetName val="간접"/>
      <sheetName val="도장수량(하1)"/>
      <sheetName val="박스암거2.5x2.0"/>
      <sheetName val="포장재료집계표"/>
      <sheetName val="포장면적산출"/>
      <sheetName val="포장수량집계"/>
      <sheetName val="BOX"/>
      <sheetName val="출력X"/>
      <sheetName val="2_12기존㔀ԯ_x0000_缀"/>
      <sheetName val="가CP"/>
      <sheetName val="공통가설"/>
      <sheetName val="LOPCALC"/>
      <sheetName val="콘크리트채움모래"/>
      <sheetName val="기타방호시설"/>
      <sheetName val="구체3_5x3_5-8-1朏"/>
      <sheetName val="EJ"/>
      <sheetName val="해평견적"/>
      <sheetName val="공사비"/>
      <sheetName val="98수문일위"/>
      <sheetName val="손익차䮀6ꮸ"/>
      <sheetName val="인건-측정"/>
      <sheetName val="투㞘"/>
      <sheetName val="단면제원"/>
      <sheetName val="투㒨"/>
      <sheetName val="투槓"/>
      <sheetName val="위치조耀"/>
      <sheetName val="위치조"/>
      <sheetName val="Library"/>
      <sheetName val="Checklist"/>
      <sheetName val="WORK-VOL"/>
      <sheetName val="Condition"/>
      <sheetName val="DESIGN(77C-102A)-2"/>
      <sheetName val="BOQ.vts"/>
      <sheetName val="95신규호표"/>
      <sheetName val="TTL"/>
      <sheetName val="1련박스"/>
      <sheetName val="역T형"/>
      <sheetName val="투尜"/>
      <sheetName val="연도MASTER"/>
      <sheetName val="품셈"/>
      <sheetName val="간지 (0)"/>
      <sheetName val="예산"/>
      <sheetName val="상행-교대(A1-A2)"/>
      <sheetName val="투丵"/>
      <sheetName val="투_x0005_"/>
      <sheetName val="OPG_x000d__x0000__x0000_"/>
      <sheetName val="제출견적서 - 원본 "/>
      <sheetName val="4차원가계산서"/>
      <sheetName val="계수시트"/>
      <sheetName val="효성CB 1P기초"/>
      <sheetName val="예산M11A"/>
      <sheetName val="공통단가"/>
      <sheetName val="운반비"/>
      <sheetName val="가설공사"/>
      <sheetName val="간지1"/>
      <sheetName val="간지2"/>
      <sheetName val="대지1"/>
      <sheetName val="대지2"/>
      <sheetName val="고수호안1"/>
      <sheetName val="고수호안2"/>
      <sheetName val="흥기1"/>
      <sheetName val="흥기2,3"/>
      <sheetName val="보축보수구간"/>
      <sheetName val="대서6낙차보"/>
      <sheetName val="대서1교"/>
      <sheetName val="1진입도로공"/>
      <sheetName val="대서3교 "/>
      <sheetName val="3진입도로공"/>
      <sheetName val="선형"/>
      <sheetName val="2. 공원조도"/>
      <sheetName val="용역비산출"/>
      <sheetName val="단가籀%"/>
      <sheetName val="단가艐Ⱦ"/>
      <sheetName val="단가菘_x0019_"/>
      <sheetName val="Stem Footing"/>
      <sheetName val="FRP산출근_x0000_"/>
      <sheetName val="3연box"/>
      <sheetName val="폐기물"/>
      <sheetName val="일위대가(건축)"/>
      <sheetName val="토공검토G"/>
      <sheetName val="CTEMCOST"/>
      <sheetName val="실행예산SHEET도장재검토"/>
      <sheetName val="︀ᇕ"/>
      <sheetName val="횡배수관위치조서"/>
      <sheetName val="교대"/>
      <sheetName val="2공구자재집"/>
      <sheetName val="위치조Ԁ"/>
      <sheetName val="단가산출1"/>
      <sheetName val="수량집계_x0000__x0000_Ԁ_x0000_"/>
      <sheetName val="구체집계2_0x2_︀뗕ԯ_x0000_缀_x0000_"/>
      <sheetName val="남평내역"/>
      <sheetName val="BLOCK(1)"/>
      <sheetName val="대창(함평)"/>
      <sheetName val="대창(장성)"/>
      <sheetName val="주요자재단가"/>
      <sheetName val="위치조⣇"/>
      <sheetName val="A2"/>
      <sheetName val="※참고자료※"/>
      <sheetName val="3.하중산정4ࠀ᭷䰀᭷︀곕ԯ_x0000_缀"/>
      <sheetName val="횡배수관집현황堀፾鰀፾︀"/>
      <sheetName val="입력"/>
      <sheetName val="신규부표총괄"/>
      <sheetName val="자재조서(2007년 3월)"/>
      <sheetName val="신규품셈총괄"/>
      <sheetName val="노임9월"/>
      <sheetName val="9.Attach"/>
      <sheetName val="일반䈀ᅪ"/>
      <sheetName val="1-21_토적"/>
      <sheetName val="pier-1"/>
      <sheetName val="연결관연장"/>
      <sheetName val="도색수량산출근거(중로1류)"/>
      <sheetName val="근무계획표 (전체)"/>
      <sheetName val="배수공 주요자재 집계표"/>
      <sheetName val="주요량(⍠」_x0005_"/>
      <sheetName val="주요량(헾】_x0005_"/>
      <sheetName val="교량"/>
      <sheetName val="정보매체A동"/>
      <sheetName val="측구공수량집계"/>
      <sheetName val="공기주입기 설치공사"/>
      <sheetName val="기본1"/>
      <sheetName val="수정일위대가"/>
      <sheetName val="안동예산서"/>
      <sheetName val="공조기"/>
      <sheetName val="공종단가"/>
      <sheetName val="일위렀庫"/>
      <sheetName val="프로젝트"/>
      <sheetName val="자재조사표"/>
      <sheetName val="일반부표집계표"/>
      <sheetName val="연부97-1"/>
      <sheetName val="갑지1"/>
      <sheetName val="6_x0005__x000a_"/>
      <sheetName val="하부철근수က"/>
      <sheetName val="덧씌우기구간수량산출1"/>
      <sheetName val="회사정보"/>
      <sheetName val="지수산_x0000_"/>
      <sheetName val="배관단가조사서"/>
      <sheetName val="장비가동"/>
      <sheetName val="일반︀賕"/>
      <sheetName val="A-4"/>
      <sheetName val="토공사ԯ_x0000_缀_x0000__x0000_"/>
      <sheetName val="1단계총괄내역서"/>
      <sheetName val="연습"/>
      <sheetName val="Macro(전기)"/>
      <sheetName val="front"/>
      <sheetName val="저류지수량집계"/>
      <sheetName val="대구-교대(A1)"/>
      <sheetName val="A(Rev.3)"/>
      <sheetName val="양지䬨"/>
      <sheetName val="BOX-1510"/>
      <sheetName val="일반栀䒘"/>
      <sheetName val="일반뀀⋔"/>
      <sheetName val="설계표지"/>
      <sheetName val="간접공사비 적용요율"/>
      <sheetName val="전夈"/>
      <sheetName val="구체집계3_0x2_舘_x0018_헾⼡_x0005__x0000_"/>
      <sheetName val="전丵"/>
      <sheetName val="구체집계3_0x2_丵〒_x0005__x0000__x0000_"/>
      <sheetName val="구체집계3_0x2__x0005__x0000__x0000__x0000__x0000_"/>
      <sheetName val="첨부1"/>
      <sheetName val="예산내역"/>
      <sheetName val="주요량/_x0000_저Í"/>
      <sheetName val="구체집계2_0x2_x0000__x0000_Ԁ_x0000__x0000_Ŋ_x0005__x0000_"/>
      <sheetName val="2.단면가정"/>
      <sheetName val="집계표(육상)"/>
      <sheetName val="건축"/>
      <sheetName val="일반쌒"/>
      <sheetName val="상부_x0000_"/>
      <sheetName val="일반䠀᝶"/>
      <sheetName val="일반_xd800_ឈ"/>
      <sheetName val="일반栓椈"/>
      <sheetName val="일반厌"/>
      <sheetName val="횡배수관수량"/>
      <sheetName val="공사비증(-)䈀४԰_x0000_"/>
      <sheetName val="맨홀(0+460)"/>
      <sheetName val="운반_골재_5km"/>
      <sheetName val="강교(Sub)"/>
      <sheetName val="일반토공견적"/>
      <sheetName val="제-노임"/>
      <sheetName val="제직재"/>
      <sheetName val="일반_x0000_樀"/>
      <sheetName val="재료비단가"/>
      <sheetName val="자재계산서"/>
      <sheetName val="주소록"/>
      <sheetName val="식생블럭단위수량"/>
      <sheetName val="A-LINE"/>
      <sheetName val="상세"/>
      <sheetName val="TYPE-A,B,C,D"/>
      <sheetName val="제2호단위수량"/>
      <sheetName val="계림(함평)"/>
      <sheetName val="계림(장성)"/>
      <sheetName val="1호철근량"/>
      <sheetName val="C_배수관공3"/>
      <sheetName val="2_10횡배수관3"/>
      <sheetName val="2_12기존배수관세척3"/>
      <sheetName val="2_13날개벽및면벽3"/>
      <sheetName val="2_14집수정3"/>
      <sheetName val="절성경계보강공현황및집계_3"/>
      <sheetName val="구체집계2_0x2_0(0-3)3"/>
      <sheetName val="구체2_0X2_0(0-3)3"/>
      <sheetName val="구체집계2_0x2_0(3-5)3"/>
      <sheetName val="구체2_0x2_0(3-5)3"/>
      <sheetName val="구체집계2_0x2_0(5-7)3"/>
      <sheetName val="구체2_0x2_0(5-7)3"/>
      <sheetName val="구체집계2_0x2_0(7-10)3"/>
      <sheetName val="구체2_0x2_0(7-10)3"/>
      <sheetName val="구체집계2@2_5x2_53"/>
      <sheetName val="구체2@2_5x2_53"/>
      <sheetName val="구체집계3_0x2_0(0-3)3"/>
      <sheetName val="구체3_0x2_0(0-3)3"/>
      <sheetName val="구체집계3_0x2_0(6-8)3"/>
      <sheetName val="구체3_0x2_0(6-8)3"/>
      <sheetName val="구체집계3_5x3_5(8-10)3"/>
      <sheetName val="구체3_5x3_5(8-10)3"/>
      <sheetName val="구체집계4_5x4_5(2-3)3"/>
      <sheetName val="구체4_5x4_5(2-3)3"/>
      <sheetName val="구체집계4_5x4_5(4-5)3"/>
      <sheetName val="구체4_5x4_5(4-5)3"/>
      <sheetName val="구체2_5x2_0(6-8)3"/>
      <sheetName val="구체3_5x3_5-8-103"/>
      <sheetName val="b_수로이설3"/>
      <sheetName val="c_돌붙임후면배수표지2"/>
      <sheetName val="d_기존배수관폐쇄표지2"/>
      <sheetName val="e_기존BOX폐쇄표지2"/>
      <sheetName val="j_제작집수정표지2"/>
      <sheetName val="k__문비2"/>
      <sheetName val="파형강판_총수량집계표2"/>
      <sheetName val="철근수량_집계표2"/>
      <sheetName val="제목_(토공)2"/>
      <sheetName val="규준틀및경계말목_(좌안)2"/>
      <sheetName val="u형측구_집계표2"/>
      <sheetName val="2지구u형측구_2"/>
      <sheetName val="C_간지2"/>
      <sheetName val="2_10간지2"/>
      <sheetName val="2_11간지2"/>
      <sheetName val="2_13간지2"/>
      <sheetName val="2_14간지2"/>
      <sheetName val="토공(우물통,기타)_2"/>
      <sheetName val="총괄갑_2"/>
      <sheetName val="역T형옹벽(3_0)2"/>
      <sheetName val="96보완계획7_122"/>
      <sheetName val="준검_내역서2"/>
      <sheetName val="A_LINE2"/>
      <sheetName val="7_PILE__(돌출)2"/>
      <sheetName val="국도접속_차도부수량2"/>
      <sheetName val="3_하중산정4_지지력2"/>
      <sheetName val="5_공종별예산내역서2"/>
      <sheetName val="구조______2"/>
      <sheetName val="6PILE__(돌출)2"/>
      <sheetName val="남양시작동자105노65기1_3화1_22"/>
      <sheetName val="개비온_단위2"/>
      <sheetName val="단가_2"/>
      <sheetName val="8_PILE__(돌출)2"/>
      <sheetName val="단가표_(2)2"/>
      <sheetName val="Sheet1_(2)2"/>
      <sheetName val="97_사업추정(WEKI)2"/>
      <sheetName val="WEIGHT_LIST2"/>
      <sheetName val="표__지2"/>
      <sheetName val="C_배수관공1"/>
      <sheetName val="2_10횡배수관1"/>
      <sheetName val="2_12기존배수관세척1"/>
      <sheetName val="2_13날개벽및면벽1"/>
      <sheetName val="2_14집수정1"/>
      <sheetName val="절성경계보강공현황및집계_1"/>
      <sheetName val="구체집계2_0x2_0(0-3)1"/>
      <sheetName val="구체2_0X2_0(0-3)1"/>
      <sheetName val="구체집계2_0x2_0(3-5)1"/>
      <sheetName val="구체2_0x2_0(3-5)1"/>
      <sheetName val="구체집계2_0x2_0(5-7)1"/>
      <sheetName val="구체2_0x2_0(5-7)1"/>
      <sheetName val="구체집계2_0x2_0(7-10)1"/>
      <sheetName val="구체2_0x2_0(7-10)1"/>
      <sheetName val="구체집계2@2_5x2_51"/>
      <sheetName val="구체2@2_5x2_51"/>
      <sheetName val="구체집계3_0x2_0(0-3)1"/>
      <sheetName val="구체3_0x2_0(0-3)1"/>
      <sheetName val="구체집계3_0x2_0(6-8)1"/>
      <sheetName val="구체3_0x2_0(6-8)1"/>
      <sheetName val="구체집계3_5x3_5(8-10)1"/>
      <sheetName val="구체3_5x3_5(8-10)1"/>
      <sheetName val="구체집계4_5x4_5(2-3)1"/>
      <sheetName val="구체4_5x4_5(2-3)1"/>
      <sheetName val="구체집계4_5x4_5(4-5)1"/>
      <sheetName val="구체4_5x4_5(4-5)1"/>
      <sheetName val="구체2_5x2_0(6-8)1"/>
      <sheetName val="구체3_5x3_5-8-101"/>
      <sheetName val="b_수로이설1"/>
      <sheetName val="3_하중산정4_지지력"/>
      <sheetName val="구조______"/>
      <sheetName val="개비온_단위"/>
      <sheetName val="단가_"/>
      <sheetName val="8_PILE__(돌출)"/>
      <sheetName val="단가표_(2)"/>
      <sheetName val="WEIGHT_LIST"/>
      <sheetName val="표__지"/>
      <sheetName val="C_배수관공2"/>
      <sheetName val="2_10횡배수관2"/>
      <sheetName val="2_12기존배수관세척2"/>
      <sheetName val="2_13날개벽및면벽2"/>
      <sheetName val="2_14집수정2"/>
      <sheetName val="절성경계보강공현황및집계_2"/>
      <sheetName val="구체집계2_0x2_0(0-3)2"/>
      <sheetName val="구체2_0X2_0(0-3)2"/>
      <sheetName val="구체집계2_0x2_0(3-5)2"/>
      <sheetName val="구체2_0x2_0(3-5)2"/>
      <sheetName val="구체집계2_0x2_0(5-7)2"/>
      <sheetName val="구체2_0x2_0(5-7)2"/>
      <sheetName val="구체집계2_0x2_0(7-10)2"/>
      <sheetName val="구체2_0x2_0(7-10)2"/>
      <sheetName val="구체집계2@2_5x2_52"/>
      <sheetName val="구체2@2_5x2_52"/>
      <sheetName val="구체집계3_0x2_0(0-3)2"/>
      <sheetName val="구체3_0x2_0(0-3)2"/>
      <sheetName val="구체집계3_0x2_0(6-8)2"/>
      <sheetName val="구체3_0x2_0(6-8)2"/>
      <sheetName val="구체집계3_5x3_5(8-10)2"/>
      <sheetName val="구체3_5x3_5(8-10)2"/>
      <sheetName val="구체집계4_5x4_5(2-3)2"/>
      <sheetName val="구체4_5x4_5(2-3)2"/>
      <sheetName val="구체집계4_5x4_5(4-5)2"/>
      <sheetName val="구체4_5x4_5(4-5)2"/>
      <sheetName val="구체2_5x2_0(6-8)2"/>
      <sheetName val="구체3_5x3_5-8-102"/>
      <sheetName val="b_수로이설2"/>
      <sheetName val="c_돌붙임후면배수표지1"/>
      <sheetName val="d_기존배수관폐쇄표지1"/>
      <sheetName val="e_기존BOX폐쇄표지1"/>
      <sheetName val="j_제작집수정표지1"/>
      <sheetName val="k__문비1"/>
      <sheetName val="파형강판_총수량집계표1"/>
      <sheetName val="철근수량_집계표1"/>
      <sheetName val="제목_(토공)1"/>
      <sheetName val="규준틀및경계말목_(좌안)1"/>
      <sheetName val="u형측구_집계표1"/>
      <sheetName val="2지구u형측구_1"/>
      <sheetName val="C_간지1"/>
      <sheetName val="2_10간지1"/>
      <sheetName val="2_11간지1"/>
      <sheetName val="2_13간지1"/>
      <sheetName val="2_14간지1"/>
      <sheetName val="토공(우물통,기타)_1"/>
      <sheetName val="총괄갑_1"/>
      <sheetName val="역T형옹벽(3_0)1"/>
      <sheetName val="96보완계획7_121"/>
      <sheetName val="준검_내역서1"/>
      <sheetName val="A_LINE1"/>
      <sheetName val="7_PILE__(돌출)1"/>
      <sheetName val="국도접속_차도부수량1"/>
      <sheetName val="3_하중산정4_지지력1"/>
      <sheetName val="5_공종별예산내역서1"/>
      <sheetName val="구조______1"/>
      <sheetName val="6PILE__(돌출)1"/>
      <sheetName val="남양시작동자105노65기1_3화1_21"/>
      <sheetName val="개비온_단위1"/>
      <sheetName val="단가_1"/>
      <sheetName val="8_PILE__(돌출)1"/>
      <sheetName val="단가표_(2)1"/>
      <sheetName val="Sheet1_(2)1"/>
      <sheetName val="97_사업추정(WEKI)1"/>
      <sheetName val="WEIGHT_LIST1"/>
      <sheetName val="표__지1"/>
      <sheetName val="일반ࠀ⏁"/>
      <sheetName val="산수배수"/>
      <sheetName val="집수정단위수량"/>
      <sheetName val="배수장토목공사비"/>
      <sheetName val="메인거더-크로스빔200연결부"/>
      <sheetName val="재"/>
      <sheetName val="NO.3.PTA PLANT SD COST"/>
      <sheetName val="도급정산"/>
      <sheetName val="공사비내역서"/>
      <sheetName val="X17-TOTAL"/>
      <sheetName val="기계경비1"/>
      <sheetName val="위치조_x0000_"/>
      <sheetName val="수량집계표 "/>
      <sheetName val="당년매출집계"/>
      <sheetName val="배관BM(일반)"/>
      <sheetName val="DATA(BAC)"/>
      <sheetName val="사급자재총괄"/>
      <sheetName val="역T형교대(말뚝기초)"/>
      <sheetName val="토적단위"/>
      <sheetName val="도阀"/>
      <sheetName val="빗물받이(910-510-410)"/>
      <sheetName val="1.설계기준 "/>
      <sheetName val="집계(2)"/>
      <sheetName val="구체집계2_0x2_׃⾯_x0000__x0000_ၰ_x0000_"/>
      <sheetName val="구체집계2_0x2_׃⾯_x0000__x0000_ቨ_x0000_"/>
      <sheetName val="포장BOQ"/>
      <sheetName val="물가"/>
      <sheetName val="단가_x0005__x0000_"/>
      <sheetName val="입력변수"/>
      <sheetName val="Sensitivity"/>
      <sheetName val="DATA_BAC_"/>
      <sheetName val="나"/>
      <sheetName val="중기가격"/>
      <sheetName val="하부철근수저"/>
      <sheetName val="하부철근수砀"/>
      <sheetName val="일਀鵹ԯ"/>
      <sheetName val="하부철근수_x0000_"/>
      <sheetName val="설명서 "/>
      <sheetName val="설계명세서"/>
      <sheetName val="21301동"/>
      <sheetName val="6က_x0000_"/>
      <sheetName val="노견단위수량"/>
      <sheetName val="하부철근수턀"/>
      <sheetName val="하부철근수頁"/>
      <sheetName val="조작대(1연)"/>
      <sheetName val="2013년상반기"/>
      <sheetName val="배수공집계표"/>
      <sheetName val="토공사뀀⭛렀徫ԯ"/>
      <sheetName val="변경원가서갑"/>
      <sheetName val="용산1_해보_"/>
      <sheetName val="단가조사서"/>
      <sheetName val="현장조사"/>
      <sheetName val="견적대비표"/>
      <sheetName val="이토변실(A3-LI礊⿨_x0005_"/>
      <sheetName val="LINE-8-1@1.5x1.5(TYPE-1)"/>
      <sheetName val="구체집계3_0x2_0(0_x0010__x0000_䤰"/>
      <sheetName val="구체집계3_0x2_0(0_x0000__x0000_䣸"/>
      <sheetName val="구체집계3_0x2_0(0_x0000__x0000_θ"/>
      <sheetName val="구체집계3_0x2_0(0_x0000__x0000_"/>
      <sheetName val="구체집계3_0x2_0(0_x0000__x0000_◨"/>
      <sheetName val="구체집계3_0x2_0(0_x0010__x0000_鎀"/>
      <sheetName val="구체집계3_0x2_0(0_x0010__x0000_箘"/>
      <sheetName val="구체집계3_0x2_0(0_x0000__x0000_ꆈ"/>
      <sheetName val="역T형(H=6.0) (2)"/>
    </sheetNames>
    <definedNames>
      <definedName name="매크로11"/>
      <definedName name="매크로4" sheetId="3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/>
      <sheetData sheetId="2030" refreshError="1"/>
      <sheetData sheetId="2031" refreshError="1"/>
      <sheetData sheetId="2032"/>
      <sheetData sheetId="2033" refreshError="1"/>
      <sheetData sheetId="2034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단위수량"/>
      <sheetName val="자재 집계표"/>
      <sheetName val="주요자재집계표"/>
      <sheetName val="수량집계표"/>
      <sheetName val="맨홀공"/>
      <sheetName val="수량산출"/>
      <sheetName val="3BL공동구 수량"/>
      <sheetName val="맨홀수량집계"/>
      <sheetName val="C.배수관공"/>
      <sheetName val="연결관암거"/>
      <sheetName val="Y-WORK"/>
      <sheetName val="날개벽"/>
      <sheetName val="역T형옹벽(3.0)"/>
      <sheetName val="가로수분설치현황"/>
      <sheetName val="2F 회의실견적(5_14 일대)"/>
      <sheetName val="SORCE1"/>
      <sheetName val="가시설단위수량"/>
      <sheetName val="N賃率-職"/>
      <sheetName val="DATE"/>
      <sheetName val="정부노임단가"/>
      <sheetName val="변화치수"/>
      <sheetName val="BLOCK(1)"/>
      <sheetName val="SLAB"/>
      <sheetName val="TABLE"/>
      <sheetName val="Sheet1"/>
      <sheetName val="기둥(원형)"/>
      <sheetName val="기초공"/>
      <sheetName val="터파기및재료"/>
      <sheetName val="말뚝지지력산정"/>
      <sheetName val="D-3503"/>
      <sheetName val="guard(mac)"/>
      <sheetName val="맨홀수량산출"/>
      <sheetName val="날개벽(시점좌측)"/>
      <sheetName val="#REF"/>
      <sheetName val="설계조건"/>
      <sheetName val="안정계산"/>
      <sheetName val="단면검토"/>
      <sheetName val="가도공"/>
      <sheetName val="1호인버트수량"/>
      <sheetName val="석축설면"/>
      <sheetName val="법면단"/>
      <sheetName val="바닥판"/>
      <sheetName val="2호맨홀공제수량"/>
      <sheetName val="ABUT수량-A1"/>
      <sheetName val="일위대가"/>
      <sheetName val="매매"/>
      <sheetName val="내역서"/>
      <sheetName val="단면 (2)"/>
      <sheetName val="교각1"/>
      <sheetName val="COPING"/>
      <sheetName val="1.설계기준"/>
      <sheetName val="I.설계조건"/>
      <sheetName val="주형"/>
      <sheetName val="3.바닥판설계"/>
      <sheetName val="1.설계조건"/>
      <sheetName val="원형맨홀수량"/>
      <sheetName val="수량집"/>
      <sheetName val="보도포장산출"/>
      <sheetName val="원형1호맨홀토공수량"/>
      <sheetName val="I一般比"/>
      <sheetName val="설치조서"/>
      <sheetName val="Sheet3"/>
      <sheetName val="woo(mac)"/>
      <sheetName val="배수공집계표"/>
      <sheetName val="예정공정표"/>
      <sheetName val="이토변실(A3-LINE)"/>
      <sheetName val="설계예시"/>
      <sheetName val="합계금액"/>
      <sheetName val="A LINE"/>
      <sheetName val="일반공사"/>
      <sheetName val="부대내역"/>
      <sheetName val="치수표"/>
      <sheetName val="SE-611"/>
      <sheetName val="3련 BOX"/>
      <sheetName val="7.PILE  (돌출)"/>
      <sheetName val="Macro1"/>
      <sheetName val="plan&amp;section of foundation"/>
      <sheetName val="working load at the btm ft."/>
      <sheetName val="stability check"/>
      <sheetName val="design criteria"/>
      <sheetName val="design load"/>
      <sheetName val="일반맨홀수량집계"/>
      <sheetName val="단위중량"/>
      <sheetName val="적용건축"/>
      <sheetName val="WORK"/>
      <sheetName val="ITEM"/>
      <sheetName val="Baby일위대가"/>
      <sheetName val="Macro3"/>
      <sheetName val="TYPE-A"/>
      <sheetName val="토사(PE)"/>
      <sheetName val="Sheet1 (2)"/>
      <sheetName val="표층포설및다짐"/>
      <sheetName val="구조물공1"/>
      <sheetName val="배수및구조물공1"/>
      <sheetName val="대로근거"/>
      <sheetName val="맨홀수량"/>
      <sheetName val="맨홀"/>
      <sheetName val="품셈TABLE"/>
      <sheetName val="용산1(해보)"/>
      <sheetName val="맨홀공 수량집계표"/>
      <sheetName val="보차도경계석"/>
      <sheetName val="입력자료1box"/>
      <sheetName val="8.PILE  (돌출)"/>
      <sheetName val="코드표"/>
      <sheetName val="OPGW기별"/>
      <sheetName val="일반맨홀수량집계(A-7 LINE)"/>
      <sheetName val="직노"/>
      <sheetName val="단가 및 재료비"/>
    </sheetNames>
    <sheetDataSet>
      <sheetData sheetId="0"/>
      <sheetData sheetId="1" refreshError="1">
        <row r="7">
          <cell r="H7">
            <v>1.0840000000000001</v>
          </cell>
        </row>
        <row r="12">
          <cell r="H12">
            <v>1.61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형맨홀수량"/>
      <sheetName val="원형1호맨홀토공수량"/>
      <sheetName val="단위수량"/>
      <sheetName val="부대내역"/>
      <sheetName val="이형관"/>
      <sheetName val="Baby일위대가"/>
      <sheetName val="날개벽(시점좌측)"/>
      <sheetName val="맨홀수량산출"/>
      <sheetName val="Macro1"/>
      <sheetName val="수량산출"/>
      <sheetName val="45,46"/>
      <sheetName val="수량산출서"/>
      <sheetName val="연결관암거"/>
      <sheetName val="역T형옹벽(3.0)"/>
      <sheetName val="터파기및재료"/>
      <sheetName val="14공제"/>
      <sheetName val="6맨홀H"/>
      <sheetName val="FOOTING단면력"/>
      <sheetName val="직노"/>
      <sheetName val="대로근거"/>
      <sheetName val="우각부보강"/>
      <sheetName val="ⴭⴭⴭⴭ"/>
      <sheetName val="조명시설"/>
      <sheetName val="내역서"/>
      <sheetName val="우배수"/>
      <sheetName val="일위대가"/>
      <sheetName val="설직재-1"/>
      <sheetName val="J直材4"/>
      <sheetName val="이토변실(A3-LINE)"/>
      <sheetName val="수목표준대가"/>
      <sheetName val="Macro3"/>
      <sheetName val="C.배수관공"/>
      <sheetName val="5.공종별예산내역서"/>
      <sheetName val="맨홀"/>
      <sheetName val="간지"/>
      <sheetName val="3.구조물공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일위대가(가설)"/>
      <sheetName val="맨홀수량집계"/>
      <sheetName val="기둥(원형)"/>
      <sheetName val="기초공"/>
      <sheetName val="단위중량"/>
      <sheetName val="COPING"/>
      <sheetName val="토사(PE)"/>
      <sheetName val="3BL공동구 수량"/>
      <sheetName val="교각계산"/>
      <sheetName val="ABUT수량-A1"/>
      <sheetName val="양지교"/>
      <sheetName val="용산1(해보)"/>
      <sheetName val="교대(A1-A2)"/>
      <sheetName val="준검 내역서"/>
      <sheetName val="#REF"/>
      <sheetName val="토공집계"/>
      <sheetName val="토공(우물통,기타) "/>
      <sheetName val="일반공사"/>
      <sheetName val="유림골조"/>
      <sheetName val="건축공사실행"/>
      <sheetName val="BOX복구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집계"/>
      <sheetName val="관로집계"/>
      <sheetName val="대로근거"/>
      <sheetName val="대로토공"/>
      <sheetName val="중로근거"/>
      <sheetName val="중로토공"/>
      <sheetName val="소로근거"/>
      <sheetName val="소로토공"/>
      <sheetName val="비포장근거"/>
      <sheetName val="비포장토공"/>
      <sheetName val="연결관수량"/>
      <sheetName val="우수받이수량"/>
      <sheetName val="집수정수량"/>
      <sheetName val="집수정단위"/>
      <sheetName val="U형측구수량"/>
      <sheetName val="U형측구단위"/>
      <sheetName val="산마루측구수량"/>
      <sheetName val="산마루측구단위"/>
      <sheetName val="도수로수량"/>
      <sheetName val="도수로단위"/>
      <sheetName val="횡단배수구수량"/>
      <sheetName val="횡단배수구단위"/>
      <sheetName val="조명시설"/>
      <sheetName val="단위수량"/>
      <sheetName val="부대내역"/>
      <sheetName val="원형1호맨홀토공수량"/>
      <sheetName val="토사(PE)"/>
      <sheetName val="토공(1공구)"/>
      <sheetName val="말뚝지지력산정"/>
      <sheetName val="산출근거"/>
      <sheetName val="터파기및재료"/>
      <sheetName val="ABUT수량-A1"/>
      <sheetName val="교각1"/>
      <sheetName val="#REF"/>
      <sheetName val="수량산출"/>
      <sheetName val="데리네이타현황"/>
      <sheetName val="Sheet1"/>
      <sheetName val="수지표"/>
      <sheetName val="셀명"/>
      <sheetName val="도급"/>
      <sheetName val="토목검측서"/>
      <sheetName val="N賃率-職"/>
      <sheetName val="연결관암거"/>
      <sheetName val="맨홀유출입개소수"/>
      <sheetName val="맨홀접속부몰탈집계표"/>
      <sheetName val="250천공집계"/>
      <sheetName val="연결관수량집계"/>
      <sheetName val="지수단관및관절단"/>
      <sheetName val="300천공집계"/>
      <sheetName val="250암거접속부몰탈집계표"/>
      <sheetName val="맨홀수량산출"/>
      <sheetName val="단위단가"/>
      <sheetName val="노임단가"/>
      <sheetName val="C.배수관공"/>
      <sheetName val="3BL공동구 수량"/>
      <sheetName val="일반공사"/>
      <sheetName val="맨홀수량"/>
      <sheetName val="빗물받이(910-510-410)"/>
      <sheetName val="교각계산"/>
      <sheetName val="내역서"/>
      <sheetName val="Baby일위대가"/>
      <sheetName val="SORCE1"/>
      <sheetName val="배수판"/>
      <sheetName val="출력X"/>
      <sheetName val="실행철강하도"/>
      <sheetName val="품셈TABLE"/>
      <sheetName val="포장물량집계"/>
      <sheetName val="단가산출서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초기화면"/>
      <sheetName val="프로그램"/>
      <sheetName val="메인메뉴"/>
      <sheetName val="Sheet1"/>
      <sheetName val="중간물량1"/>
      <sheetName val="Sheet2"/>
      <sheetName val="중간물량2"/>
      <sheetName val="Sheet3"/>
      <sheetName val="중간물량3"/>
      <sheetName val="Sheet4"/>
      <sheetName val="중간물량4"/>
      <sheetName val="Sheet5"/>
      <sheetName val="중간물량5"/>
      <sheetName val="Sheet6"/>
      <sheetName val="중간물량6"/>
      <sheetName val="Sheet7"/>
      <sheetName val="중간물량7"/>
      <sheetName val="Sheet8"/>
      <sheetName val="중간물량8"/>
      <sheetName val="Sheet9"/>
      <sheetName val="중간물량9"/>
      <sheetName val="Sheet10"/>
      <sheetName val="중간물량10"/>
      <sheetName val="Sheet11"/>
      <sheetName val="중간물량11"/>
      <sheetName val="Sheet12"/>
      <sheetName val="중간물량12"/>
      <sheetName val="Sheet13"/>
      <sheetName val="중간물량13"/>
      <sheetName val="Sheet14"/>
      <sheetName val="중간물량14"/>
      <sheetName val="Sheet15"/>
      <sheetName val="중간물량15"/>
      <sheetName val="Sheet16"/>
      <sheetName val="중간물량16"/>
      <sheetName val="임시"/>
      <sheetName val="대로근거"/>
      <sheetName val="PIPE-MID"/>
      <sheetName val="원형1호맨홀토공수량"/>
    </sheetNames>
    <definedNames>
      <definedName name="메인_메뉴호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집계"/>
      <sheetName val="상부철근 집계"/>
      <sheetName val="목포방향"/>
      <sheetName val="광양방향"/>
      <sheetName val="철근집계"/>
      <sheetName val="음성방향"/>
      <sheetName val="교대(A1)"/>
      <sheetName val="시멘트 및 골재량산출"/>
      <sheetName val="Sheet3"/>
      <sheetName val="대로근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계림(함평)"/>
      <sheetName val="계림(장성)"/>
      <sheetName val="단위수량"/>
      <sheetName val="노임"/>
      <sheetName val="목포방향"/>
      <sheetName val="용산3(영광)"/>
      <sheetName val="토공"/>
      <sheetName val="중기손료"/>
      <sheetName val="공통가설"/>
      <sheetName val="수량산출"/>
      <sheetName val="단가"/>
      <sheetName val="실행대비"/>
      <sheetName val="내역"/>
      <sheetName val="시멘트 및 골재량산출"/>
      <sheetName val="대로근거"/>
      <sheetName val="교대(A1-A2)"/>
      <sheetName val="단위단가"/>
      <sheetName val="순공사비"/>
      <sheetName val="교대(A1)"/>
      <sheetName val="guard(mac)"/>
      <sheetName val="품셈TABLE"/>
      <sheetName val="터파기및재료"/>
      <sheetName val="원형1호맨홀토공수량"/>
      <sheetName val="노무비"/>
      <sheetName val="진주방향"/>
      <sheetName val="기계경비집계"/>
      <sheetName val="투찰가"/>
      <sheetName val="직노"/>
      <sheetName val="고양관재"/>
      <sheetName val="데이타"/>
      <sheetName val="본체"/>
      <sheetName val="일위대가표"/>
      <sheetName val="조명시설"/>
      <sheetName val="배수통관(좌)"/>
      <sheetName val="CODE"/>
      <sheetName val="관경별내역서"/>
      <sheetName val="재료"/>
      <sheetName val="설치자재"/>
      <sheetName val="준검 내역서"/>
      <sheetName val="유림골조"/>
      <sheetName val="수량집계"/>
      <sheetName val="총괄집계표"/>
      <sheetName val="모래기초"/>
      <sheetName val="시멘트,모래,자갈 및 골재산출표1"/>
      <sheetName val="기본"/>
      <sheetName val="Sheet1"/>
      <sheetName val="마장"/>
      <sheetName val="단가표"/>
      <sheetName val="2선재"/>
      <sheetName val="작성방법"/>
      <sheetName val="말뚝지지력산정"/>
      <sheetName val="일위대가"/>
      <sheetName val="단위중량"/>
      <sheetName val="주현(영광)"/>
      <sheetName val="주현(해보)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간지"/>
      <sheetName val="자재총괄"/>
      <sheetName val="시멘트레미콘구입량"/>
      <sheetName val="골재구입량"/>
      <sheetName val="자재집계표"/>
      <sheetName val="주요자재집계표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구조물공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지장물보호(수집)"/>
      <sheetName val="지장물산근"/>
      <sheetName val="지장물보호공단위수량"/>
      <sheetName val="1.토공집계"/>
      <sheetName val="2.관대집계표"/>
      <sheetName val="접합"/>
      <sheetName val="3.구조물공"/>
      <sheetName val="4.포장공"/>
      <sheetName val="5.부대공"/>
      <sheetName val="6.주요자재대"/>
      <sheetName val="7.폐기물집계"/>
      <sheetName val="VXXXXX"/>
      <sheetName val="방음벽수량"/>
      <sheetName val="방음벽기초수량"/>
      <sheetName val="방음벽설치현황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표지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관로"/>
      <sheetName val="가정연결관"/>
      <sheetName val="(1)가시설공"/>
      <sheetName val="(2)경고"/>
      <sheetName val="(3)기타"/>
      <sheetName val="7.폐기물"/>
      <sheetName val="토실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식재"/>
      <sheetName val="시설물"/>
      <sheetName val="식재출력용"/>
      <sheetName val="유지관리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내역서"/>
      <sheetName val="일반화물자동차운임"/>
      <sheetName val="변수값"/>
      <sheetName val="중기상차"/>
      <sheetName val="AS복구"/>
      <sheetName val="중기터파기"/>
      <sheetName val="안전시설(수집)"/>
      <sheetName val="안전시설"/>
      <sheetName val="관경고용테이프수집"/>
      <sheetName val="관경고용산근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세부내역"/>
      <sheetName val="bearing"/>
      <sheetName val="연동내역"/>
      <sheetName val="공사설명서"/>
      <sheetName val="장비집계"/>
      <sheetName val="차수별내역서"/>
      <sheetName val="입찰"/>
      <sheetName val="현경"/>
      <sheetName val="총괄내역서"/>
      <sheetName val="SLAB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"/>
      <sheetName val="경계석단위량"/>
      <sheetName val="배수집계표(종)"/>
      <sheetName val="종배수관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#REF"/>
      <sheetName val="관접합및부설"/>
      <sheetName val="Sheet1 (2)"/>
      <sheetName val="일위대가목차"/>
      <sheetName val="단가일람"/>
      <sheetName val="조경일람"/>
      <sheetName val="수안보-MBR1"/>
      <sheetName val="우수받이"/>
      <sheetName val="해평견적"/>
      <sheetName val="견적대비표"/>
      <sheetName val="관급자재대"/>
      <sheetName val="식재인부"/>
      <sheetName val="5.정산서"/>
      <sheetName val="부대내역"/>
      <sheetName val="가도공"/>
      <sheetName val="집계표"/>
      <sheetName val="교각1"/>
      <sheetName val="산출근거"/>
      <sheetName val="요율"/>
      <sheetName val="전차선로 물량표"/>
      <sheetName val="한강운반비"/>
      <sheetName val="자재"/>
      <sheetName val="공통(20-91)"/>
      <sheetName val="내역서(전기)"/>
      <sheetName val="구조물철거타공정이월"/>
      <sheetName val="P-산#1-1(WOWA1)"/>
      <sheetName val="금액"/>
      <sheetName val="일위대가 "/>
      <sheetName val="수지표"/>
      <sheetName val="셀명"/>
      <sheetName val="공사"/>
      <sheetName val="계산서(곡선부)"/>
      <sheetName val="-치수표(곡선부)"/>
      <sheetName val="BD"/>
      <sheetName val="JUCK"/>
      <sheetName val="Sheet5"/>
      <sheetName val="1-4-2.관(약)"/>
      <sheetName val="고압수량(철거)"/>
      <sheetName val="기초입력 DATA"/>
      <sheetName val="원가"/>
      <sheetName val="집수정(600-700)"/>
      <sheetName val="총괄내역서(설계)"/>
      <sheetName val="설계명세서"/>
      <sheetName val="토공 total"/>
      <sheetName val="실행예산"/>
      <sheetName val="nys"/>
      <sheetName val="레미콘"/>
      <sheetName val="pe이중벽관"/>
      <sheetName val="pe이중벽관 (우수)"/>
      <sheetName val="D100관"/>
      <sheetName val="D16"/>
      <sheetName val="D20"/>
      <sheetName val="D25"/>
      <sheetName val="D50"/>
      <sheetName val="D75,D100"/>
      <sheetName val="건축내역"/>
      <sheetName val="Total"/>
      <sheetName val="COPING"/>
      <sheetName val="포장공"/>
      <sheetName val="FJ단가"/>
      <sheetName val="7.지층별제원"/>
      <sheetName val="지급자재"/>
      <sheetName val="증감대비"/>
      <sheetName val="아스팔트포장재료 단위수량"/>
      <sheetName val="Sheet3"/>
      <sheetName val="노임단가"/>
      <sheetName val="중부"/>
      <sheetName val="북부"/>
      <sheetName val="남부"/>
      <sheetName val="이월도표"/>
      <sheetName val="추적+궁합"/>
      <sheetName val="로또정석"/>
      <sheetName val="최근21회정석"/>
      <sheetName val="당첨금"/>
      <sheetName val="로또그림"/>
      <sheetName val="로또용어"/>
      <sheetName val="로또abc"/>
      <sheetName val="로또10계명"/>
      <sheetName val="Sheet7"/>
      <sheetName val="Sheet6"/>
      <sheetName val="Sheet4"/>
      <sheetName val="Sheet3 (2)"/>
      <sheetName val="원형맨홀수량"/>
      <sheetName val="소비자가"/>
      <sheetName val="상부집계표"/>
      <sheetName val="증감내역서"/>
      <sheetName val="우배수"/>
      <sheetName val="계산식"/>
      <sheetName val="8.석축단위(H=1.5M)"/>
      <sheetName val="신당동집계표"/>
      <sheetName val="코드표"/>
      <sheetName val="공사개요"/>
      <sheetName val="개산공사비"/>
      <sheetName val="데리네이타현황"/>
      <sheetName val="자료"/>
      <sheetName val="설계조건"/>
      <sheetName val="포장재료집계표"/>
      <sheetName val="법면단"/>
      <sheetName val="음봉방향"/>
      <sheetName val="summary"/>
      <sheetName val="chart"/>
      <sheetName val="chart update"/>
      <sheetName val="남평1"/>
      <sheetName val="남평2"/>
      <sheetName val="남평3"/>
      <sheetName val="회동1"/>
      <sheetName val="회동2"/>
      <sheetName val="회동3"/>
      <sheetName val="회동4"/>
      <sheetName val="기기리스트"/>
      <sheetName val="5.배수관로"/>
      <sheetName val="주요자재"/>
      <sheetName val="폐기물처리"/>
      <sheetName val="왕십리방향"/>
      <sheetName val="연결관산출조서"/>
      <sheetName val="우각부보강"/>
      <sheetName val="1.설계조건"/>
      <sheetName val="bm(CIcable)"/>
      <sheetName val="5.소재"/>
      <sheetName val="노무단가"/>
      <sheetName val="3.2 3차처리시설"/>
      <sheetName val="자재집계"/>
      <sheetName val="설비동집계표-전체"/>
      <sheetName val="설비동집계"/>
      <sheetName val="설비동산근"/>
      <sheetName val="불인산저장조집계"/>
      <sheetName val="설비동-불인산저장조"/>
      <sheetName val="구의33고"/>
      <sheetName val="ABUT수량-A1"/>
      <sheetName val="전기"/>
      <sheetName val="기계상세"/>
      <sheetName val="수목표준대가"/>
      <sheetName val="우수"/>
      <sheetName val="우수공"/>
      <sheetName val="보차도경계석"/>
      <sheetName val="이토변실(A3-LINE)"/>
      <sheetName val="교량하부공"/>
      <sheetName val="토사(PE)"/>
      <sheetName val="조건표"/>
      <sheetName val="맨홀수량산출"/>
      <sheetName val="Sheet2"/>
      <sheetName val="단면가정"/>
      <sheetName val="단가결정"/>
      <sheetName val="G.R300경비"/>
      <sheetName val="매설지선굴착"/>
      <sheetName val="부대tu"/>
      <sheetName val="총괄표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인건비"/>
      <sheetName val="SLAB&quot;1&quot;"/>
      <sheetName val="N賃率-職"/>
      <sheetName val="MYUN(MAC)"/>
      <sheetName val="상-교대(A1-A2)"/>
      <sheetName val="C.배수관공"/>
      <sheetName val="빗물받이(910-510-410)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건축토목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.2유효폭의 계산"/>
      <sheetName val="시중노임"/>
      <sheetName val="guard(mac)"/>
      <sheetName val="노임단가"/>
      <sheetName val="토사(PE)"/>
      <sheetName val="자재(원원+원대)"/>
      <sheetName val="#REF"/>
      <sheetName val="입찰"/>
      <sheetName val="현경"/>
      <sheetName val="시점교대"/>
      <sheetName val="Sheet1 (2)"/>
      <sheetName val="도로포장면적산출(1)"/>
      <sheetName val="가설비산출"/>
      <sheetName val="계약내역"/>
      <sheetName val="설계서"/>
      <sheetName val="Sheet6"/>
      <sheetName val="유효폭의 계산"/>
      <sheetName val="내역서"/>
      <sheetName val="DATE"/>
      <sheetName val="자재목록"/>
      <sheetName val="단가"/>
      <sheetName val="입력"/>
      <sheetName val="원형맨홀수량"/>
      <sheetName val="N賃率-職"/>
      <sheetName val="ABUT수량-A1"/>
      <sheetName val="단위수량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식재인부"/>
      <sheetName val="기본단가표"/>
      <sheetName val="기초일위"/>
      <sheetName val="일위대가"/>
      <sheetName val="광양방향"/>
      <sheetName val="수량산출서"/>
      <sheetName val="덕전리"/>
      <sheetName val="투찰"/>
      <sheetName val="6PILE  (돌출)"/>
      <sheetName val="노임"/>
      <sheetName val="목차"/>
      <sheetName val="라.공사비"/>
      <sheetName val="다.도서인쇄비"/>
      <sheetName val="용역단가"/>
      <sheetName val="인건비"/>
      <sheetName val="전산output"/>
      <sheetName val="지구단위계획"/>
      <sheetName val="상세"/>
      <sheetName val="기계경비일람"/>
      <sheetName val="품셈TABLE"/>
      <sheetName val="을지"/>
      <sheetName val="Sheet3"/>
      <sheetName val="데리네이타현황"/>
      <sheetName val="철근량"/>
      <sheetName val="명세서"/>
      <sheetName val="중기일위대가"/>
      <sheetName val="종배수관"/>
      <sheetName val="예정공정표"/>
      <sheetName val="슬래브"/>
      <sheetName val="방음벽기초(H=4m)"/>
      <sheetName val="배수공 내역서 적용수량"/>
      <sheetName val="기계경비(시간당)"/>
      <sheetName val="이토변실(A3-LINE)"/>
      <sheetName val="단위단가"/>
      <sheetName val="우배수"/>
      <sheetName val="흙쌓기도수로설치현황"/>
      <sheetName val="본공사"/>
      <sheetName val="슬래브수량"/>
      <sheetName val="기초(중마오수)"/>
      <sheetName val="이토변실"/>
      <sheetName val="농로토공집계"/>
      <sheetName val="농로수량집계"/>
      <sheetName val="4-2유효폭"/>
      <sheetName val="2경간"/>
      <sheetName val="MYUN(MAC)"/>
      <sheetName val="단가대비표"/>
      <sheetName val="1차증가원가계산"/>
      <sheetName val="계림(함평)"/>
      <sheetName val="계림(장성)"/>
      <sheetName val="총집계표"/>
      <sheetName val="슬래브(PF)(하류)"/>
      <sheetName val="H-PILE수량집계"/>
      <sheetName val="내역"/>
      <sheetName val="관경별내역서"/>
      <sheetName val="J直材4"/>
      <sheetName val="빗물받이(910-510-410)"/>
      <sheetName val="정보"/>
      <sheetName val="단가조사"/>
      <sheetName val="마산방향"/>
      <sheetName val="진주방향"/>
      <sheetName val="개별직종노임단가(2005.1)"/>
      <sheetName val="xxxxxx"/>
      <sheetName val="배지거총재료집계표"/>
      <sheetName val="도(내)"/>
      <sheetName val="계산식"/>
      <sheetName val="SLAB&quot;1&quot;"/>
      <sheetName val="9GNG운반"/>
      <sheetName val="관리,공감"/>
      <sheetName val="교대(A1-A2)"/>
      <sheetName val="납부서"/>
      <sheetName val="Sheet1"/>
      <sheetName val="data"/>
      <sheetName val="기술부 VENDOR LIST"/>
      <sheetName val="Macro3"/>
      <sheetName val="수량집계"/>
      <sheetName val="집계표"/>
      <sheetName val="일반수량총괄집계"/>
      <sheetName val="사급자재"/>
      <sheetName val="수량산출"/>
      <sheetName val="보도포장연장조서-표준차도부"/>
      <sheetName val="표준차도부연장조서-ASP"/>
      <sheetName val="1-1"/>
      <sheetName val="일위대가표지"/>
      <sheetName val="날개벽수량표"/>
      <sheetName val="상촌2교-일반수량집계"/>
      <sheetName val="가도공"/>
      <sheetName val="일위대가표"/>
      <sheetName val="단위중량"/>
      <sheetName val="터파기및재료"/>
      <sheetName val="3.공통공사대비"/>
      <sheetName val="시설물일위"/>
      <sheetName val="맨홀수량산출"/>
      <sheetName val="경비"/>
      <sheetName val="노무비"/>
      <sheetName val="자재단가"/>
      <sheetName val="여과지동"/>
      <sheetName val="기초자료"/>
      <sheetName val="97노임단가"/>
      <sheetName val="입력란"/>
      <sheetName val="변수"/>
    </sheetNames>
    <sheetDataSet>
      <sheetData sheetId="0" refreshError="1">
        <row r="26">
          <cell r="B26">
            <v>40</v>
          </cell>
          <cell r="F26">
            <v>50</v>
          </cell>
          <cell r="N26">
            <v>2.6</v>
          </cell>
        </row>
        <row r="28">
          <cell r="N28">
            <v>0.1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자재집계"/>
      <sheetName val="총수량"/>
      <sheetName val="총철근"/>
      <sheetName val="몰탈"/>
      <sheetName val="토공집계"/>
      <sheetName val="토적집계"/>
      <sheetName val="토적표"/>
      <sheetName val="포장수량집계"/>
      <sheetName val="포장철근집계"/>
      <sheetName val="아스콘T=62.5"/>
      <sheetName val="고압블럭T=20"/>
      <sheetName val="보차도경계블럭"/>
      <sheetName val="보도경계블럭"/>
      <sheetName val="L형측구"/>
      <sheetName val="감속턱"/>
      <sheetName val="차선(중앙선)"/>
      <sheetName val="차선(직각주차)"/>
      <sheetName val="우수수량집계"/>
      <sheetName val="우수철근집계"/>
      <sheetName val="우수흄관깊이"/>
      <sheetName val="우수맨홀깊이"/>
      <sheetName val="우수맨홀(D900)"/>
      <sheetName val="우수맨홀(D1200)"/>
      <sheetName val="흄관(D450)"/>
      <sheetName val="흄관(D600)"/>
      <sheetName val="집수정"/>
      <sheetName val="홈통받이"/>
      <sheetName val="빗물받이(910-510-410)"/>
      <sheetName val="빗물받이(600-510-410)"/>
      <sheetName val="U형측구"/>
      <sheetName val="홈통받이연락관(D.C PIPE-150)"/>
      <sheetName val="빗물받이연락관(D.C PIPE-250)"/>
      <sheetName val="맹암거(SDP150)"/>
      <sheetName val="맹암거(SDP100)"/>
      <sheetName val="우수PIT"/>
      <sheetName val="오수수량집계"/>
      <sheetName val="오수철근집계"/>
      <sheetName val="오수공흄관평균깊이"/>
      <sheetName val="오수공맨홀평균깊이"/>
      <sheetName val="오수맨홀(D900)"/>
      <sheetName val="오수-흄관(D300)"/>
      <sheetName val="오수받이(910-510-410)"/>
      <sheetName val="오수받이연락관(D.CPIPE-150)"/>
      <sheetName val="상수수량집계"/>
      <sheetName val="상수철근집계"/>
      <sheetName val="제수변실(1.40-1.80)"/>
      <sheetName val="주철관(D40)"/>
      <sheetName val="주철관(D150)"/>
      <sheetName val="공동구수량집계"/>
      <sheetName val="공동구철근집계"/>
      <sheetName val="공동구단위시트"/>
      <sheetName val="4.2유효폭의 계산"/>
      <sheetName val="우수"/>
      <sheetName val="빗물받이_910_510_410_"/>
      <sheetName val="공비대비"/>
      <sheetName val="터파기및재료"/>
      <sheetName val="코드"/>
      <sheetName val="내역서"/>
      <sheetName val="#REF"/>
      <sheetName val="본공사"/>
      <sheetName val="원형1호맨홀토공수량"/>
      <sheetName val="설계"/>
      <sheetName val="Sheet1"/>
      <sheetName val="Sheet2"/>
      <sheetName val="내역(중앙)"/>
      <sheetName val="내역(창신)"/>
      <sheetName val="원가계산 (2)"/>
      <sheetName val="Sheet1 (2)"/>
      <sheetName val="단위수량"/>
      <sheetName val="대구진천삼성APT"/>
      <sheetName val="수량산출"/>
      <sheetName val="자재단가"/>
      <sheetName val="입찰"/>
      <sheetName val="현경"/>
      <sheetName val="원가계산서"/>
      <sheetName val="JUCKEYK"/>
      <sheetName val="BID"/>
      <sheetName val="S0"/>
      <sheetName val="토목"/>
      <sheetName val="식재인부"/>
      <sheetName val="guard(mac)"/>
      <sheetName val="내역"/>
      <sheetName val="CT"/>
      <sheetName val="마산월령동골조물량변경"/>
      <sheetName val="노임"/>
      <sheetName val="형틀공사"/>
      <sheetName val="토공"/>
      <sheetName val="일반부표"/>
      <sheetName val="DATE"/>
      <sheetName val="터널조도"/>
      <sheetName val="목차임시"/>
      <sheetName val="견적대비"/>
      <sheetName val="감시제어"/>
      <sheetName val="부대내역"/>
      <sheetName val="시점교대"/>
      <sheetName val="환산"/>
      <sheetName val="전신환매도율"/>
      <sheetName val="공내역"/>
      <sheetName val="중기 부표"/>
      <sheetName val="실행철강하도"/>
      <sheetName val="JUCK"/>
      <sheetName val="노무비"/>
      <sheetName val="갑지(추정)"/>
      <sheetName val="금액"/>
      <sheetName val="투찰"/>
      <sheetName val="이름정의"/>
      <sheetName val="(1)본선수량집계"/>
      <sheetName val="시중노임"/>
      <sheetName val="Sheet6"/>
      <sheetName val="TYPE-A"/>
      <sheetName val="단가"/>
      <sheetName val="자재운반단가일람표"/>
      <sheetName val="배수공 내역서 적용수량"/>
      <sheetName val="아스콘T=62_5"/>
      <sheetName val="홈통받이연락관(D_C_PIPE-150)"/>
      <sheetName val="빗물받이연락관(D_C_PIPE-250)"/>
      <sheetName val="오수받이연락관(D_CPIPE-150)"/>
      <sheetName val="제수변실(1_40-1_80)"/>
      <sheetName val="단위단가"/>
      <sheetName val="집수정(600-700)"/>
      <sheetName val="정보"/>
      <sheetName val="교대(A1)"/>
      <sheetName val="ELEV SPEC(Ia,Ir)"/>
      <sheetName val="복구경비"/>
      <sheetName val="토목공사"/>
      <sheetName val="수리결과"/>
      <sheetName val="2.대외공문"/>
      <sheetName val="인건비"/>
      <sheetName val="자재비"/>
      <sheetName val="백호우계수"/>
      <sheetName val="일위대가"/>
      <sheetName val="단가조사"/>
      <sheetName val="STORAGE"/>
      <sheetName val="N賃率-職"/>
      <sheetName val="공통가설"/>
      <sheetName val="전산output"/>
      <sheetName val="자재집게표 "/>
      <sheetName val="자재집계표"/>
      <sheetName val="교각1"/>
      <sheetName val="DATA"/>
      <sheetName val="가공비"/>
      <sheetName val="노임단가"/>
      <sheetName val="이토변실"/>
      <sheetName val="단면설계"/>
      <sheetName val="안정검토"/>
      <sheetName val="토사(PE)"/>
      <sheetName val="원가계산"/>
      <sheetName val="★도급내역"/>
      <sheetName val="자재(원원+원대)"/>
      <sheetName val="철근량 검토"/>
      <sheetName val="도로포장면적산출(1)"/>
      <sheetName val="단가비교표"/>
      <sheetName val="설계명세서"/>
      <sheetName val="SH.R설치"/>
      <sheetName val="슬래브(PF)(하류)"/>
      <sheetName val="3.바닥판설계"/>
      <sheetName val="실행내역"/>
      <sheetName val="부대"/>
      <sheetName val="일위CODE"/>
      <sheetName val="TOWER 10TON"/>
      <sheetName val="Baby일위대가"/>
      <sheetName val="조명시설"/>
      <sheetName val="흙쌓기도수로설치현황"/>
      <sheetName val="기본단가표"/>
      <sheetName val="70%"/>
      <sheetName val="기계경비(시간당)"/>
      <sheetName val="효명0010"/>
      <sheetName val="물가시세"/>
      <sheetName val="재료비단가(800)"/>
      <sheetName val="6PILE  (돌출)"/>
      <sheetName val="수안보-MBR1"/>
      <sheetName val="시중노임단가"/>
      <sheetName val="유효폭의 계산"/>
      <sheetName val="관리,공감"/>
      <sheetName val="데리네이타현황"/>
      <sheetName val="gyun"/>
      <sheetName val="부하계산"/>
      <sheetName val="포장공"/>
      <sheetName val="부대공"/>
      <sheetName val="부관수량집계"/>
      <sheetName val="합계금액"/>
      <sheetName val="3련 BOX"/>
      <sheetName val="현장관리비 산출내역"/>
      <sheetName val="하수급견적대비"/>
      <sheetName val="국내조달(통합-1)"/>
      <sheetName val="설계조건"/>
      <sheetName val="적상기초자료"/>
      <sheetName val="공사개요"/>
      <sheetName val="갑지"/>
      <sheetName val="과천MAIN"/>
      <sheetName val="MYUN(MAC)"/>
      <sheetName val="2경간"/>
      <sheetName val="제경비율"/>
      <sheetName val="1,2,3,4,5단위수량"/>
      <sheetName val="4_2유효폭의_계산"/>
      <sheetName val="샌딩 에폭시 도장"/>
      <sheetName val="일반문틀 설치"/>
      <sheetName val="도근좌표"/>
      <sheetName val="부하계산서"/>
      <sheetName val="경희대"/>
      <sheetName val="총물량"/>
      <sheetName val="Total"/>
      <sheetName val="단"/>
      <sheetName val="차량별점검"/>
      <sheetName val="다곡2교"/>
      <sheetName val="정부노임(2000.상)"/>
      <sheetName val="유림골조"/>
      <sheetName val="내역을"/>
      <sheetName val="우배수"/>
      <sheetName val="Project Brief"/>
      <sheetName val="부대원내역"/>
      <sheetName val="부대하내역"/>
      <sheetName val="L_RPTB10_01"/>
      <sheetName val="북제주원가"/>
      <sheetName val="MOTOR"/>
      <sheetName val="Sheet4"/>
      <sheetName val="COVER"/>
      <sheetName val="1,2공구원가계산서"/>
      <sheetName val="2공구산출내역"/>
      <sheetName val="1공구산출내역서"/>
      <sheetName val="을-ATYPE"/>
      <sheetName val="03하반기내역서"/>
      <sheetName val="04상반기"/>
      <sheetName val="수입"/>
      <sheetName val="월별손익"/>
      <sheetName val="택지성격총괄"/>
      <sheetName val="95하U$가격"/>
      <sheetName val="문학간접"/>
      <sheetName val="간접"/>
      <sheetName val="일위대가 "/>
      <sheetName val="내역표지"/>
      <sheetName val="개산공사비"/>
      <sheetName val="인원자료"/>
      <sheetName val="교대(A1-A2)"/>
      <sheetName val="DATA테이블1 (2)"/>
      <sheetName val="을지"/>
      <sheetName val="기초자료"/>
      <sheetName val="대로근거"/>
      <sheetName val="기초일위"/>
      <sheetName val="총수량집계표"/>
      <sheetName val="급여data"/>
      <sheetName val="시공계획"/>
      <sheetName val="일위대가표지"/>
      <sheetName val="플랜트 설치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약전설비"/>
      <sheetName val="ABUT수량-A1"/>
      <sheetName val="역T형"/>
      <sheetName val="PILE"/>
      <sheetName val="날개벽수량표"/>
      <sheetName val="공통비(전체)"/>
      <sheetName val="집계표"/>
      <sheetName val="순공사비"/>
      <sheetName val="조정금액결과표 (차수별)"/>
      <sheetName val="1-1"/>
      <sheetName val="1-2"/>
      <sheetName val="1-3"/>
      <sheetName val="1-4"/>
      <sheetName val="대비표(토공1안)"/>
      <sheetName val="간접비"/>
      <sheetName val="97노임단가"/>
      <sheetName val="입력란"/>
      <sheetName val="특기사항"/>
      <sheetName val="노임단가 (2)"/>
      <sheetName val="t형"/>
      <sheetName val="POOM_MOTO"/>
      <sheetName val="POOM_MOTO2"/>
      <sheetName val="3차설계"/>
      <sheetName val="기계경비"/>
      <sheetName val="부대공수량"/>
      <sheetName val="직접재료비"/>
      <sheetName val="화해(함평)"/>
      <sheetName val="화해(장성)"/>
      <sheetName val="우각부보강"/>
      <sheetName val="옹벽기초자료"/>
      <sheetName val="현황산출서"/>
      <sheetName val="말뚝지지력산정"/>
      <sheetName val="토공(우물통,기타) "/>
      <sheetName val="내역서적용수량 (지방도893)"/>
      <sheetName val="장비가동"/>
      <sheetName val="정화조동내역"/>
      <sheetName val="단가산출2"/>
      <sheetName val="중기사용료산출근거"/>
      <sheetName val="단가산출1"/>
      <sheetName val="룡전상부"/>
      <sheetName val="woo(mac)"/>
      <sheetName val="맨홀수량"/>
      <sheetName val="매매"/>
      <sheetName val="노무"/>
      <sheetName val="직노"/>
      <sheetName val="투찰가"/>
      <sheetName val="계림(함평)"/>
      <sheetName val="계림(장성)"/>
      <sheetName val="설비"/>
      <sheetName val="7+160암거변경"/>
      <sheetName val="품셈TABLE"/>
      <sheetName val="xxxxxx"/>
      <sheetName val="기계경비일람"/>
      <sheetName val="일위대가(가설)"/>
      <sheetName val="Sheet1_(2)"/>
      <sheetName val="원가계산_(2)"/>
      <sheetName val="맨홀_공사비"/>
      <sheetName val="9GNG운반"/>
      <sheetName val="품셈"/>
      <sheetName val="96노임기준"/>
      <sheetName val="DATA 입력부"/>
      <sheetName val="단가산출서"/>
      <sheetName val="유첨3.적용기준"/>
      <sheetName val="단가표 (2)"/>
      <sheetName val="물가변동대가세부내역서"/>
      <sheetName val="단가 및 재료비"/>
      <sheetName val="대가표(품셈)"/>
      <sheetName val="가설공사비"/>
      <sheetName val="옹벽"/>
      <sheetName val="2"/>
      <sheetName val="수로BOX"/>
      <sheetName val="동별물량집계표"/>
      <sheetName val="대전-교대(A1-A2)"/>
      <sheetName val="종배수관"/>
      <sheetName val="2~3.해석단면및모델링"/>
      <sheetName val="000000"/>
      <sheetName val="Source"/>
      <sheetName val="I一般比"/>
      <sheetName val="판매시설"/>
      <sheetName val="(4-2)열관류값-2"/>
      <sheetName val="45,46"/>
      <sheetName val="연결관암거"/>
      <sheetName val="이토변실(A3-LINE)"/>
      <sheetName val="횡배수관부설집계"/>
      <sheetName val="수량산출 (8)"/>
      <sheetName val="슬래브수량"/>
      <sheetName val="일반공사"/>
      <sheetName val="SULKEA"/>
      <sheetName val="기기리스트"/>
      <sheetName val="용역단가"/>
      <sheetName val="직접인건비"/>
      <sheetName val="총괄내역서"/>
      <sheetName val="H PILE수량"/>
      <sheetName val="H-PILE수량집계"/>
      <sheetName val="일위대가서식"/>
      <sheetName val="덕전리"/>
      <sheetName val="수원공사비"/>
      <sheetName val="자재대"/>
      <sheetName val="unit 4"/>
      <sheetName val="TIE-IN"/>
      <sheetName val="계약내역"/>
      <sheetName val="4차원가계산서"/>
      <sheetName val="설계예산서"/>
      <sheetName val="산출내역서"/>
      <sheetName val="가도공"/>
      <sheetName val="일위대가표"/>
      <sheetName val="농로토공집계"/>
      <sheetName val="농로수량집계"/>
      <sheetName val="3BL공동구 수량"/>
      <sheetName val="비용적자료"/>
      <sheetName val="강관파일내역"/>
      <sheetName val="2층(부대공사)"/>
      <sheetName val="1.설계조건"/>
      <sheetName val="통합"/>
      <sheetName val="일위대가표(DEEP)"/>
      <sheetName val="표지"/>
      <sheetName val="명세서"/>
      <sheetName val="데이타"/>
      <sheetName val="총괄표"/>
      <sheetName val="차도부연장현황"/>
      <sheetName val="측구공수량집계"/>
      <sheetName val="부대원내역(설비)"/>
      <sheetName val="03(상)적용노임"/>
      <sheetName val="공문"/>
      <sheetName val="중기사용료"/>
      <sheetName val="수지"/>
      <sheetName val="우수공"/>
      <sheetName val="Macro1"/>
      <sheetName val="기둥(원형)"/>
      <sheetName val="기초공"/>
      <sheetName val="쌍송교"/>
      <sheetName val="3.공통공사대비"/>
      <sheetName val="관부설"/>
      <sheetName val="횡단굴착및 분기점폐쇄"/>
      <sheetName val="정부노임단가"/>
      <sheetName val="준검 내역서"/>
      <sheetName val="경로당내역건축"/>
      <sheetName val="신규사업"/>
      <sheetName val="(03)조기사업"/>
      <sheetName val="관경별내역서"/>
      <sheetName val="수정시산표"/>
      <sheetName val="횡배수관집현황(2공구)"/>
      <sheetName val="개별직종노임단가(2005.1)"/>
      <sheetName val="묘발입력"/>
      <sheetName val="버팀목"/>
      <sheetName val="SW개발내역"/>
      <sheetName val="아파트_9"/>
      <sheetName val="점검총괄"/>
      <sheetName val="횡배수관집현황_2공구_"/>
      <sheetName val="분전함신설"/>
      <sheetName val="접지1종"/>
      <sheetName val="램머"/>
      <sheetName val="구천"/>
      <sheetName val="청천내"/>
      <sheetName val="연못방수쉬트"/>
      <sheetName val="토목검측서"/>
      <sheetName val="평야부단가"/>
      <sheetName val="보도포장연장조서-표준차도부"/>
      <sheetName val="표준차도부연장조서-ASP"/>
      <sheetName val="안정계산"/>
      <sheetName val="단면검토"/>
      <sheetName val="구조물공"/>
      <sheetName val="배수공"/>
      <sheetName val="물가대비표"/>
      <sheetName val="직접경비"/>
      <sheetName val="C.배수관공"/>
      <sheetName val="토목2"/>
      <sheetName val="철근량"/>
      <sheetName val="설계서식"/>
      <sheetName val="단위중량"/>
      <sheetName val="5.전사투자계획종함안"/>
      <sheetName val="견적서"/>
      <sheetName val="PAN"/>
      <sheetName val="목차"/>
      <sheetName val="노무비단가"/>
      <sheetName val="콘_재료분리(1)"/>
      <sheetName val="토공수량"/>
      <sheetName val="1월"/>
      <sheetName val="건축내역서"/>
      <sheetName val="새공통"/>
      <sheetName val="TYPE_A"/>
      <sheetName val="작성기준"/>
      <sheetName val="ANX3A11"/>
      <sheetName val="삭제내역1차"/>
      <sheetName val="단가목록"/>
      <sheetName val="산재 안전"/>
      <sheetName val="노무비 경비"/>
      <sheetName val="시설물일위"/>
      <sheetName val="실행예산"/>
      <sheetName val="(하관내역)"/>
      <sheetName val="라.공사비"/>
      <sheetName val="말뚝물량"/>
      <sheetName val="개략"/>
      <sheetName val="배수공집계"/>
      <sheetName val="포장공집계"/>
      <sheetName val="자료"/>
      <sheetName val="식생블럭단위수량"/>
      <sheetName val="양지교"/>
      <sheetName val="13.부력검토"/>
      <sheetName val="수목단가"/>
      <sheetName val="시설수량표"/>
      <sheetName val="식재수량표"/>
      <sheetName val="MCC제원"/>
      <sheetName val="설비단가표"/>
      <sheetName val="수목데이타"/>
      <sheetName val="계약서"/>
      <sheetName val="1~6 설계조건...."/>
      <sheetName val="지급자재"/>
      <sheetName val="예가 (2)"/>
      <sheetName val="암거날개벽재료집계"/>
      <sheetName val="터파기"/>
      <sheetName val="착공내역서"/>
      <sheetName val="내덕제내역서"/>
      <sheetName val="49단가"/>
      <sheetName val="중기일위대가"/>
      <sheetName val="옥룡잡비"/>
      <sheetName val="기둥(하중)"/>
      <sheetName val="TOTAL_BOQ"/>
      <sheetName val="기흥하도용"/>
      <sheetName val="설계명세"/>
      <sheetName val="예정공정표"/>
      <sheetName val="조직"/>
      <sheetName val="Sheet5"/>
      <sheetName val="적현로"/>
      <sheetName val="배관일위"/>
      <sheetName val="현장별계약현황('98.10.31)"/>
      <sheetName val="단가표"/>
      <sheetName val="단가대비표"/>
      <sheetName val="건축"/>
      <sheetName val="산출내역서집계표"/>
      <sheetName val="유기공정"/>
      <sheetName val="실행(표지,갑,을)"/>
      <sheetName val="호표"/>
      <sheetName val="은행"/>
      <sheetName val="견적내역"/>
      <sheetName val="기성내역서"/>
      <sheetName val="직접비내역서"/>
      <sheetName val="기술부 VENDOR LIST"/>
      <sheetName val="공사비산출내역"/>
      <sheetName val="새공통(96임금인상기준)"/>
      <sheetName val="공사용침사지집계"/>
      <sheetName val="부대시설"/>
      <sheetName val="토목설계(배수지+관로)"/>
      <sheetName val="단면 (2)"/>
      <sheetName val="갑지_추정_"/>
      <sheetName val="DAN"/>
      <sheetName val="공사진행"/>
      <sheetName val="가열로SW"/>
      <sheetName val="제잡비계산"/>
      <sheetName val="중기손료"/>
      <sheetName val="2000년1차"/>
      <sheetName val="명세"/>
      <sheetName val="A공구"/>
      <sheetName val="평당공사비(내역집계)"/>
      <sheetName val="7.수지"/>
      <sheetName val="205동"/>
      <sheetName val="내역1"/>
      <sheetName val="개발운영비청구"/>
      <sheetName val="1.우편집중내역서"/>
      <sheetName val=""/>
      <sheetName val="골조"/>
      <sheetName val="시설장비"/>
      <sheetName val="J直材4"/>
      <sheetName val="화재 탐지 설비"/>
      <sheetName val="가시설흙막이"/>
      <sheetName val="수수료율표"/>
      <sheetName val="자재표"/>
      <sheetName val="기준보온"/>
      <sheetName val="맨홀"/>
      <sheetName val="인사자료총집계"/>
      <sheetName val="건축토목내역"/>
      <sheetName val="저"/>
      <sheetName val="공통"/>
      <sheetName val="4-1. 매출원가 손익계획 집계표"/>
      <sheetName val="목포방향"/>
      <sheetName val="B1(반포1차)"/>
      <sheetName val="도(내)"/>
      <sheetName val="본체"/>
      <sheetName val="소업1교"/>
      <sheetName val="Sheet3"/>
      <sheetName val="분개내역서 (2000년도 )"/>
      <sheetName val="기초"/>
      <sheetName val="백룡교차로"/>
      <sheetName val="산정교차로"/>
      <sheetName val="신영교차로"/>
      <sheetName val="입력"/>
      <sheetName val="상-교대(A1-A2)"/>
      <sheetName val="암거단위"/>
      <sheetName val="산근"/>
      <sheetName val="주형"/>
      <sheetName val="수입,지출현황"/>
      <sheetName val="A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4">
          <cell r="P4">
            <v>49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빗물받이(910-510-410)"/>
      <sheetName val="내역"/>
      <sheetName val="3-2PS"/>
      <sheetName val="단위중량"/>
      <sheetName val="배수공"/>
      <sheetName val="일위대가"/>
      <sheetName val="Sheet1 (2)"/>
      <sheetName val="타공종포장공제집계표"/>
      <sheetName val="수량산출"/>
      <sheetName val="식재인부"/>
      <sheetName val="콘_재료분리(1)"/>
      <sheetName val="DATE"/>
      <sheetName val="산출내역서집계표"/>
      <sheetName val="밸브설치"/>
      <sheetName val="슬래브(PF)(하류)"/>
      <sheetName val="내역서"/>
      <sheetName val="분전함신설"/>
      <sheetName val="접지1종"/>
      <sheetName val="갑지"/>
      <sheetName val="2.가정단면"/>
      <sheetName val="4.2유효폭의 계산"/>
      <sheetName val="우수공"/>
      <sheetName val="테이블"/>
      <sheetName val="원형1호맨홀토공수량"/>
      <sheetName val="설계예산서(2_소천우회토목)"/>
      <sheetName val="노임단가"/>
      <sheetName val="주요자재단가"/>
      <sheetName val="DATA입력"/>
      <sheetName val="일위"/>
      <sheetName val="3련 BOX"/>
      <sheetName val="재료비"/>
      <sheetName val="실행"/>
      <sheetName val="gyun"/>
      <sheetName val="토사(PE)"/>
      <sheetName val="1.설계조건"/>
      <sheetName val="포장공수량집계표"/>
      <sheetName val="(1)본선수량집계"/>
      <sheetName val="공제량"/>
      <sheetName val="시점교대"/>
      <sheetName val="4차원가계산서"/>
      <sheetName val="기성내역"/>
      <sheetName val="3BL공동구 수량"/>
      <sheetName val="지장물건일위대가"/>
      <sheetName val="식재일위대가"/>
      <sheetName val="맨홀수량산출"/>
      <sheetName val="토공(우물통,기타) "/>
      <sheetName val="VXXXXX"/>
      <sheetName val="하중계산"/>
      <sheetName val="당초계약"/>
      <sheetName val="변경내역"/>
      <sheetName val="시중노임단가"/>
      <sheetName val="요율"/>
      <sheetName val="P3"/>
      <sheetName val="상수구조화편집부표"/>
      <sheetName val="DATA테이블1 (2)"/>
      <sheetName val="설계실행투찰"/>
      <sheetName val="공사비집계"/>
      <sheetName val="Sheet1"/>
      <sheetName val="매출"/>
      <sheetName val="단위수량"/>
      <sheetName val="노임"/>
      <sheetName val="본공사"/>
      <sheetName val="일위대가 "/>
      <sheetName val="교대(A1-A2)"/>
      <sheetName val="guard(mac)"/>
      <sheetName val="연결관암거"/>
      <sheetName val="약품공급2"/>
      <sheetName val="2000년1차"/>
      <sheetName val="2000전체분"/>
      <sheetName val="간접1"/>
      <sheetName val="마산월령동골조물량변경"/>
      <sheetName val="노무비 근거"/>
      <sheetName val="설계예산서"/>
      <sheetName val="버스운행안내"/>
      <sheetName val="근태계획서"/>
      <sheetName val="예방접종계획"/>
      <sheetName val="노임목록"/>
      <sheetName val="TYPE-A"/>
      <sheetName val="산출내역서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Sheet1"/>
      <sheetName val="Sheet2"/>
      <sheetName val="Sheet3"/>
      <sheetName val="터파기및재료"/>
      <sheetName val="수주현황2월"/>
      <sheetName val="8.PILE  (돌출)"/>
      <sheetName val="터파기_x0000__x0000_료"/>
      <sheetName val="산출근거"/>
      <sheetName val="일위대가9803"/>
      <sheetName val="원형1호맨홀토공수량"/>
      <sheetName val="빗물받이(910-510-410)"/>
      <sheetName val="A-4"/>
      <sheetName val="토목주소"/>
      <sheetName val="type-F"/>
      <sheetName val="시선유도표지집계표"/>
      <sheetName val="노임"/>
      <sheetName val="대비"/>
      <sheetName val="부대내역"/>
      <sheetName val="플랜트 설치"/>
      <sheetName val="출력표-본사"/>
      <sheetName val="입찰안"/>
      <sheetName val="토사(PE)"/>
      <sheetName val="역T형(H=6.0) (2)"/>
      <sheetName val="바닥판"/>
      <sheetName val="단위중량"/>
      <sheetName val="말뚝지지력산정"/>
      <sheetName val="BID"/>
      <sheetName val="1"/>
      <sheetName val="노임단가"/>
      <sheetName val="N賃率-職"/>
      <sheetName val="3련 BOX"/>
      <sheetName val="수량집계"/>
      <sheetName val="6PILE  (돌출)"/>
      <sheetName val="DATE"/>
      <sheetName val="하중계산"/>
      <sheetName val="물가"/>
      <sheetName val="배수관토공산출"/>
      <sheetName val="차액보증"/>
      <sheetName val="설계조건"/>
      <sheetName val="개산공사비"/>
      <sheetName val="토공유동표"/>
      <sheetName val="날개벽수량표"/>
      <sheetName val="1.설계조건"/>
      <sheetName val="예총"/>
      <sheetName val="DB구축"/>
      <sheetName val="기본일위"/>
      <sheetName val="토공(본관-토사)"/>
      <sheetName val="토공(분기관-토사)"/>
      <sheetName val="토공(분기관-암)"/>
      <sheetName val="토공(본관-암)"/>
      <sheetName val="배수공"/>
      <sheetName val="내역서"/>
      <sheetName val="TYPE-A"/>
      <sheetName val="SLAB"/>
      <sheetName val="산출내역서집계표"/>
      <sheetName val="#REF"/>
      <sheetName val="Sheet1 (2)"/>
      <sheetName val="콘_재료분리(1)"/>
      <sheetName val="공사비집계"/>
      <sheetName val="INPUT"/>
      <sheetName val="우수연결관토공단위수량"/>
      <sheetName val="관로토공"/>
      <sheetName val="COPING"/>
      <sheetName val="갑지"/>
      <sheetName val="대로근거"/>
      <sheetName val="중로근거"/>
      <sheetName val="4.2유효폭의 계산"/>
      <sheetName val="진주방향"/>
      <sheetName val="금액내역서"/>
      <sheetName val="단위수량"/>
      <sheetName val="가시설수량"/>
      <sheetName val="단가산출"/>
      <sheetName val="ABUT수량-A1"/>
      <sheetName val="시중노임"/>
      <sheetName val="시행후면적"/>
      <sheetName val="교각계산"/>
      <sheetName val="근로자자료입력"/>
      <sheetName val="2월 노임대장"/>
      <sheetName val="설비비3"/>
      <sheetName val="전기일위대가"/>
      <sheetName val="배수관토공"/>
      <sheetName val="guard(mac)"/>
      <sheetName val="수량3"/>
      <sheetName val="이토변실(A3-LINE)"/>
      <sheetName val="강관 및 부속"/>
      <sheetName val="건축내역"/>
      <sheetName val="건축원가계산서"/>
      <sheetName val="기본DATA"/>
      <sheetName val="SLAB&quot;1&quot;"/>
      <sheetName val="전기"/>
      <sheetName val="원형맨홀수량"/>
      <sheetName val="교각1"/>
      <sheetName val="단면가정"/>
      <sheetName val="실행"/>
      <sheetName val="음봉방향"/>
      <sheetName val="단가"/>
      <sheetName val="간지"/>
      <sheetName val="총괄내역서"/>
      <sheetName val="단위단가"/>
      <sheetName val="실행철강하도"/>
      <sheetName val="L집(수평부)"/>
      <sheetName val="L집(성토부)"/>
      <sheetName val="우수맨홀 수량 및 높이 집계"/>
      <sheetName val="우수맨홀(차도측2호)"/>
      <sheetName val="특2호각형맨홀(차도측)"/>
      <sheetName val="특3호각형맨홀(차도측)"/>
      <sheetName val="특4호각형맨홀(차도측)"/>
      <sheetName val="우수맨홀(보도측2호)"/>
      <sheetName val="특2호각형맨홀(보도측)"/>
      <sheetName val="암거맨홀(차도측)"/>
      <sheetName val="일위대가1"/>
      <sheetName val="연결관암거"/>
      <sheetName val="설계명세"/>
      <sheetName val="2@ BOX"/>
      <sheetName val="맨홀접합조서"/>
      <sheetName val="설계서"/>
      <sheetName val="Output"/>
      <sheetName val="자재목록"/>
      <sheetName val="중기목록"/>
      <sheetName val="일위목록"/>
      <sheetName val="단가목록"/>
      <sheetName val="경산"/>
      <sheetName val="2공구산출내역"/>
      <sheetName val="2002하반기노임기준"/>
      <sheetName val="울산자금"/>
      <sheetName val="TOTAL3"/>
      <sheetName val="맨홀수량산출"/>
      <sheetName val="분전함신설"/>
      <sheetName val="접지1종"/>
      <sheetName val="마산월령동골조물량변경"/>
      <sheetName val="방음벽기초"/>
      <sheetName val="시점교대"/>
      <sheetName val="Sheet4"/>
      <sheetName val="관로수량총괄집계표"/>
      <sheetName val="직재"/>
      <sheetName val="세목전체"/>
      <sheetName val="구조물철거타공정이월"/>
      <sheetName val="C.배수관공"/>
      <sheetName val="덕전리"/>
      <sheetName val="수량산출"/>
      <sheetName val="터파기"/>
      <sheetName val="코드표"/>
      <sheetName val="ETC"/>
      <sheetName val="5-3.지급자재수불현황"/>
      <sheetName val="내역"/>
      <sheetName val="적정심사"/>
      <sheetName val="기타 정보통신공사"/>
      <sheetName val="조건"/>
      <sheetName val="BSD (2)"/>
      <sheetName val="소비자가"/>
      <sheetName val="I一般比"/>
      <sheetName val="견적기준"/>
      <sheetName val="맨홀수량"/>
      <sheetName val="토공"/>
      <sheetName val="중기손료"/>
      <sheetName val="기계경비집계"/>
      <sheetName val="단가산출 (2)"/>
      <sheetName val="플랜트_설치"/>
      <sheetName val="역T형(H=6_0)_(2)"/>
      <sheetName val="8_PILE__(돌출)"/>
      <sheetName val="기타_정보통신공사"/>
      <sheetName val="BSD_(2)"/>
      <sheetName val="6PILE__(돌출)"/>
      <sheetName val="4_2유효폭의_계산"/>
      <sheetName val="단가산출_(2)"/>
      <sheetName val="가시설단위수량"/>
      <sheetName val="옹벽1"/>
      <sheetName val="참고자료"/>
      <sheetName val="총괄내역"/>
      <sheetName val="적용단위길이"/>
      <sheetName val="피벗테이블데이터분석"/>
      <sheetName val="물가대비표"/>
      <sheetName val="단가조사서"/>
      <sheetName val="부하계산서"/>
      <sheetName val="본실행경비"/>
      <sheetName val="수량산출서-2"/>
      <sheetName val="안정계산"/>
      <sheetName val="선금급신청서"/>
      <sheetName val="기계경비(시간당)"/>
      <sheetName val="램머"/>
      <sheetName val="자재집계표"/>
      <sheetName val="I.설계조건"/>
      <sheetName val="노임이"/>
      <sheetName val="자재단가비교표"/>
      <sheetName val="집계표"/>
      <sheetName val="설비비4"/>
      <sheetName val="차선도색현황"/>
      <sheetName val="목포방향"/>
      <sheetName val="건축일"/>
      <sheetName val="수납장배치도"/>
      <sheetName val="조경"/>
      <sheetName val="세부내역"/>
      <sheetName val="도로구조공사비"/>
      <sheetName val="목록"/>
      <sheetName val="PAINT"/>
      <sheetName val="현관비DATA"/>
      <sheetName val="토목내역"/>
      <sheetName val="평가데이터"/>
      <sheetName val="설내역서 "/>
      <sheetName val="설계변경내역서"/>
      <sheetName val="CTEMCOST"/>
      <sheetName val="음성방향"/>
      <sheetName val="산출기준자료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설비"/>
      <sheetName val="단가결정"/>
      <sheetName val="쌍송교"/>
      <sheetName val="BEND LOSS"/>
      <sheetName val="타공종포장공제집계표"/>
      <sheetName val="업무처리전"/>
      <sheetName val="공통"/>
      <sheetName val="화전내"/>
      <sheetName val="중기일위대가"/>
      <sheetName val="인사자료총집계"/>
      <sheetName val="DIAPHRAGM"/>
      <sheetName val="자료"/>
      <sheetName val="수리결과"/>
      <sheetName val="기초일위"/>
      <sheetName val="본체"/>
      <sheetName val="일반부표"/>
      <sheetName val="개소별수량산출"/>
      <sheetName val="48일위"/>
      <sheetName val="사유서제출현황-2"/>
      <sheetName val="기본사항"/>
      <sheetName val="공틀공사"/>
      <sheetName val="용역비내역-진짜"/>
      <sheetName val="토목"/>
      <sheetName val="유리"/>
      <sheetName val="설계내역서"/>
      <sheetName val="일위대가 "/>
      <sheetName val="미드수량"/>
      <sheetName val="투찰"/>
      <sheetName val="기자재수량"/>
      <sheetName val="단면 (2)"/>
      <sheetName val="노원열병합  건축공사기성내역서"/>
      <sheetName val="REACTION(USE평시)"/>
      <sheetName val="REACTION(USD지진시)"/>
      <sheetName val="보차도경계석"/>
      <sheetName val="견적단가"/>
      <sheetName val="용수량(생활용수)"/>
      <sheetName val="데리네이타현황"/>
      <sheetName val="차수공개요"/>
      <sheetName val="설계명세서"/>
      <sheetName val="내역서적용수량"/>
      <sheetName val="1.설계기준"/>
      <sheetName val="(A)내역서"/>
      <sheetName val="도로토공공사비"/>
      <sheetName val="여수토공사비"/>
      <sheetName val="날개벽"/>
      <sheetName val="기초공"/>
      <sheetName val="기둥(원형)"/>
      <sheetName val="참조"/>
      <sheetName val="경비2내역"/>
      <sheetName val="재료비"/>
      <sheetName val="1TL종점(1)"/>
      <sheetName val="DESIGN CRITERIA"/>
      <sheetName val="설-원가"/>
      <sheetName val="설치자재"/>
      <sheetName val="단중"/>
      <sheetName val="조명율표"/>
      <sheetName val="장비"/>
      <sheetName val="산근1"/>
      <sheetName val="노무"/>
      <sheetName val="자재"/>
      <sheetName val="Total"/>
      <sheetName val="건축(을)"/>
      <sheetName val="비탈면보호공수량산출"/>
      <sheetName val="STAND20"/>
      <sheetName val="산거각호표"/>
      <sheetName val="토적표"/>
      <sheetName val="기성부분액내역서(국고)"/>
      <sheetName val="sw1"/>
      <sheetName val="유림총괄"/>
      <sheetName val="인건-측정"/>
      <sheetName val="4차원가계산서"/>
      <sheetName val="조직"/>
      <sheetName val="관급자재"/>
      <sheetName val="소분류목록"/>
      <sheetName val="보완토적"/>
      <sheetName val="터파기_x005f_x0000__x005f_x0000_료"/>
      <sheetName val="역T형옹벽단위수량"/>
      <sheetName val="70%"/>
      <sheetName val="총괄표"/>
      <sheetName val="배력철근"/>
      <sheetName val="토공(우물통,기타) "/>
      <sheetName val="IMPEADENCE MAP 취수장"/>
      <sheetName val="1단계"/>
      <sheetName val="준공정산보고서"/>
      <sheetName val="계획집계"/>
      <sheetName val="부대"/>
      <sheetName val="도로구조물산근"/>
      <sheetName val="FPA"/>
      <sheetName val="순수개발"/>
      <sheetName val="유림골조"/>
      <sheetName val="식재일위대가"/>
      <sheetName val="노단"/>
      <sheetName val="자단"/>
      <sheetName val="L_RPTB~1"/>
      <sheetName val="일위_파일"/>
      <sheetName val="투찰추정"/>
      <sheetName val="토공계산서(부체도로)"/>
      <sheetName val="우수관연장및터파기고"/>
      <sheetName val="포장자재집계표"/>
      <sheetName val="E총"/>
      <sheetName val="SKETCH"/>
      <sheetName val="PIPE(UG)내역"/>
      <sheetName val="변수2"/>
      <sheetName val="저항"/>
      <sheetName val="WORK"/>
      <sheetName val="예정(3)"/>
      <sheetName val="공통가설"/>
      <sheetName val=" "/>
      <sheetName val="설직재-1"/>
      <sheetName val="집수정(600-700)"/>
      <sheetName val="지장물건일위대가"/>
      <sheetName val="총괄서"/>
      <sheetName val="단가산출서"/>
      <sheetName val="유효폭의 계산"/>
      <sheetName val="수정시산표"/>
      <sheetName val="우수공"/>
      <sheetName val="본공사"/>
      <sheetName val="영업소실적"/>
      <sheetName val="가설공사"/>
      <sheetName val="슬래브(PF)(하류)"/>
      <sheetName val="철근량"/>
      <sheetName val="INPUT(덕도방향-시점)"/>
      <sheetName val="2호맨홀공제수량"/>
      <sheetName val="중동공구"/>
      <sheetName val="공문"/>
      <sheetName val="부경대총괄내역서"/>
      <sheetName val="일위대가표"/>
      <sheetName val="흄관기초"/>
      <sheetName val="CODE"/>
      <sheetName val="도로포장면적산출(1)"/>
      <sheetName val="목차"/>
      <sheetName val="역T형"/>
      <sheetName val="상하차비용(기계상차)"/>
      <sheetName val="수간보호"/>
      <sheetName val="운반비"/>
      <sheetName val="2경간"/>
      <sheetName val="공사원가계산서"/>
      <sheetName val="도급예산내역서총괄표"/>
      <sheetName val="Sheet14"/>
      <sheetName val="Sheet13"/>
      <sheetName val="구역화물"/>
      <sheetName val="시험비"/>
      <sheetName val="일위대가목록"/>
      <sheetName val="자재단가"/>
      <sheetName val="A1"/>
      <sheetName val="단위목록"/>
      <sheetName val="파일의이용"/>
      <sheetName val="건축공사"/>
      <sheetName val="200"/>
      <sheetName val="인건비"/>
      <sheetName val="Sheet5"/>
      <sheetName val="철근단면적"/>
      <sheetName val="북방3터널"/>
      <sheetName val="정부노임단가"/>
      <sheetName val="FB25JN"/>
      <sheetName val="설비내역서"/>
      <sheetName val="내역(중앙)"/>
      <sheetName val="내역(창신)"/>
      <sheetName val="기계경비일람"/>
      <sheetName val="집계"/>
      <sheetName val="중기"/>
      <sheetName val="새공통(96임금인상기준)"/>
      <sheetName val="공사내역(2003년)"/>
      <sheetName val="CCS"/>
      <sheetName val="설계"/>
      <sheetName val="건축토목내역"/>
      <sheetName val="11"/>
      <sheetName val="포장공수량집계표"/>
      <sheetName val="현장관리비"/>
      <sheetName val="공량산출서"/>
      <sheetName val="수로교"/>
      <sheetName val="가도공"/>
      <sheetName val="산출금액내역"/>
      <sheetName val="단가비교"/>
      <sheetName val="당초"/>
      <sheetName val="할증 "/>
      <sheetName val="연돌일위집계"/>
      <sheetName val="FAB별"/>
      <sheetName val="구조물토적"/>
      <sheetName val="중간부"/>
      <sheetName val="효성CB 1P기초"/>
      <sheetName val="특수선일위대가"/>
      <sheetName val="찍기"/>
      <sheetName val="상행-교대(A1-A2)"/>
      <sheetName val="상수구조화편집부표"/>
      <sheetName val="4)유동표"/>
      <sheetName val="심사"/>
      <sheetName val="갑지(추정)"/>
      <sheetName val="프랜트면허"/>
      <sheetName val="pile bearing capa &amp; arrenge"/>
      <sheetName val="plan&amp;section of foundation"/>
      <sheetName val="design load"/>
      <sheetName val="working load at the btm ft."/>
      <sheetName val="stability check"/>
      <sheetName val="공사비증감"/>
      <sheetName val="수량산출서"/>
      <sheetName val="날개수량1.5"/>
      <sheetName val="아스콘포장깨기절단"/>
      <sheetName val="옥외등신설"/>
      <sheetName val="저케CV22신설"/>
      <sheetName val="저케CV38신설"/>
      <sheetName val="저케CV8신설"/>
      <sheetName val="접지3종"/>
      <sheetName val="01AC"/>
      <sheetName val="1호맨홀토공"/>
      <sheetName val="단면설계"/>
      <sheetName val="안정검토"/>
      <sheetName val=""/>
      <sheetName val="단위수량산출"/>
      <sheetName val="원가계산"/>
      <sheetName val="3.바닥판  "/>
      <sheetName val="주차구획선수량"/>
      <sheetName val="제경집계"/>
      <sheetName val="3.1.1 마루높이결정"/>
      <sheetName val="전기내역서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Baby일위대가"/>
      <sheetName val="지수적용공사비내역서"/>
      <sheetName val="일위"/>
      <sheetName val="C_DATA"/>
      <sheetName val="Y-WORK"/>
      <sheetName val="자재 집계표"/>
      <sheetName val="100만평"/>
      <sheetName val="전선 및 전선관"/>
      <sheetName val="암거단위-1련"/>
      <sheetName val="단가표"/>
      <sheetName val="CAL(1)."/>
      <sheetName val="POL6차-PIPING"/>
      <sheetName val="을"/>
      <sheetName val="원가"/>
      <sheetName val="증감내역서"/>
      <sheetName val="견적산출"/>
      <sheetName val="Sheet6"/>
      <sheetName val="내역표지"/>
      <sheetName val="코스모공장 (어음)"/>
      <sheetName val="4.2.1 마루높이 검토"/>
      <sheetName val="가로등위치"/>
      <sheetName val="산출내역서"/>
      <sheetName val="정보요약"/>
      <sheetName val="3련_BOX"/>
      <sheetName val="설내역서_"/>
      <sheetName val="BEND_LOSS"/>
      <sheetName val="2월_노임대장"/>
      <sheetName val="Flaer_Area"/>
      <sheetName val="강관_및_부속"/>
      <sheetName val="Sheet1_(2)"/>
      <sheetName val="2@_BOX"/>
      <sheetName val="공사개요"/>
      <sheetName val="백호우계수"/>
      <sheetName val="교량전기"/>
      <sheetName val="설비비2"/>
      <sheetName val="설비비5"/>
      <sheetName val="설비비6"/>
      <sheetName val="설비비1"/>
      <sheetName val="샤워실위생"/>
      <sheetName val="공문(신)"/>
      <sheetName val="calculation"/>
      <sheetName val="기초자료"/>
      <sheetName val="공비대비"/>
      <sheetName val="보도포장연장조서-표준차도부"/>
      <sheetName val="수량집계표"/>
      <sheetName val="슬래브수량"/>
      <sheetName val="CABLE SIZE-1"/>
      <sheetName val="기성 (2)"/>
      <sheetName val="작업내용 (종합)"/>
      <sheetName val="작업사항(추가)"/>
      <sheetName val="표지"/>
      <sheetName val="계좌입금의뢰서(서암)"/>
      <sheetName val="청구집계"/>
      <sheetName val="계좌입금의뢰서(장안)"/>
      <sheetName val="계좌입금의뢰서(장안) (출력용)"/>
      <sheetName val="1.노무비(직영)-서암"/>
      <sheetName val="1.노무비(직영)-장안"/>
      <sheetName val="노무대장(직영)-서암"/>
      <sheetName val="노무대장(직영)-장안"/>
      <sheetName val="노무대장(직영)-장안(직영)"/>
      <sheetName val="노무대장(직영)-장안(제초)"/>
      <sheetName val="노무대장(직영)-장안(예초)"/>
      <sheetName val="1.노무비 (대영)"/>
      <sheetName val="노무대장(대영)"/>
      <sheetName val="노무대장(직영)-장안 (직영)"/>
      <sheetName val="노무대장(직영)-장안 (제초 및 잔디)"/>
      <sheetName val="노무대장(직영)-장안 (예초)"/>
      <sheetName val="2.재료비"/>
      <sheetName val="재료비(세부) "/>
      <sheetName val="3.외주비"/>
      <sheetName val="4.운반비"/>
      <sheetName val="4-1운반비기안문서"/>
      <sheetName val="4-2주간운반비"/>
      <sheetName val="5.장비비"/>
      <sheetName val="장비사용내역"/>
      <sheetName val="6.현장관리비"/>
      <sheetName val="전도금사용내역서"/>
      <sheetName val="7.안전관리비"/>
      <sheetName val="7-1안전관리비상세"/>
      <sheetName val="8.간접노무비"/>
      <sheetName val="9.기타경비"/>
      <sheetName val="기타경비 세부"/>
      <sheetName val="표준차도부연장조서-ASP"/>
      <sheetName val="1.취수장"/>
      <sheetName val="실행갑지"/>
      <sheetName val="참조M"/>
      <sheetName val="NN (2)"/>
      <sheetName val="판매시설"/>
      <sheetName val="조작대(1연)"/>
      <sheetName val="CAL."/>
      <sheetName val="SORCE1"/>
      <sheetName val="단가(1)"/>
      <sheetName val="품셈"/>
      <sheetName val="단가조사"/>
      <sheetName val="b_balju"/>
      <sheetName val="중기 목록표"/>
      <sheetName val="대벽리279-1 외 2개소"/>
      <sheetName val="운반(일반형11T)"/>
      <sheetName val="예가표"/>
      <sheetName val="적용건축"/>
      <sheetName val="계획금액"/>
      <sheetName val="분석대장"/>
      <sheetName val="base"/>
      <sheetName val="금액"/>
      <sheetName val="일위대가(가설)"/>
      <sheetName val="J直材4"/>
      <sheetName val="건축"/>
      <sheetName val="총(신설)"/>
      <sheetName val="노임단가자료"/>
      <sheetName val="자판실행"/>
      <sheetName val="신우"/>
      <sheetName val="40집계"/>
      <sheetName val="단가입력"/>
      <sheetName val="접속도로집계"/>
      <sheetName val="터파기??료"/>
      <sheetName val="설계기준"/>
      <sheetName val="DATA입력"/>
      <sheetName val="data"/>
      <sheetName val="6.원문조성계획"/>
      <sheetName val="수안보-MBR1"/>
      <sheetName val="내역-1"/>
      <sheetName val="지장물C"/>
      <sheetName val="교대(A1-A2)"/>
      <sheetName val="자료입력"/>
      <sheetName val="기초데이타"/>
      <sheetName val="은행"/>
      <sheetName val="청천내"/>
      <sheetName val="현장"/>
      <sheetName val="본댐설계"/>
      <sheetName val="설계개요"/>
      <sheetName val="식재수량표"/>
      <sheetName val="J형측구단위수량"/>
      <sheetName val="최적단면"/>
      <sheetName val="신규 품"/>
      <sheetName val="화해(함평)"/>
      <sheetName val="화해(장성)"/>
      <sheetName val="일람표"/>
      <sheetName val="공제량"/>
      <sheetName val="실행(표지,갑,을)"/>
      <sheetName val="중분대수량산출"/>
      <sheetName val="시설장비"/>
      <sheetName val="GAEYO"/>
      <sheetName val="Quantity"/>
      <sheetName val="상불"/>
      <sheetName val="48전력선로일위"/>
      <sheetName val="부대공자재집계표"/>
      <sheetName val="광양방향"/>
      <sheetName val="총괄"/>
      <sheetName val="세부내역서"/>
      <sheetName val="데이타"/>
      <sheetName val="정보"/>
      <sheetName val="입력총괄"/>
      <sheetName val="이름정의"/>
      <sheetName val="T13(P68~72,78)"/>
      <sheetName val="근로명부"/>
      <sheetName val="노임대장"/>
      <sheetName val="지적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집계"/>
      <sheetName val="몰탈,연장집계"/>
      <sheetName val="연장집계"/>
      <sheetName val="연장산출"/>
      <sheetName val="절단집계"/>
      <sheetName val="절단수량"/>
      <sheetName val="맨홀집계"/>
      <sheetName val="맨홀수량"/>
      <sheetName val="맨홀단위"/>
      <sheetName val="맨홀H"/>
      <sheetName val="평균높이"/>
      <sheetName val="DATE"/>
      <sheetName val="대로근거"/>
      <sheetName val="중로근거"/>
      <sheetName val="토공집계표"/>
      <sheetName val="터파기및재료"/>
      <sheetName val="조명시설"/>
      <sheetName val="45,46"/>
      <sheetName val="토사(PE)"/>
      <sheetName val="총집계표"/>
      <sheetName val="배수공 내역서 적용수량"/>
      <sheetName val="입찰"/>
      <sheetName val="현경"/>
      <sheetName val="데리네이타현황"/>
      <sheetName val="우수수량"/>
      <sheetName val="단위수량"/>
      <sheetName val="Sheet1"/>
      <sheetName val="빗물받이(910-510-410)"/>
      <sheetName val="원형1호맨홀토공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표지"/>
      <sheetName val="목차"/>
      <sheetName val="사유서"/>
      <sheetName val="집계표 "/>
      <sheetName val="내역서"/>
      <sheetName val="타이기"/>
      <sheetName val="자집계"/>
      <sheetName val="골재산출"/>
      <sheetName val="공구리"/>
      <sheetName val="철근"/>
      <sheetName val="공제량"/>
      <sheetName val="이월"/>
      <sheetName val="A터파기"/>
      <sheetName val="2.02"/>
      <sheetName val="2.03"/>
      <sheetName val="암거집계"/>
      <sheetName val="이기공"/>
      <sheetName val="암거공집계표"/>
      <sheetName val="변경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포장골재집계표 "/>
      <sheetName val="포장골재"/>
      <sheetName val="부대공집계"/>
      <sheetName val="당유동표"/>
      <sheetName val="당타이기"/>
      <sheetName val="당자집계"/>
      <sheetName val="당배수철근"/>
      <sheetName val="선택층재"/>
      <sheetName val="당골재산출"/>
      <sheetName val="당공구리"/>
      <sheetName val="당이월"/>
      <sheetName val="당터파기"/>
      <sheetName val="당공제량"/>
      <sheetName val="당초"/>
      <sheetName val="당수량집계"/>
      <sheetName val="당골재집계표 "/>
      <sheetName val="당포장골재"/>
      <sheetName val="당부대공집계"/>
      <sheetName val="간지"/>
      <sheetName val="수량집계"/>
      <sheetName val="97노임단가"/>
      <sheetName val="입력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단가산출집계"/>
      <sheetName val="구조물총"/>
      <sheetName val="BOX총"/>
      <sheetName val="BOX재료"/>
      <sheetName val="박스단위(1.5×1.0)본선"/>
      <sheetName val="날개단위(1.5×1.5)마을"/>
      <sheetName val="날개수량(1.5×1.5)2마을"/>
      <sheetName val="난간,지수단위"/>
      <sheetName val="난간,지수수량"/>
      <sheetName val="박스연장조서 "/>
      <sheetName val="우오수공집계"/>
      <sheetName val="우수받이집계"/>
      <sheetName val="우수받이단위"/>
      <sheetName val="우수받이위치조서"/>
      <sheetName val="오수관집계"/>
      <sheetName val="오수관연장조서"/>
      <sheetName val="Sheet1"/>
      <sheetName val="포장총괄집계표"/>
      <sheetName val="단가산출"/>
      <sheetName val="맨홀수량"/>
      <sheetName val="DATE"/>
      <sheetName val="말뚝지지력산정"/>
      <sheetName val="Sheet1 (2)"/>
      <sheetName val="단위수량"/>
      <sheetName val="내역서"/>
      <sheetName val="N賃率-職"/>
      <sheetName val="원형맨홀수량"/>
      <sheetName val="대로근거"/>
      <sheetName val="지장물원본(안뽑기)"/>
      <sheetName val="조명시설"/>
    </sheetNames>
    <definedNames>
      <definedName name="수식입력매크로"/>
      <definedName name="일위규격매크로"/>
      <definedName name="일위코드입력매크로"/>
      <definedName name="일위화면복귀매크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대)"/>
      <sheetName val="슬래브수량"/>
      <sheetName val="상부공철근"/>
      <sheetName val="간지1"/>
      <sheetName val="슬래브철근"/>
      <sheetName val="간지1-1"/>
      <sheetName val="집계표(1)"/>
      <sheetName val="산근(1)"/>
      <sheetName val="간지1-2"/>
      <sheetName val="집계표(2)"/>
      <sheetName val="산근(2)"/>
      <sheetName val="간지1-3"/>
      <sheetName val="집계표(3)"/>
      <sheetName val="산근(3)"/>
      <sheetName val="간지1-1 (2)"/>
      <sheetName val="방호벽A1"/>
      <sheetName val="가로등기초"/>
      <sheetName val="간지2"/>
      <sheetName val="빔수량"/>
      <sheetName val="빔자재"/>
      <sheetName val="간지2-1"/>
      <sheetName val="빔집계(1)"/>
      <sheetName val="빔산근(1)"/>
      <sheetName val="간지2-2"/>
      <sheetName val="빔집계(2)"/>
      <sheetName val="빔산근(2)"/>
      <sheetName val="간지2-3"/>
      <sheetName val="빔집계(3)"/>
      <sheetName val="빔산근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Sheet2"/>
      <sheetName val="Sheet3"/>
      <sheetName val="Sheet1 (3)"/>
      <sheetName val="Sheet2 (3)"/>
      <sheetName val="Sheet3 (3)"/>
      <sheetName val="DOHWA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단위수량"/>
      <sheetName val="단가산출서"/>
      <sheetName val="Sheet1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마산방향"/>
      <sheetName val="진주방향"/>
      <sheetName val="현황산출서"/>
      <sheetName val="동원(3)"/>
      <sheetName val="수량산출"/>
      <sheetName val="Sheet1 (2)"/>
      <sheetName val="관거공사비"/>
      <sheetName val="DATE"/>
      <sheetName val="인상효1"/>
      <sheetName val="#REF"/>
      <sheetName val="확약서"/>
      <sheetName val="노무비단가"/>
      <sheetName val="총괄내역"/>
      <sheetName val="변화치수"/>
      <sheetName val="총집계표"/>
      <sheetName val="DAN"/>
      <sheetName val="원가계산서"/>
      <sheetName val="6PILE  (돌출)"/>
      <sheetName val="맨홀수량"/>
      <sheetName val="간지"/>
      <sheetName val="수자재단위당"/>
      <sheetName val="시운전연료"/>
      <sheetName val="내역(중앙)"/>
      <sheetName val="터파기및재료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PAINT"/>
      <sheetName val="일위대가(가설)"/>
      <sheetName val="자재단가"/>
      <sheetName val="수량집계"/>
      <sheetName val="투찰추정"/>
      <sheetName val="단위중량"/>
      <sheetName val="본공사"/>
      <sheetName val="건축"/>
      <sheetName val="제품표준규격"/>
      <sheetName val="사용자정의"/>
      <sheetName val="토공정보"/>
      <sheetName val="식재일위대가"/>
      <sheetName val="식재가격"/>
      <sheetName val="식재총괄"/>
      <sheetName val="일위목록"/>
      <sheetName val="여과지동"/>
      <sheetName val="기초자료"/>
      <sheetName val="기초코드"/>
      <sheetName val="내역표지"/>
      <sheetName val="자재(원원+원대)"/>
      <sheetName val="조명율표"/>
      <sheetName val="70%"/>
      <sheetName val="TYPE-A"/>
      <sheetName val="일반수량총괄집계"/>
      <sheetName val="단가표"/>
      <sheetName val="설비"/>
      <sheetName val="표지 (2)"/>
      <sheetName val="AS포장복구 "/>
      <sheetName val="일위대가"/>
      <sheetName val="일위대가표"/>
      <sheetName val="교대(A1-A2)"/>
      <sheetName val="기초단가"/>
      <sheetName val="공통자료"/>
      <sheetName val="장비가동"/>
      <sheetName val="입찰"/>
      <sheetName val="현경"/>
      <sheetName val="일위대가목차"/>
      <sheetName val="준검 내역서"/>
      <sheetName val="시점교대"/>
      <sheetName val="사  업  비  수  지  예  산  서"/>
      <sheetName val="가도공"/>
      <sheetName val="3월내역"/>
      <sheetName val="진천방향"/>
      <sheetName val="경영상태"/>
      <sheetName val="노무비"/>
      <sheetName val="하중계산"/>
      <sheetName val="내역(창신)"/>
      <sheetName val="조명시설"/>
      <sheetName val="기성명세서(직영분)"/>
      <sheetName val="직영공사"/>
      <sheetName val="심사물량"/>
      <sheetName val="기초공"/>
      <sheetName val="기둥(원형)"/>
      <sheetName val="설비내역"/>
      <sheetName val="위치조서"/>
      <sheetName val="단면 (2)"/>
      <sheetName val="CODE"/>
      <sheetName val="수안보-MBR1"/>
      <sheetName val="2공구산출내역"/>
      <sheetName val="총괄"/>
      <sheetName val="인수공"/>
      <sheetName val="기계경비(시간당)"/>
      <sheetName val="램머"/>
      <sheetName val="시멘,골재"/>
      <sheetName val="콘크집계"/>
      <sheetName val="낙차공"/>
      <sheetName val="자재집계1"/>
      <sheetName val="측구날개벽"/>
      <sheetName val="ABUT수량-A1"/>
      <sheetName val="설계조건"/>
      <sheetName val="총괄내역서"/>
      <sheetName val="덕전리"/>
      <sheetName val="구조물토적"/>
      <sheetName val="대창(장성)"/>
      <sheetName val="0"/>
      <sheetName val="참조"/>
      <sheetName val="교통대책내역"/>
      <sheetName val="수량산출서"/>
      <sheetName val="산출내역서집계표"/>
      <sheetName val="제잡비"/>
      <sheetName val="전차선로 물량표"/>
      <sheetName val="한강운반비"/>
      <sheetName val="자재"/>
      <sheetName val="1,2공구원가계산서"/>
      <sheetName val="1공구산출내역서"/>
      <sheetName val="요율"/>
      <sheetName val="자재대"/>
      <sheetName val="산출근거"/>
      <sheetName val="예측단가간지"/>
      <sheetName val="Y-WORK"/>
      <sheetName val="배수관토공산출"/>
      <sheetName val="배수공 내역서 적용수량"/>
      <sheetName val="품셈"/>
      <sheetName val="BOX복구단위수량"/>
      <sheetName val="빗물받이(910-510-410)"/>
      <sheetName val="공사개요"/>
      <sheetName val="조직"/>
      <sheetName val="보완토적"/>
      <sheetName val="자료"/>
      <sheetName val="내역서 (2)"/>
      <sheetName val="설계산출표지"/>
      <sheetName val="을부담운반비"/>
      <sheetName val="공양식"/>
      <sheetName val="부대공사비"/>
      <sheetName val="DB구축"/>
      <sheetName val="완도-군외"/>
      <sheetName val="Sheet4"/>
      <sheetName val="도로횡단-D300"/>
      <sheetName val="Total"/>
      <sheetName val="실행대비"/>
      <sheetName val="플랜트 설치"/>
      <sheetName val="수흄관단위당"/>
      <sheetName val="가격조사서"/>
      <sheetName val="설계기준"/>
      <sheetName val="내역1"/>
      <sheetName val="HVAC"/>
      <sheetName val="소비자가"/>
      <sheetName val="포장공수량집계표"/>
      <sheetName val="밸브설치"/>
      <sheetName val="목차임시"/>
      <sheetName val="견적대비"/>
      <sheetName val="감시제어"/>
      <sheetName val="배관단가"/>
      <sheetName val="일위집계"/>
      <sheetName val="cp1"/>
      <sheetName val="TOTAL3"/>
      <sheetName val="중기손료"/>
      <sheetName val="민감도"/>
      <sheetName val="MOKDONG(1)"/>
      <sheetName val="금액결정"/>
      <sheetName val="ysn"/>
      <sheetName val="수량산출서-2"/>
      <sheetName val="b_balju_cho"/>
      <sheetName val="9GNG운반"/>
      <sheetName val="9811"/>
      <sheetName val="DANGA"/>
      <sheetName val="토사(PE)"/>
      <sheetName val="대비"/>
      <sheetName val="단위단가"/>
      <sheetName val="공사기본내용입력"/>
      <sheetName val="04_1"/>
      <sheetName val="Sheet1_(2)"/>
      <sheetName val="N賃率-職"/>
      <sheetName val="1.설계조건"/>
      <sheetName val="BOX(1.5X1.5)"/>
      <sheetName val="DATA"/>
      <sheetName val="대로근거"/>
      <sheetName val="중로근거"/>
      <sheetName val="단가조사"/>
      <sheetName val="시멘트,모래산출표"/>
      <sheetName val="교각1"/>
      <sheetName val="평가데이터"/>
      <sheetName val="Macro(차단기)"/>
      <sheetName val="골재"/>
      <sheetName val="일반공사"/>
      <sheetName val="공비대비"/>
      <sheetName val="슬래브수량"/>
      <sheetName val="토적표"/>
      <sheetName val="시설수량표"/>
      <sheetName val="지하발전소수량집계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실행갑지"/>
      <sheetName val="1.3.1절점좌표"/>
      <sheetName val="1.1설계기준"/>
      <sheetName val="이토변실(A3-LINE)"/>
      <sheetName val="분전함신설"/>
      <sheetName val="접지1종"/>
      <sheetName val="갑지(추정)"/>
      <sheetName val="집계"/>
      <sheetName val="단가결정"/>
      <sheetName val="woo(mac)"/>
      <sheetName val="맨홀수량산출"/>
      <sheetName val="공통(20-91)"/>
      <sheetName val="입찰안"/>
      <sheetName val="수목표준대가"/>
      <sheetName val="유림총괄"/>
      <sheetName val="공사요율"/>
      <sheetName val="XL4Poppy"/>
      <sheetName val="GT 1050x650"/>
      <sheetName val="예가표"/>
      <sheetName val="상하차비용(기계상차)"/>
      <sheetName val="수간보호"/>
      <sheetName val="운반비"/>
      <sheetName val="자재단가 "/>
      <sheetName val="설계예산서(2_소천우회토목)"/>
      <sheetName val="기계경비"/>
      <sheetName val="포장수량집계표"/>
      <sheetName val="ⴭⴭⴭⴭⴭ"/>
      <sheetName val="을"/>
      <sheetName val="차선유도선 설치현황"/>
      <sheetName val="관로토공"/>
      <sheetName val="계수시트"/>
      <sheetName val="실행"/>
      <sheetName val="4차원가계산서"/>
      <sheetName val="제출내역 (2)"/>
      <sheetName val="관급"/>
      <sheetName val="분양금할인"/>
      <sheetName val="설계예산서"/>
      <sheetName val="시중노임"/>
      <sheetName val="2. 종합시운전비"/>
      <sheetName val="J直材4"/>
      <sheetName val="기초일위"/>
      <sheetName val="시설일위"/>
      <sheetName val="조명일위"/>
      <sheetName val="직노"/>
      <sheetName val="임대견적서"/>
      <sheetName val="수주현황2월"/>
      <sheetName val="시설물일위"/>
      <sheetName val="지장물원본(안뽑기)"/>
      <sheetName val="비탈면보호공수량산출"/>
      <sheetName val="기계내역"/>
      <sheetName val="MYUN(MAC)"/>
      <sheetName val="종배수관"/>
      <sheetName val="96노임기준"/>
      <sheetName val="앵커설치(590)"/>
      <sheetName val="토공수량산출"/>
      <sheetName val="토적계산서"/>
      <sheetName val="FAB별"/>
      <sheetName val="일위_파일"/>
      <sheetName val="INPUT"/>
      <sheetName val="보도경계블럭"/>
      <sheetName val="96정변2"/>
      <sheetName val="부대tu"/>
      <sheetName val="설내역서 "/>
      <sheetName val="상촌2교-일반수량집계"/>
      <sheetName val="2.대외공문"/>
      <sheetName val="8.PILE  (돌출)"/>
      <sheetName val="목록"/>
      <sheetName val="Sheet6"/>
      <sheetName val="1"/>
      <sheetName val="본부장"/>
      <sheetName val="설-원가"/>
      <sheetName val="설치자재"/>
      <sheetName val="단중"/>
      <sheetName val="가계부"/>
      <sheetName val="제품목록"/>
      <sheetName val="매입매출관리"/>
      <sheetName val="가시설흙막이"/>
      <sheetName val="1995년 섹터별 매출"/>
      <sheetName val="지급자재"/>
      <sheetName val="신규식재수량"/>
      <sheetName val="COPING"/>
      <sheetName val="실행철강하도"/>
      <sheetName val="6공구(당초)"/>
      <sheetName val="물집"/>
      <sheetName val="4.2유효폭의 계산"/>
      <sheetName val="품셈TABLE"/>
      <sheetName val="SLAB&quot;1&quot;"/>
      <sheetName val="시중노임단가"/>
      <sheetName val="입력란"/>
      <sheetName val="진상-금이"/>
      <sheetName val="용지매수"/>
      <sheetName val="차액보증"/>
      <sheetName val="JUCKEYK"/>
      <sheetName val="일위대가목록"/>
      <sheetName val="99 조정금액"/>
      <sheetName val="도급"/>
      <sheetName val="갑지"/>
      <sheetName val="장비집계"/>
      <sheetName val="말뚝지지력산정"/>
      <sheetName val="가감수량"/>
      <sheetName val="C.배수관공"/>
      <sheetName val="매매"/>
      <sheetName val="보도포장연장조서-표준차도부"/>
      <sheetName val="표준차도부연장조서-ASP"/>
      <sheetName val="토공산근"/>
      <sheetName val="본체"/>
      <sheetName val="전체분2회변경"/>
      <sheetName val="간접"/>
      <sheetName val="토공"/>
      <sheetName val="건축도면 진행자료"/>
      <sheetName val="물건조서"/>
      <sheetName val="이름표"/>
      <sheetName val="97노임단가"/>
      <sheetName val="명부"/>
      <sheetName val="일반자료"/>
      <sheetName val="배수장토목공사비"/>
      <sheetName val="세부내역"/>
      <sheetName val="Baby일위대가"/>
      <sheetName val="재료값"/>
      <sheetName val="토공총괄표"/>
      <sheetName val="조건표 (2)"/>
      <sheetName val="날개벽수량표"/>
      <sheetName val="안내문"/>
      <sheetName val="민감도분석"/>
      <sheetName val="시선유도봉,충격흡수시설물량"/>
      <sheetName val="표지병물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란"/>
      <sheetName val="물가시세표"/>
      <sheetName val="잡철물제작설치"/>
      <sheetName val="97노임단가"/>
      <sheetName val="M.단산서"/>
      <sheetName val="M.드레인슈"/>
      <sheetName val="M.중기사용료"/>
      <sheetName val="M중기입력"/>
      <sheetName val="P.단산서"/>
      <sheetName val="p.드레인슈"/>
      <sheetName val="P.중기사용료"/>
      <sheetName val="P.중기입력"/>
      <sheetName val="S.단산서"/>
      <sheetName val="S.중기사용료"/>
      <sheetName val="98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산출"/>
      <sheetName val="수량 집계"/>
      <sheetName val="자재산출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코드표"/>
      <sheetName val="식생블럭단위수량"/>
      <sheetName val="산출근거"/>
      <sheetName val="맨홀수량"/>
      <sheetName val="조명시설"/>
      <sheetName val="데리네이타현황"/>
      <sheetName val="터파기및재료"/>
      <sheetName val="Sheet1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실행철강하도"/>
      <sheetName val="코드표"/>
      <sheetName val="조명시설"/>
      <sheetName val="Sheet1 (2)"/>
      <sheetName val="일위대가(가설)"/>
      <sheetName val="DATE"/>
      <sheetName val="일반수량총괄집계"/>
      <sheetName val="2.단면가정"/>
      <sheetName val="맨홀수량"/>
      <sheetName val="터파기및재료"/>
      <sheetName val="#REF"/>
      <sheetName val="6PILE  (돌출)"/>
      <sheetName val="4.2유효폭의 계산"/>
      <sheetName val="데리네이타현황"/>
      <sheetName val="심사계산"/>
      <sheetName val="심사물량"/>
      <sheetName val="bid"/>
      <sheetName val="말뚝지지력산정"/>
      <sheetName val="수량산출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6PILE  (돌출)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주차구획선수량"/>
      <sheetName val="Baby일위대가"/>
      <sheetName val="조명시설"/>
      <sheetName val="일위"/>
      <sheetName val="집계표"/>
      <sheetName val="코드표"/>
      <sheetName val="입력"/>
      <sheetName val="C-노임단가"/>
      <sheetName val="실행철강하도"/>
      <sheetName val="제-노임"/>
      <sheetName val="제직재"/>
      <sheetName val="E총15"/>
      <sheetName val="Sheet2"/>
      <sheetName val="조명율"/>
      <sheetName val="자료입력"/>
      <sheetName val="신우"/>
      <sheetName val="1-1"/>
      <sheetName val="연습"/>
      <sheetName val="J直材4"/>
      <sheetName val="일위대가(가설)"/>
      <sheetName val="교각계산"/>
      <sheetName val="내역"/>
      <sheetName val="대치판정"/>
      <sheetName val="단"/>
      <sheetName val="N賃率_職"/>
      <sheetName val="한강운반비"/>
      <sheetName val="갑지(추정)"/>
      <sheetName val="20관리비율"/>
      <sheetName val="구의33고"/>
      <sheetName val="용소리교"/>
      <sheetName val="DATE"/>
      <sheetName val="신대방33(적용)"/>
      <sheetName val="I一般比"/>
      <sheetName val="경율산정.XLS"/>
      <sheetName val="원가계산서"/>
      <sheetName val="빗물받이(910-510-410)"/>
      <sheetName val="인테리어"/>
      <sheetName val="내역서"/>
      <sheetName val="APT"/>
      <sheetName val="직노"/>
      <sheetName val="실행내역서 "/>
      <sheetName val="입찰안"/>
      <sheetName val="#REF"/>
      <sheetName val="공조기휀"/>
      <sheetName val="품셈TABLE"/>
      <sheetName val="설-원가"/>
      <sheetName val="설치자재"/>
      <sheetName val="단중"/>
      <sheetName val="기본일위"/>
      <sheetName val="터파기및재료"/>
      <sheetName val="수목단가"/>
      <sheetName val="노임단가"/>
      <sheetName val="소방사항"/>
      <sheetName val="유림총괄"/>
      <sheetName val="개소별수량산출"/>
      <sheetName val="9GNG운반"/>
      <sheetName val="자재비"/>
      <sheetName val="수량산출"/>
      <sheetName val="일위대가표"/>
      <sheetName val="지구단위계획"/>
      <sheetName val="유기공정"/>
      <sheetName val="Sheet1"/>
      <sheetName val="단가산출"/>
      <sheetName val="다목적갑"/>
      <sheetName val="제작비추산총괄표"/>
      <sheetName val="물량"/>
      <sheetName val="코드"/>
      <sheetName val="공종목록표"/>
      <sheetName val="NP-총정리"/>
      <sheetName val="부하"/>
      <sheetName val="소방"/>
      <sheetName val="노임"/>
      <sheetName val="울산자동제어"/>
      <sheetName val="물량산출서(장기간공사-1안)"/>
      <sheetName val="소비자가"/>
      <sheetName val="전신환매도율"/>
      <sheetName val="토목주소"/>
      <sheetName val="프랜트면허"/>
      <sheetName val="교통대책내역"/>
      <sheetName val="시행후면적"/>
      <sheetName val="수지예산"/>
      <sheetName val="일위대가(1)"/>
      <sheetName val="중기일위대가"/>
      <sheetName val="Total"/>
      <sheetName val="건축공사"/>
      <sheetName val="물량표"/>
      <sheetName val="화설내"/>
      <sheetName val="준검 내역서"/>
      <sheetName val="콘크리트타설집계표"/>
      <sheetName val="1안"/>
      <sheetName val="각형맨홀"/>
      <sheetName val="참조자료"/>
      <sheetName val="일위대가"/>
      <sheetName val="기초공"/>
      <sheetName val="설직재-1"/>
      <sheetName val="골조"/>
      <sheetName val="사원등록"/>
      <sheetName val="호봉 (2)"/>
      <sheetName val="시설수량표"/>
      <sheetName val="식재수량표"/>
      <sheetName val="C_노임단가"/>
      <sheetName val="보안등"/>
      <sheetName val="Sheet3"/>
      <sheetName val="기계공사"/>
      <sheetName val="인사자료총집계"/>
      <sheetName val="기계"/>
      <sheetName val="산출내역서"/>
      <sheetName val="설계내역서"/>
      <sheetName val="wall"/>
      <sheetName val="단면가정"/>
      <sheetName val="집계"/>
      <sheetName val="공사개요"/>
      <sheetName val="을-ATYPE"/>
      <sheetName val="간접경상비"/>
      <sheetName val="실행내역"/>
      <sheetName val="분전반일위대가"/>
      <sheetName val="조명율표"/>
      <sheetName val="금액내역서"/>
      <sheetName val="일위_파일"/>
      <sheetName val="대로근거"/>
      <sheetName val="중로근거"/>
      <sheetName val="단가산출서"/>
      <sheetName val="대창(장성)"/>
      <sheetName val="덕전리"/>
      <sheetName val="1.수인터널"/>
      <sheetName val="인공LIST"/>
      <sheetName val="단가(CCTV)"/>
      <sheetName val="차액보증"/>
      <sheetName val="합천내역"/>
      <sheetName val="quotation"/>
      <sheetName val="입찰보고"/>
      <sheetName val="bid"/>
      <sheetName val="금액유형"/>
      <sheetName val="수리결과"/>
      <sheetName val="8.식재일위"/>
      <sheetName val="B시설가격"/>
      <sheetName val="물량산출서"/>
      <sheetName val="중기사용료"/>
      <sheetName val="공사"/>
      <sheetName val="200"/>
      <sheetName val="자재"/>
      <sheetName val="식재가격"/>
      <sheetName val="식재총괄"/>
      <sheetName val="일위목록"/>
      <sheetName val="피벗테이블데이터분석"/>
      <sheetName val="적용단위길이"/>
      <sheetName val="공통자료"/>
      <sheetName val="부하LOAD"/>
      <sheetName val="하조서"/>
      <sheetName val="ABUT수량-A1"/>
      <sheetName val="발신정보"/>
      <sheetName val="흄관기초"/>
      <sheetName val="전기일위목록"/>
      <sheetName val="단열-자재"/>
      <sheetName val="산출내역서집계표"/>
      <sheetName val="시화점실행"/>
      <sheetName val="견적서"/>
      <sheetName val="Macro(차단기)"/>
      <sheetName val="선정요령"/>
      <sheetName val="추가예산"/>
      <sheetName val="BJJIN"/>
      <sheetName val="횡배수관토공수량"/>
      <sheetName val="내역표지"/>
      <sheetName val="단가표"/>
      <sheetName val="정렬"/>
      <sheetName val="우배수"/>
      <sheetName val="오억미만"/>
      <sheetName val="토공사"/>
      <sheetName val="간접"/>
      <sheetName val="총괄표"/>
      <sheetName val="바닥판"/>
      <sheetName val="입력DATA"/>
      <sheetName val="단가일람"/>
      <sheetName val="조경일람"/>
      <sheetName val="FAB별"/>
      <sheetName val="원가_(2)"/>
      <sheetName val="투찰가"/>
      <sheetName val="배관배선 단가조사"/>
      <sheetName val="일위대가집계"/>
      <sheetName val="토공총괄표"/>
      <sheetName val="금호"/>
      <sheetName val="J형측구단위수량"/>
      <sheetName val="자재단가"/>
      <sheetName val="Sheet9"/>
      <sheetName val="맨홀수량"/>
      <sheetName val="수량집계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조명시설"/>
      <sheetName val="산출근거"/>
      <sheetName val="현황산출서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이토변실(A3-LINE)"/>
      <sheetName val="#REF"/>
      <sheetName val="N賃率-職"/>
      <sheetName val="실행철강하도"/>
      <sheetName val="코드표"/>
      <sheetName val="Sheet2"/>
      <sheetName val="Sheet1 (2)"/>
      <sheetName val="일위대가9803"/>
      <sheetName val="맨홀수량"/>
      <sheetName val="노임단가"/>
      <sheetName val="내역서"/>
      <sheetName val="참고자료"/>
      <sheetName val="몰탈재료산출"/>
      <sheetName val="일위대가(가설)"/>
      <sheetName val="수량집계"/>
      <sheetName val="2000년1차"/>
      <sheetName val="Sheet1"/>
      <sheetName val="3련 BOX"/>
      <sheetName val="ABUT수량-A1"/>
      <sheetName val="EQ"/>
      <sheetName val="대창(장성)"/>
      <sheetName val="슬래브"/>
      <sheetName val="데리네이타현황"/>
      <sheetName val="성곽내역서"/>
      <sheetName val="인건비"/>
      <sheetName val="노임"/>
      <sheetName val="목록"/>
      <sheetName val="일위대가목록"/>
      <sheetName val="덕전리"/>
      <sheetName val="변압기 및 발전기 용량"/>
      <sheetName val="DATA"/>
      <sheetName val="데이타"/>
      <sheetName val="일위대가"/>
      <sheetName val="SORCE1"/>
      <sheetName val="공종목록표"/>
      <sheetName val="파일의이용"/>
      <sheetName val="터파기및재료"/>
      <sheetName val="인건비 "/>
      <sheetName val="말뚝지지력산정"/>
      <sheetName val="6PILE  (돌출)"/>
      <sheetName val="공사비증감"/>
      <sheetName val="INPUT"/>
      <sheetName val="A1(토공)"/>
      <sheetName val="A1(구조물)"/>
      <sheetName val="수량집계(1)"/>
      <sheetName val="철근집계표"/>
      <sheetName val="포장직선구간"/>
      <sheetName val="Sheet17"/>
      <sheetName val="설계조건"/>
      <sheetName val="공양식"/>
      <sheetName val="수량산출"/>
      <sheetName val="보도공제면적"/>
      <sheetName val="노견단위수량"/>
      <sheetName val="Pier 3"/>
      <sheetName val="하부철근수량"/>
      <sheetName val="증명지번목록"/>
      <sheetName val="비탈면보호공수량산출"/>
      <sheetName val="DATE"/>
      <sheetName val="물건조서"/>
      <sheetName val="2000전체분"/>
      <sheetName val="가도공"/>
      <sheetName val="1,2,3,4,5단위수량"/>
      <sheetName val="내역"/>
      <sheetName val="안정검토(온1)"/>
      <sheetName val="wall"/>
      <sheetName val="입력"/>
      <sheetName val="J형측구단위수량"/>
      <sheetName val="bid"/>
      <sheetName val="가압장구체수량산출서"/>
      <sheetName val="단위수량"/>
      <sheetName val="웅진교-S2"/>
      <sheetName val="8.PILE  (돌출)"/>
      <sheetName val="우수공"/>
      <sheetName val="CC16-내역서"/>
      <sheetName val="단"/>
      <sheetName val="설계내역서"/>
      <sheetName val="지급자재"/>
      <sheetName val="단면가정"/>
      <sheetName val="횡배수관집현황(2공구)"/>
      <sheetName val="옥룡잡비"/>
      <sheetName val="자가"/>
      <sheetName val="98수문일위"/>
      <sheetName val="노임단"/>
      <sheetName val="횡배수관"/>
      <sheetName val="차액보증"/>
      <sheetName val="공사비"/>
      <sheetName val="요율"/>
      <sheetName val="공사"/>
      <sheetName val="개소별수량산출"/>
      <sheetName val="건축내역"/>
      <sheetName val="C.배수관공"/>
      <sheetName val="공통자료"/>
      <sheetName val="BDATA"/>
      <sheetName val="수목표준대가"/>
      <sheetName val="단가조사"/>
      <sheetName val="자재"/>
      <sheetName val="2설계 (웅촌고연)"/>
      <sheetName val="토목내역서"/>
      <sheetName val="토목"/>
      <sheetName val="식생블럭단위수량"/>
      <sheetName val="기초일위"/>
      <sheetName val="시설일위"/>
      <sheetName val="식재일위"/>
      <sheetName val="일위목록"/>
      <sheetName val="마산방향"/>
      <sheetName val="진주방향"/>
      <sheetName val="교대(A1)"/>
      <sheetName val="자재단가"/>
      <sheetName val="간접"/>
      <sheetName val="총집계표"/>
      <sheetName val="Y-WORK"/>
      <sheetName val="6공구(당초)"/>
      <sheetName val="대비"/>
      <sheetName val="방송(체육관)"/>
      <sheetName val="설-원가"/>
      <sheetName val="원가"/>
      <sheetName val="단가산출"/>
      <sheetName val="입찰안"/>
      <sheetName val="증감내역서"/>
      <sheetName val="7.PILE  (돌출)"/>
      <sheetName val="구조물철거타공정이월"/>
      <sheetName val="내역서 (2)"/>
      <sheetName val="총괄"/>
      <sheetName val="전기"/>
      <sheetName val="단가 및 재료비"/>
      <sheetName val="중기사용료산출근거"/>
      <sheetName val="을"/>
      <sheetName val="비교표"/>
      <sheetName val="Baby일위대가"/>
      <sheetName val="원가계산"/>
      <sheetName val="규준틀"/>
      <sheetName val="역T형옹벽(3.0)"/>
      <sheetName val="흙쌓기도수로설치현황"/>
      <sheetName val="1.설계조건"/>
      <sheetName val="맨홀수량산출"/>
      <sheetName val="1호맨홀가감수량"/>
      <sheetName val="교각"/>
      <sheetName val="설계"/>
      <sheetName val="포장면적산출"/>
      <sheetName val="5지진시"/>
      <sheetName val="이음개소"/>
      <sheetName val="직노"/>
      <sheetName val="부대내역"/>
      <sheetName val="일위대가표"/>
      <sheetName val="부대공"/>
      <sheetName val="작업금지"/>
      <sheetName val="단면 (2)"/>
      <sheetName val="조도계산서 (도서)"/>
      <sheetName val="절대지우지말것"/>
      <sheetName val="단 box"/>
      <sheetName val="설계서을"/>
      <sheetName val="내역서(기성청구)"/>
      <sheetName val="단가산출서"/>
      <sheetName val="배수량"/>
      <sheetName val="노임목록"/>
      <sheetName val="I.설계조건"/>
      <sheetName val="투찰금액"/>
      <sheetName val="45,46"/>
      <sheetName val="비교1"/>
      <sheetName val="구의33고"/>
      <sheetName val="일반수량총괄집계"/>
      <sheetName val="DATA 입력부"/>
      <sheetName val="5.정산서"/>
      <sheetName val="3연box"/>
      <sheetName val="밸브설치"/>
      <sheetName val="TYPE1"/>
      <sheetName val="철근량"/>
      <sheetName val="단위단가"/>
      <sheetName val="토사(PE)"/>
      <sheetName val="기본데이타입력"/>
      <sheetName val="교대철근집계"/>
      <sheetName val="노임이"/>
      <sheetName val="9811"/>
      <sheetName val="식대장부"/>
      <sheetName val="단가목록"/>
      <sheetName val="사  업  비  수  지  예  산  서"/>
      <sheetName val="날개벽수량표"/>
      <sheetName val="제경비최종"/>
      <sheetName val="2.건축"/>
      <sheetName val="마산월령동골조물량변경"/>
      <sheetName val="금액내역서"/>
      <sheetName val="포장재료집계표"/>
      <sheetName val="포장수량집계"/>
      <sheetName val="이설도로유용토"/>
      <sheetName val="SLAB"/>
      <sheetName val="COPING"/>
      <sheetName val="유림총괄"/>
      <sheetName val="일위"/>
      <sheetName val="교대(A1-A2)"/>
      <sheetName val="준검 내역서"/>
      <sheetName val="7단가"/>
      <sheetName val="수자재단위당"/>
      <sheetName val="코드"/>
      <sheetName val="계정별실적"/>
      <sheetName val="전기단가조사서"/>
      <sheetName val="전압강하"/>
      <sheetName val="흄관수량"/>
      <sheetName val="상촌2교-일반수량집계"/>
      <sheetName val="BOX"/>
      <sheetName val="수토공단위당"/>
      <sheetName val="시설장비"/>
      <sheetName val="기자재비"/>
      <sheetName val="규격"/>
      <sheetName val="부안일위"/>
      <sheetName val="산출내역서"/>
      <sheetName val="Total"/>
      <sheetName val="영업권조서"/>
      <sheetName val="토지조서"/>
      <sheetName val="시운전연료"/>
      <sheetName val="맨홀조서"/>
      <sheetName val="8.석축단위(H=1.5M)"/>
      <sheetName val="7급줄떼"/>
      <sheetName val="실행(ALT1)"/>
      <sheetName val="실행내역서 "/>
      <sheetName val="APT"/>
      <sheetName val="2공종별예산조서"/>
      <sheetName val="4.1DNR기계(공법)"/>
      <sheetName val="콘크리트타설집계표"/>
      <sheetName val="월말"/>
      <sheetName val="원가계산 (2)"/>
      <sheetName val="A2"/>
      <sheetName val="물가"/>
      <sheetName val="별표 "/>
      <sheetName val="실행"/>
      <sheetName val="전기일위대가"/>
      <sheetName val="봉산운반"/>
      <sheetName val="토공산근"/>
      <sheetName val="9GNG운반"/>
      <sheetName val="1,2공구원가계산서"/>
      <sheetName val="2공구산출내역"/>
      <sheetName val="1공구산출내역서"/>
      <sheetName val="新철폐복2"/>
      <sheetName val="新철폐복3"/>
      <sheetName val="심사물량"/>
      <sheetName val="토공(우물통,기타) "/>
      <sheetName val="8.1.에너지"/>
      <sheetName val="단가 "/>
      <sheetName val="일위총괄표"/>
      <sheetName val="단가(1)"/>
      <sheetName val="경산"/>
      <sheetName val="수량산출서"/>
      <sheetName val="공구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기산정"/>
      <sheetName val="기계경비"/>
      <sheetName val="수량산출"/>
      <sheetName val="터파기및재료"/>
      <sheetName val="교각1"/>
      <sheetName val="원형1호맨홀토공수량"/>
      <sheetName val="COPING"/>
      <sheetName val="DATE"/>
      <sheetName val="조명시설"/>
    </sheetNames>
    <definedNames>
      <definedName name="아래"/>
      <definedName name="아래1"/>
      <definedName name="아사꾸라방식"/>
      <definedName name="이전화면"/>
      <definedName name="이전화면1"/>
      <definedName name="초기화면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난간(수평부)"/>
      <sheetName val="난간(경사부)"/>
      <sheetName val="관지수판"/>
      <sheetName val="맨홀뚜껑1.1x1.1 "/>
      <sheetName val="맨홀뚜껑1.85x1.85 "/>
      <sheetName val="맨홀뚜껑0.95x0.95)"/>
      <sheetName val="맨홀뚜껑1.25x1.25"/>
      <sheetName val="맨홀뚜껑1.35x1.35"/>
      <sheetName val="맨홀뚜껑1.95x1.95)"/>
      <sheetName val="맨홀뚜껑2.35x1.55"/>
      <sheetName val="사다리"/>
      <sheetName val="STEPIRON"/>
      <sheetName val="관보호공"/>
      <sheetName val="옹벽"/>
      <sheetName val="키보호공"/>
      <sheetName val="지상식소화전"/>
      <sheetName val="Sheet9"/>
      <sheetName val="Sheet8"/>
      <sheetName val="Sheet7"/>
      <sheetName val="Sheet6"/>
      <sheetName val="Sheet5"/>
      <sheetName val="Sheet4"/>
      <sheetName val="Sheet3"/>
      <sheetName val="원형1호맨홀토공수량"/>
      <sheetName val="터파기및재료"/>
      <sheetName val="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사다리"/>
      <sheetName val="9GNG운반"/>
      <sheetName val="원형1호맨홀토공수량"/>
      <sheetName val="일위대가(1)"/>
      <sheetName val="산출내역서집계표"/>
      <sheetName val="한강운반비"/>
      <sheetName val="집계"/>
      <sheetName val="관재료"/>
      <sheetName val="인건-측정"/>
      <sheetName val="터파기및재료"/>
      <sheetName val="#REF"/>
      <sheetName val="집계표"/>
      <sheetName val="자재단가"/>
      <sheetName val="포장공"/>
      <sheetName val="2000년1차"/>
      <sheetName val="주차구획선수량"/>
      <sheetName val="6PILE  (돌출)"/>
      <sheetName val="맨홀수량"/>
      <sheetName val="조명시설"/>
      <sheetName val="BID"/>
      <sheetName val="단가 및 재료비"/>
      <sheetName val="단가"/>
      <sheetName val="Sheet1"/>
      <sheetName val="일람표"/>
      <sheetName val="2호맨홀공제수량"/>
      <sheetName val="일반수량"/>
      <sheetName val="법면단"/>
      <sheetName val="내역서"/>
      <sheetName val="노임단가"/>
      <sheetName val="COPING"/>
      <sheetName val="내역"/>
      <sheetName val="품셈TABLE"/>
      <sheetName val="TYPE-A"/>
      <sheetName val="DB구축"/>
      <sheetName val="단위수량"/>
      <sheetName val="4.2유효폭의 계산"/>
      <sheetName val="연습"/>
      <sheetName val="식재수량표"/>
      <sheetName val="조건"/>
      <sheetName val="Sheet3"/>
      <sheetName val="산출내역서"/>
      <sheetName val="토사(PE)"/>
      <sheetName val="맨홀수량산출"/>
      <sheetName val="입찰"/>
      <sheetName val="현경"/>
      <sheetName val="대치판정"/>
      <sheetName val="토공집계표"/>
      <sheetName val="교대(A1)"/>
      <sheetName val="일위대가표"/>
      <sheetName val="70%"/>
      <sheetName val="98NS-N"/>
      <sheetName val="T13(P68~72,78)"/>
      <sheetName val="부대공수량"/>
      <sheetName val="총괄표"/>
      <sheetName val="배수관토공산출"/>
      <sheetName val="원가계산"/>
      <sheetName val="일위대가"/>
      <sheetName val="Sheet1 (2)"/>
      <sheetName val="산출근거"/>
      <sheetName val="광주운남을"/>
      <sheetName val="실행철강하도"/>
      <sheetName val="1.3.1절점좌표"/>
      <sheetName val="1.1설계기준"/>
      <sheetName val="지수"/>
      <sheetName val="빗물받이(910-510-410)"/>
      <sheetName val="4차원가계산서"/>
      <sheetName val="유출B"/>
      <sheetName val="코드표"/>
      <sheetName val="난간벽단위"/>
      <sheetName val="J直材4"/>
      <sheetName val="일위대가(가설)"/>
      <sheetName val="금액내역서"/>
      <sheetName val="근로자자료입력"/>
      <sheetName val="참고자료"/>
      <sheetName val="수자재단위당"/>
      <sheetName val="목록"/>
      <sheetName val="N賃率-職"/>
      <sheetName val="4)유동표"/>
      <sheetName val="준검 내역서"/>
      <sheetName val="45,46"/>
      <sheetName val="현장관리비"/>
      <sheetName val="집수정(600-700)"/>
      <sheetName val="일위"/>
      <sheetName val="토공유용계획"/>
      <sheetName val="유입관로집계"/>
      <sheetName val="유입관로토적"/>
      <sheetName val="처리장집계"/>
      <sheetName val="처리장토적"/>
      <sheetName val="진입도로토적"/>
      <sheetName val="노원열병합  건축공사기성내역서"/>
      <sheetName val="단위수량산출"/>
      <sheetName val="Sheet2"/>
      <sheetName val="단위중량"/>
      <sheetName val="8.PILE  (돌출)"/>
      <sheetName val="POL6차-PIPING"/>
      <sheetName val="5.소재"/>
      <sheetName val="백호우계수"/>
      <sheetName val="토목"/>
      <sheetName val="공비대비"/>
      <sheetName val="구조물터파기수량집계"/>
      <sheetName val="측구터파기공수량집계"/>
      <sheetName val="배수공 시멘트 및 골재량 산출"/>
      <sheetName val="일반부표"/>
      <sheetName val="I一般比"/>
      <sheetName val="월별지출내역"/>
      <sheetName val="공사비지출기안"/>
      <sheetName val="계약내역"/>
      <sheetName val="각형맨홀"/>
      <sheetName val="기계경비"/>
      <sheetName val="타공종포장공제집계표"/>
      <sheetName val="공통자료"/>
      <sheetName val="산근(1)"/>
      <sheetName val="일위_파일"/>
      <sheetName val="전산output"/>
      <sheetName val="데이타"/>
      <sheetName val="1,2공구원가계산서"/>
      <sheetName val="1공구산출내역서"/>
      <sheetName val="도면출력"/>
      <sheetName val="날개벽수량표"/>
      <sheetName val="덕전리"/>
      <sheetName val="상수도공-간지"/>
      <sheetName val="BOX-1515"/>
      <sheetName val="배수공"/>
      <sheetName val="1-1"/>
      <sheetName val="신우"/>
      <sheetName val="3BL공동구 수량"/>
      <sheetName val="관급자재"/>
      <sheetName val="투찰"/>
      <sheetName val="용수지선토적"/>
      <sheetName val="간접비계산"/>
      <sheetName val="sub"/>
      <sheetName val="(A)내역서"/>
      <sheetName val="부경대총괄내역서"/>
      <sheetName val="Total"/>
      <sheetName val="자재"/>
      <sheetName val="data"/>
      <sheetName val="이름정의"/>
      <sheetName val="신규보류입력"/>
      <sheetName val="총괄"/>
      <sheetName val="인수공"/>
      <sheetName val="분전함신설"/>
      <sheetName val="접지1종"/>
      <sheetName val="일위대가-01"/>
      <sheetName val="배관배선 단가조사"/>
      <sheetName val="일위대가집계"/>
      <sheetName val="당초계약"/>
      <sheetName val="변경내역"/>
      <sheetName val="여과지동"/>
      <sheetName val="SLAB&quot;1&quot;"/>
      <sheetName val="단면가정"/>
      <sheetName val="단면치수"/>
      <sheetName val="수량산출"/>
      <sheetName val="단가결정"/>
      <sheetName val="상하차비용(기계상차)"/>
      <sheetName val="수간보호"/>
      <sheetName val="운반비"/>
      <sheetName val="설비"/>
      <sheetName val="지적1"/>
    </sheetNames>
    <sheetDataSet>
      <sheetData sheetId="0" refreshError="1">
        <row r="61">
          <cell r="G61">
            <v>4.3</v>
          </cell>
        </row>
        <row r="62">
          <cell r="G62">
            <v>4.7</v>
          </cell>
        </row>
        <row r="63">
          <cell r="G63">
            <v>5.9</v>
          </cell>
        </row>
        <row r="64">
          <cell r="G64">
            <v>6</v>
          </cell>
        </row>
        <row r="65">
          <cell r="G65">
            <v>9.4</v>
          </cell>
        </row>
        <row r="66">
          <cell r="G66">
            <v>13.3</v>
          </cell>
        </row>
        <row r="67">
          <cell r="G67">
            <v>16.399999999999999</v>
          </cell>
        </row>
        <row r="68">
          <cell r="G68">
            <v>20.7</v>
          </cell>
        </row>
        <row r="69">
          <cell r="G69">
            <v>24.3</v>
          </cell>
        </row>
        <row r="70">
          <cell r="G70">
            <v>30.2</v>
          </cell>
        </row>
        <row r="71">
          <cell r="G71">
            <v>37.4</v>
          </cell>
        </row>
        <row r="72">
          <cell r="G72">
            <v>53.8</v>
          </cell>
        </row>
        <row r="73">
          <cell r="G73">
            <v>77.099999999999994</v>
          </cell>
        </row>
        <row r="74">
          <cell r="G74">
            <v>94.9</v>
          </cell>
        </row>
        <row r="75">
          <cell r="G75">
            <v>116.5</v>
          </cell>
        </row>
        <row r="76">
          <cell r="G76">
            <v>150.9</v>
          </cell>
        </row>
        <row r="77">
          <cell r="G77">
            <v>156</v>
          </cell>
        </row>
        <row r="78">
          <cell r="G78">
            <v>175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산출"/>
      <sheetName val="laroux"/>
      <sheetName val="내역서"/>
      <sheetName val="중량산출"/>
      <sheetName val="PANEL 인원산출"/>
      <sheetName val="단가대비표"/>
      <sheetName val="견적대비표"/>
      <sheetName val="타견적성스테이지"/>
      <sheetName val="타견적서 영시스템"/>
      <sheetName val="진명견적"/>
      <sheetName val="배관배선"/>
      <sheetName val="단가대비표 (2)"/>
      <sheetName val="Sheet1"/>
      <sheetName val="청주과학대학내역서(타견적)"/>
      <sheetName val="N賃率-職"/>
      <sheetName val="산출근거"/>
      <sheetName val="조명시설"/>
      <sheetName val="제-노임"/>
      <sheetName val="제직재"/>
      <sheetName val="중기사용료"/>
      <sheetName val="한강운반비"/>
      <sheetName val="전기단가조사서"/>
      <sheetName val="청천내"/>
      <sheetName val="신우"/>
      <sheetName val="개요"/>
      <sheetName val="선급금신청서"/>
      <sheetName val="내역서단가산출용"/>
      <sheetName val="자재단가"/>
      <sheetName val="제품별"/>
      <sheetName val="일위대가"/>
      <sheetName val="입찰견적보고서"/>
      <sheetName val="9GNG운반"/>
      <sheetName val="여과지동"/>
      <sheetName val="기초자료"/>
      <sheetName val="J直材4"/>
      <sheetName val="UNIT"/>
      <sheetName val="I一般比"/>
      <sheetName val="문학간접"/>
      <sheetName val="내역"/>
      <sheetName val="직재"/>
      <sheetName val="일위"/>
      <sheetName val="단가 및 재료비"/>
      <sheetName val="XL4Poppy"/>
      <sheetName val="#REF"/>
      <sheetName val="유림총괄"/>
      <sheetName val="본사인상전"/>
      <sheetName val="TNC(1안)"/>
      <sheetName val="노임단가"/>
      <sheetName val="터파기및재료"/>
      <sheetName val="데이타"/>
      <sheetName val="식재인부"/>
      <sheetName val="산출내역서집계표"/>
      <sheetName val="사다리"/>
      <sheetName val="COPING"/>
      <sheetName val="하조서"/>
      <sheetName val="20관리비율"/>
      <sheetName val="제조 경영"/>
      <sheetName val="제36-40호표"/>
      <sheetName val="기초단가"/>
      <sheetName val="원가서"/>
      <sheetName val="덕전리"/>
      <sheetName val="일위대가(가설)"/>
      <sheetName val="Y-WORK"/>
      <sheetName val="차액보증"/>
      <sheetName val="토공사B동추가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실내건축일위대가"/>
      <sheetName val="일위대가(1)"/>
      <sheetName val="암거"/>
      <sheetName val="포장공"/>
      <sheetName val="배수공"/>
      <sheetName val="금융비용"/>
      <sheetName val="원가 (2)"/>
      <sheetName val="재집"/>
      <sheetName val="열차무선 수량집계"/>
      <sheetName val="연습"/>
      <sheetName val="원본(갑지)"/>
      <sheetName val="PANEL_인원산출"/>
      <sheetName val="타견적서_영시스템"/>
      <sheetName val="단가대비표_(2)"/>
      <sheetName val="집계표"/>
      <sheetName val="Total"/>
      <sheetName val="C-노임단가"/>
      <sheetName val="인건비"/>
      <sheetName val="Sheet2"/>
      <sheetName val="2"/>
      <sheetName val="요율"/>
      <sheetName val="단가"/>
      <sheetName val="역공종"/>
      <sheetName val="산출"/>
      <sheetName val="기초DATA(2)"/>
      <sheetName val="집계"/>
      <sheetName val="쇠(1)"/>
      <sheetName val="가격(3)"/>
      <sheetName val="합천내역"/>
      <sheetName val="일위_파일"/>
      <sheetName val="Sheet9"/>
      <sheetName val="직노"/>
      <sheetName val="가설개략"/>
      <sheetName val="입력"/>
      <sheetName val="거리계산"/>
      <sheetName val="샌딩 에폭시 도장"/>
      <sheetName val="일반문틀 설치"/>
      <sheetName val="소요자재"/>
      <sheetName val="단가목록"/>
      <sheetName val="00상노임"/>
      <sheetName val="96보완계획7.12"/>
      <sheetName val="공통"/>
      <sheetName val="ABUT수량-A1"/>
      <sheetName val="SW개발대상목록(기능점수)"/>
      <sheetName val="관로공표지"/>
      <sheetName val="산출근거1"/>
      <sheetName val="공종목록표"/>
      <sheetName val="공정집계_국별"/>
      <sheetName val="모래기초"/>
      <sheetName val="단가산출"/>
      <sheetName val="감리원단가"/>
      <sheetName val="샘플표지"/>
      <sheetName val="기본일위"/>
      <sheetName val="AS포장복구 "/>
      <sheetName val="내역서적용"/>
      <sheetName val="단가표"/>
      <sheetName val="4안전율"/>
      <sheetName val="이름정의"/>
      <sheetName val="초기화면"/>
      <sheetName val="입찰안"/>
      <sheetName val="매출매입"/>
      <sheetName val="일위대가표"/>
      <sheetName val="CAUDIT"/>
      <sheetName val="DATE"/>
      <sheetName val="소방공사"/>
      <sheetName val="전기공사"/>
      <sheetName val="건설공사"/>
      <sheetName val="정보통신공사"/>
      <sheetName val="45,46"/>
      <sheetName val="인건-측정"/>
      <sheetName val="출력X"/>
      <sheetName val="일위대가1"/>
      <sheetName val="실행철강하도"/>
      <sheetName val="실행내역서 "/>
      <sheetName val="원형1호맨홀토공수량"/>
    </sheetNames>
    <sheetDataSet>
      <sheetData sheetId="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 t="e">
            <v>#REF!</v>
          </cell>
        </row>
        <row r="40">
          <cell r="A40" t="e">
            <v>#REF!</v>
          </cell>
        </row>
        <row r="41">
          <cell r="A41" t="e">
            <v>#REF!</v>
          </cell>
        </row>
        <row r="42">
          <cell r="A42" t="e">
            <v>#REF!</v>
          </cell>
        </row>
        <row r="43">
          <cell r="A43" t="e">
            <v>#REF!</v>
          </cell>
        </row>
        <row r="45">
          <cell r="A45" t="e">
            <v>#REF!</v>
          </cell>
        </row>
        <row r="55">
          <cell r="A55">
            <v>0</v>
          </cell>
        </row>
        <row r="68">
          <cell r="A68" t="e">
            <v>#REF!</v>
          </cell>
        </row>
        <row r="113">
          <cell r="A113" t="e">
            <v>#REF!</v>
          </cell>
        </row>
        <row r="114">
          <cell r="A114" t="e">
            <v>#REF!</v>
          </cell>
        </row>
        <row r="115">
          <cell r="A115" t="e">
            <v>#REF!</v>
          </cell>
        </row>
        <row r="116">
          <cell r="A116" t="e">
            <v>#REF!</v>
          </cell>
        </row>
        <row r="117">
          <cell r="A117" t="e">
            <v>#REF!</v>
          </cell>
        </row>
        <row r="118">
          <cell r="A118" t="e">
            <v>#REF!</v>
          </cell>
        </row>
        <row r="119">
          <cell r="A119" t="e">
            <v>#REF!</v>
          </cell>
        </row>
        <row r="120">
          <cell r="A120" t="e">
            <v>#REF!</v>
          </cell>
        </row>
        <row r="121">
          <cell r="A121" t="e">
            <v>#REF!</v>
          </cell>
        </row>
        <row r="122">
          <cell r="A122" t="e">
            <v>#REF!</v>
          </cell>
        </row>
        <row r="123">
          <cell r="A123" t="e">
            <v>#REF!</v>
          </cell>
        </row>
        <row r="124">
          <cell r="A124" t="e">
            <v>#REF!</v>
          </cell>
        </row>
        <row r="126">
          <cell r="A126" t="e">
            <v>#REF!</v>
          </cell>
        </row>
        <row r="127">
          <cell r="A127" t="e">
            <v>#REF!</v>
          </cell>
        </row>
        <row r="128">
          <cell r="A128" t="e">
            <v>#REF!</v>
          </cell>
        </row>
        <row r="130">
          <cell r="A130" t="e">
            <v>#REF!</v>
          </cell>
        </row>
        <row r="131">
          <cell r="A131" t="e">
            <v>#REF!</v>
          </cell>
        </row>
        <row r="134">
          <cell r="A134" t="e">
            <v>#REF!</v>
          </cell>
        </row>
        <row r="135">
          <cell r="A135" t="e">
            <v>#REF!</v>
          </cell>
        </row>
        <row r="136">
          <cell r="A136" t="e">
            <v>#REF!</v>
          </cell>
        </row>
        <row r="137">
          <cell r="A137" t="e">
            <v>#REF!</v>
          </cell>
        </row>
        <row r="140">
          <cell r="A140" t="e">
            <v>#REF!</v>
          </cell>
        </row>
        <row r="141">
          <cell r="A141" t="e">
            <v>#REF!</v>
          </cell>
        </row>
        <row r="142">
          <cell r="A142" t="e">
            <v>#REF!</v>
          </cell>
        </row>
        <row r="143">
          <cell r="A143" t="e">
            <v>#REF!</v>
          </cell>
        </row>
        <row r="144">
          <cell r="A144" t="e">
            <v>#REF!</v>
          </cell>
        </row>
        <row r="145">
          <cell r="A145" t="e">
            <v>#REF!</v>
          </cell>
        </row>
        <row r="146">
          <cell r="A146" t="e">
            <v>#REF!</v>
          </cell>
        </row>
        <row r="147">
          <cell r="A147" t="e">
            <v>#REF!</v>
          </cell>
        </row>
        <row r="148">
          <cell r="A148" t="e">
            <v>#REF!</v>
          </cell>
        </row>
        <row r="149">
          <cell r="A149" t="e">
            <v>#REF!</v>
          </cell>
        </row>
        <row r="150">
          <cell r="A150" t="e">
            <v>#REF!</v>
          </cell>
        </row>
        <row r="151">
          <cell r="A151" t="e">
            <v>#REF!</v>
          </cell>
        </row>
        <row r="152">
          <cell r="A152" t="e">
            <v>#REF!</v>
          </cell>
        </row>
        <row r="153">
          <cell r="A153" t="e">
            <v>#REF!</v>
          </cell>
        </row>
        <row r="154">
          <cell r="A154" t="e">
            <v>#REF!</v>
          </cell>
        </row>
        <row r="156">
          <cell r="A156" t="e">
            <v>#REF!</v>
          </cell>
        </row>
        <row r="157">
          <cell r="A157" t="e">
            <v>#REF!</v>
          </cell>
        </row>
        <row r="158">
          <cell r="A158" t="e">
            <v>#REF!</v>
          </cell>
        </row>
        <row r="159">
          <cell r="A159" t="e">
            <v>#REF!</v>
          </cell>
        </row>
        <row r="160">
          <cell r="A160" t="e">
            <v>#REF!</v>
          </cell>
        </row>
        <row r="161">
          <cell r="A161" t="e">
            <v>#REF!</v>
          </cell>
        </row>
        <row r="162">
          <cell r="A162" t="e">
            <v>#REF!</v>
          </cell>
        </row>
        <row r="163">
          <cell r="A163" t="e">
            <v>#REF!</v>
          </cell>
        </row>
        <row r="164">
          <cell r="A164" t="e">
            <v>#REF!</v>
          </cell>
        </row>
        <row r="165">
          <cell r="A165" t="e">
            <v>#REF!</v>
          </cell>
        </row>
        <row r="166">
          <cell r="A166" t="e">
            <v>#REF!</v>
          </cell>
        </row>
        <row r="167">
          <cell r="A167" t="e">
            <v>#REF!</v>
          </cell>
        </row>
        <row r="168">
          <cell r="A168" t="e">
            <v>#REF!</v>
          </cell>
        </row>
        <row r="169">
          <cell r="A169" t="e">
            <v>#REF!</v>
          </cell>
        </row>
        <row r="170">
          <cell r="A170" t="e">
            <v>#REF!</v>
          </cell>
        </row>
        <row r="171">
          <cell r="A171" t="e">
            <v>#REF!</v>
          </cell>
        </row>
        <row r="172">
          <cell r="A172" t="e">
            <v>#REF!</v>
          </cell>
        </row>
        <row r="174">
          <cell r="A174" t="e">
            <v>#REF!</v>
          </cell>
        </row>
        <row r="175">
          <cell r="A175" t="e">
            <v>#REF!</v>
          </cell>
        </row>
        <row r="176">
          <cell r="A176" t="e">
            <v>#REF!</v>
          </cell>
        </row>
        <row r="177">
          <cell r="A177" t="e">
            <v>#REF!</v>
          </cell>
        </row>
        <row r="178">
          <cell r="A178" t="e">
            <v>#REF!</v>
          </cell>
        </row>
        <row r="179">
          <cell r="A179" t="e">
            <v>#REF!</v>
          </cell>
        </row>
        <row r="180">
          <cell r="A180" t="e">
            <v>#REF!</v>
          </cell>
        </row>
        <row r="181">
          <cell r="A181" t="e">
            <v>#REF!</v>
          </cell>
        </row>
        <row r="182">
          <cell r="A182" t="e">
            <v>#REF!</v>
          </cell>
        </row>
        <row r="183">
          <cell r="A183" t="e">
            <v>#REF!</v>
          </cell>
        </row>
        <row r="184">
          <cell r="A184" t="e">
            <v>#REF!</v>
          </cell>
        </row>
        <row r="185">
          <cell r="A185" t="e">
            <v>#REF!</v>
          </cell>
        </row>
        <row r="200">
          <cell r="A200" t="e">
            <v>#REF!</v>
          </cell>
        </row>
        <row r="222">
          <cell r="A222" t="e">
            <v>#REF!</v>
          </cell>
        </row>
        <row r="223">
          <cell r="A223" t="e">
            <v>#REF!</v>
          </cell>
        </row>
        <row r="230">
          <cell r="A230" t="e">
            <v>#REF!</v>
          </cell>
        </row>
        <row r="262">
          <cell r="A262" t="e">
            <v>#REF!</v>
          </cell>
        </row>
        <row r="263">
          <cell r="A263" t="e">
            <v>#REF!</v>
          </cell>
        </row>
        <row r="264">
          <cell r="A264" t="e">
            <v>#REF!</v>
          </cell>
        </row>
        <row r="265">
          <cell r="A265" t="e">
            <v>#REF!</v>
          </cell>
        </row>
        <row r="266">
          <cell r="A266" t="e">
            <v>#REF!</v>
          </cell>
        </row>
        <row r="267">
          <cell r="A267" t="e">
            <v>#REF!</v>
          </cell>
        </row>
        <row r="268">
          <cell r="A268" t="e">
            <v>#REF!</v>
          </cell>
        </row>
        <row r="269">
          <cell r="A269" t="e">
            <v>#REF!</v>
          </cell>
        </row>
        <row r="271">
          <cell r="A271" t="e">
            <v>#REF!</v>
          </cell>
        </row>
        <row r="272">
          <cell r="A272" t="e">
            <v>#REF!</v>
          </cell>
        </row>
        <row r="273">
          <cell r="A273" t="e">
            <v>#REF!</v>
          </cell>
        </row>
        <row r="282">
          <cell r="A282" t="e">
            <v>#REF!</v>
          </cell>
        </row>
        <row r="283">
          <cell r="A283" t="e">
            <v>#REF!</v>
          </cell>
        </row>
        <row r="284">
          <cell r="A284" t="e">
            <v>#REF!</v>
          </cell>
        </row>
        <row r="285">
          <cell r="A285" t="e">
            <v>#REF!</v>
          </cell>
        </row>
        <row r="286">
          <cell r="A286" t="e">
            <v>#REF!</v>
          </cell>
        </row>
        <row r="287">
          <cell r="A287" t="e">
            <v>#REF!</v>
          </cell>
        </row>
        <row r="288">
          <cell r="A288" t="e">
            <v>#REF!</v>
          </cell>
        </row>
        <row r="289">
          <cell r="A289" t="e">
            <v>#REF!</v>
          </cell>
        </row>
        <row r="290">
          <cell r="A290" t="e">
            <v>#REF!</v>
          </cell>
        </row>
        <row r="291">
          <cell r="A291" t="e">
            <v>#REF!</v>
          </cell>
        </row>
        <row r="292">
          <cell r="A292" t="e">
            <v>#REF!</v>
          </cell>
        </row>
        <row r="293">
          <cell r="A293" t="e">
            <v>#REF!</v>
          </cell>
        </row>
        <row r="294">
          <cell r="A294" t="e">
            <v>#REF!</v>
          </cell>
        </row>
        <row r="295">
          <cell r="A295" t="e">
            <v>#REF!</v>
          </cell>
        </row>
        <row r="296">
          <cell r="A296" t="e">
            <v>#REF!</v>
          </cell>
        </row>
        <row r="297">
          <cell r="A297" t="e">
            <v>#REF!</v>
          </cell>
        </row>
        <row r="298">
          <cell r="A298" t="e">
            <v>#REF!</v>
          </cell>
        </row>
        <row r="299">
          <cell r="A299" t="e">
            <v>#REF!</v>
          </cell>
        </row>
        <row r="300">
          <cell r="A300" t="e">
            <v>#REF!</v>
          </cell>
        </row>
        <row r="302">
          <cell r="A302" t="e">
            <v>#REF!</v>
          </cell>
        </row>
        <row r="303">
          <cell r="A303" t="e">
            <v>#REF!</v>
          </cell>
        </row>
        <row r="308">
          <cell r="A308" t="e">
            <v>#REF!</v>
          </cell>
        </row>
        <row r="309">
          <cell r="A309" t="e">
            <v>#REF!</v>
          </cell>
        </row>
        <row r="310">
          <cell r="A310" t="e">
            <v>#REF!</v>
          </cell>
        </row>
        <row r="311">
          <cell r="A311" t="e">
            <v>#REF!</v>
          </cell>
        </row>
        <row r="313">
          <cell r="A313" t="e">
            <v>#REF!</v>
          </cell>
        </row>
        <row r="314">
          <cell r="A314" t="e">
            <v>#REF!</v>
          </cell>
        </row>
        <row r="315">
          <cell r="A315" t="e">
            <v>#REF!</v>
          </cell>
        </row>
        <row r="316">
          <cell r="A316" t="e">
            <v>#REF!</v>
          </cell>
        </row>
        <row r="317">
          <cell r="A317" t="e">
            <v>#REF!</v>
          </cell>
        </row>
        <row r="318">
          <cell r="A318" t="e">
            <v>#REF!</v>
          </cell>
        </row>
        <row r="319">
          <cell r="A319" t="e">
            <v>#REF!</v>
          </cell>
        </row>
        <row r="320">
          <cell r="A320" t="e">
            <v>#REF!</v>
          </cell>
        </row>
        <row r="321">
          <cell r="A321" t="e">
            <v>#REF!</v>
          </cell>
        </row>
        <row r="322">
          <cell r="A322" t="e">
            <v>#REF!</v>
          </cell>
        </row>
        <row r="323">
          <cell r="A323" t="e">
            <v>#REF!</v>
          </cell>
        </row>
        <row r="324">
          <cell r="A324" t="e">
            <v>#REF!</v>
          </cell>
        </row>
        <row r="325">
          <cell r="A325" t="e">
            <v>#REF!</v>
          </cell>
        </row>
        <row r="326">
          <cell r="A326" t="e">
            <v>#REF!</v>
          </cell>
        </row>
        <row r="327">
          <cell r="A327" t="e">
            <v>#REF!</v>
          </cell>
        </row>
        <row r="328">
          <cell r="A328" t="e">
            <v>#REF!</v>
          </cell>
        </row>
        <row r="329">
          <cell r="A329" t="e">
            <v>#REF!</v>
          </cell>
        </row>
        <row r="331">
          <cell r="A331" t="e">
            <v>#REF!</v>
          </cell>
        </row>
        <row r="332">
          <cell r="A332" t="e">
            <v>#REF!</v>
          </cell>
        </row>
        <row r="333">
          <cell r="A333" t="e">
            <v>#REF!</v>
          </cell>
        </row>
        <row r="334">
          <cell r="A334" t="e">
            <v>#REF!</v>
          </cell>
        </row>
        <row r="335">
          <cell r="A335" t="e">
            <v>#REF!</v>
          </cell>
        </row>
        <row r="336">
          <cell r="A336" t="e">
            <v>#REF!</v>
          </cell>
        </row>
        <row r="337">
          <cell r="A337" t="e">
            <v>#REF!</v>
          </cell>
        </row>
        <row r="338">
          <cell r="A338" t="e">
            <v>#REF!</v>
          </cell>
        </row>
        <row r="339">
          <cell r="A339" t="e">
            <v>#REF!</v>
          </cell>
        </row>
        <row r="340">
          <cell r="A340" t="e">
            <v>#REF!</v>
          </cell>
        </row>
        <row r="341">
          <cell r="A341" t="e">
            <v>#REF!</v>
          </cell>
        </row>
        <row r="342">
          <cell r="A342" t="e">
            <v>#REF!</v>
          </cell>
        </row>
        <row r="343">
          <cell r="A343" t="e">
            <v>#REF!</v>
          </cell>
        </row>
        <row r="344">
          <cell r="A344" t="e">
            <v>#REF!</v>
          </cell>
        </row>
        <row r="345">
          <cell r="A345" t="e">
            <v>#REF!</v>
          </cell>
        </row>
        <row r="346">
          <cell r="A346" t="e">
            <v>#REF!</v>
          </cell>
        </row>
        <row r="347">
          <cell r="A347" t="e">
            <v>#REF!</v>
          </cell>
        </row>
        <row r="348">
          <cell r="A348" t="e">
            <v>#REF!</v>
          </cell>
        </row>
        <row r="352">
          <cell r="A352" t="e">
            <v>#REF!</v>
          </cell>
        </row>
        <row r="353">
          <cell r="A353" t="e">
            <v>#REF!</v>
          </cell>
        </row>
        <row r="354">
          <cell r="A354" t="e">
            <v>#REF!</v>
          </cell>
        </row>
        <row r="355">
          <cell r="A355" t="e">
            <v>#REF!</v>
          </cell>
        </row>
        <row r="356">
          <cell r="A356" t="e">
            <v>#REF!</v>
          </cell>
        </row>
        <row r="357">
          <cell r="A357" t="e">
            <v>#REF!</v>
          </cell>
        </row>
        <row r="358">
          <cell r="A358" t="e">
            <v>#REF!</v>
          </cell>
        </row>
        <row r="359">
          <cell r="A359" t="e">
            <v>#REF!</v>
          </cell>
        </row>
        <row r="360">
          <cell r="A360" t="e">
            <v>#REF!</v>
          </cell>
        </row>
        <row r="361">
          <cell r="A361" t="e">
            <v>#REF!</v>
          </cell>
        </row>
        <row r="362">
          <cell r="A362" t="e">
            <v>#REF!</v>
          </cell>
        </row>
        <row r="363">
          <cell r="A363" t="e">
            <v>#REF!</v>
          </cell>
        </row>
        <row r="364">
          <cell r="A364" t="e">
            <v>#REF!</v>
          </cell>
        </row>
        <row r="365">
          <cell r="A365" t="e">
            <v>#REF!</v>
          </cell>
        </row>
        <row r="366">
          <cell r="A366" t="e">
            <v>#REF!</v>
          </cell>
        </row>
        <row r="367">
          <cell r="A367" t="e">
            <v>#REF!</v>
          </cell>
        </row>
        <row r="368">
          <cell r="A368" t="e">
            <v>#REF!</v>
          </cell>
        </row>
        <row r="369">
          <cell r="A369" t="e">
            <v>#REF!</v>
          </cell>
        </row>
        <row r="370">
          <cell r="A370" t="e">
            <v>#REF!</v>
          </cell>
        </row>
        <row r="371">
          <cell r="A371" t="e">
            <v>#REF!</v>
          </cell>
        </row>
        <row r="372">
          <cell r="A372" t="e">
            <v>#REF!</v>
          </cell>
        </row>
        <row r="373">
          <cell r="A373" t="e">
            <v>#REF!</v>
          </cell>
        </row>
        <row r="374">
          <cell r="A374" t="e">
            <v>#REF!</v>
          </cell>
        </row>
        <row r="375">
          <cell r="A375" t="e">
            <v>#REF!</v>
          </cell>
        </row>
        <row r="376">
          <cell r="A376" t="e">
            <v>#REF!</v>
          </cell>
        </row>
        <row r="377">
          <cell r="A377" t="e">
            <v>#REF!</v>
          </cell>
        </row>
        <row r="378">
          <cell r="A378" t="e">
            <v>#REF!</v>
          </cell>
        </row>
        <row r="379">
          <cell r="A379" t="e">
            <v>#REF!</v>
          </cell>
        </row>
        <row r="380">
          <cell r="A380" t="e">
            <v>#REF!</v>
          </cell>
        </row>
        <row r="381">
          <cell r="A381" t="e">
            <v>#REF!</v>
          </cell>
        </row>
        <row r="382">
          <cell r="A382" t="e">
            <v>#REF!</v>
          </cell>
        </row>
        <row r="383">
          <cell r="A383" t="e">
            <v>#REF!</v>
          </cell>
        </row>
        <row r="384">
          <cell r="A384" t="e">
            <v>#REF!</v>
          </cell>
        </row>
        <row r="385">
          <cell r="A385" t="e">
            <v>#REF!</v>
          </cell>
        </row>
        <row r="386">
          <cell r="A386" t="e">
            <v>#REF!</v>
          </cell>
        </row>
        <row r="387">
          <cell r="A387" t="e">
            <v>#REF!</v>
          </cell>
        </row>
        <row r="388">
          <cell r="A388" t="e">
            <v>#REF!</v>
          </cell>
        </row>
        <row r="389">
          <cell r="A389" t="e">
            <v>#REF!</v>
          </cell>
        </row>
        <row r="390">
          <cell r="A390" t="e">
            <v>#REF!</v>
          </cell>
        </row>
        <row r="391">
          <cell r="A391" t="e">
            <v>#REF!</v>
          </cell>
        </row>
        <row r="392">
          <cell r="A392" t="e">
            <v>#REF!</v>
          </cell>
        </row>
        <row r="393">
          <cell r="A393" t="e">
            <v>#REF!</v>
          </cell>
        </row>
        <row r="394">
          <cell r="A394" t="e">
            <v>#REF!</v>
          </cell>
        </row>
        <row r="395">
          <cell r="A395" t="e">
            <v>#REF!</v>
          </cell>
        </row>
        <row r="396">
          <cell r="A396" t="e">
            <v>#REF!</v>
          </cell>
        </row>
        <row r="397">
          <cell r="A397" t="e">
            <v>#REF!</v>
          </cell>
        </row>
        <row r="398">
          <cell r="A398" t="e">
            <v>#REF!</v>
          </cell>
        </row>
        <row r="399">
          <cell r="A399" t="e">
            <v>#REF!</v>
          </cell>
        </row>
        <row r="400">
          <cell r="A400" t="e">
            <v>#REF!</v>
          </cell>
        </row>
        <row r="401">
          <cell r="A401" t="e">
            <v>#REF!</v>
          </cell>
        </row>
        <row r="402">
          <cell r="A402" t="e">
            <v>#REF!</v>
          </cell>
        </row>
        <row r="403">
          <cell r="A403" t="e">
            <v>#REF!</v>
          </cell>
        </row>
        <row r="404">
          <cell r="A404" t="e">
            <v>#REF!</v>
          </cell>
        </row>
        <row r="405">
          <cell r="A405" t="e">
            <v>#REF!</v>
          </cell>
        </row>
        <row r="406">
          <cell r="A406" t="e">
            <v>#REF!</v>
          </cell>
        </row>
        <row r="407">
          <cell r="A407" t="e">
            <v>#REF!</v>
          </cell>
        </row>
        <row r="408">
          <cell r="A408" t="e">
            <v>#REF!</v>
          </cell>
        </row>
        <row r="409">
          <cell r="A409" t="e">
            <v>#REF!</v>
          </cell>
        </row>
        <row r="410">
          <cell r="A410" t="e">
            <v>#REF!</v>
          </cell>
        </row>
        <row r="411">
          <cell r="A411" t="e">
            <v>#REF!</v>
          </cell>
        </row>
        <row r="412">
          <cell r="A412" t="e">
            <v>#REF!</v>
          </cell>
        </row>
        <row r="413">
          <cell r="A413" t="e">
            <v>#REF!</v>
          </cell>
        </row>
        <row r="414">
          <cell r="A414" t="e">
            <v>#REF!</v>
          </cell>
        </row>
        <row r="415">
          <cell r="A415" t="e">
            <v>#REF!</v>
          </cell>
        </row>
        <row r="416">
          <cell r="A416" t="e">
            <v>#REF!</v>
          </cell>
        </row>
        <row r="417">
          <cell r="A417" t="e">
            <v>#REF!</v>
          </cell>
        </row>
        <row r="418">
          <cell r="A418" t="e">
            <v>#REF!</v>
          </cell>
        </row>
        <row r="419">
          <cell r="A419" t="e">
            <v>#REF!</v>
          </cell>
        </row>
        <row r="420">
          <cell r="A420" t="e">
            <v>#REF!</v>
          </cell>
        </row>
        <row r="421">
          <cell r="A421" t="e">
            <v>#REF!</v>
          </cell>
        </row>
        <row r="422">
          <cell r="A422" t="e">
            <v>#REF!</v>
          </cell>
        </row>
        <row r="423">
          <cell r="A423" t="e">
            <v>#REF!</v>
          </cell>
        </row>
        <row r="424">
          <cell r="A424" t="e">
            <v>#REF!</v>
          </cell>
        </row>
        <row r="425">
          <cell r="A425" t="e">
            <v>#REF!</v>
          </cell>
        </row>
        <row r="426">
          <cell r="A426" t="e">
            <v>#REF!</v>
          </cell>
        </row>
        <row r="427">
          <cell r="A427" t="e">
            <v>#REF!</v>
          </cell>
        </row>
        <row r="428">
          <cell r="A428" t="e">
            <v>#REF!</v>
          </cell>
        </row>
        <row r="429">
          <cell r="A429" t="e">
            <v>#REF!</v>
          </cell>
        </row>
        <row r="430">
          <cell r="A430" t="e">
            <v>#REF!</v>
          </cell>
        </row>
        <row r="431">
          <cell r="A431" t="e">
            <v>#REF!</v>
          </cell>
        </row>
        <row r="432">
          <cell r="A432" t="e">
            <v>#REF!</v>
          </cell>
        </row>
        <row r="433">
          <cell r="A433" t="e">
            <v>#REF!</v>
          </cell>
        </row>
        <row r="434">
          <cell r="A434" t="e">
            <v>#REF!</v>
          </cell>
        </row>
        <row r="435">
          <cell r="A435" t="e">
            <v>#REF!</v>
          </cell>
        </row>
        <row r="436">
          <cell r="A436" t="e">
            <v>#REF!</v>
          </cell>
        </row>
        <row r="437">
          <cell r="A437" t="e">
            <v>#REF!</v>
          </cell>
        </row>
        <row r="438">
          <cell r="A438" t="e">
            <v>#REF!</v>
          </cell>
        </row>
        <row r="439">
          <cell r="A439" t="e">
            <v>#REF!</v>
          </cell>
        </row>
        <row r="440">
          <cell r="A440" t="e">
            <v>#REF!</v>
          </cell>
        </row>
        <row r="441">
          <cell r="A441" t="e">
            <v>#REF!</v>
          </cell>
        </row>
        <row r="442">
          <cell r="A442" t="e">
            <v>#REF!</v>
          </cell>
        </row>
        <row r="443">
          <cell r="A443" t="e">
            <v>#REF!</v>
          </cell>
        </row>
        <row r="444">
          <cell r="A444" t="e">
            <v>#REF!</v>
          </cell>
        </row>
        <row r="445">
          <cell r="A445" t="e">
            <v>#REF!</v>
          </cell>
        </row>
        <row r="446">
          <cell r="A446" t="e">
            <v>#REF!</v>
          </cell>
        </row>
        <row r="447">
          <cell r="A447" t="e">
            <v>#REF!</v>
          </cell>
        </row>
        <row r="448">
          <cell r="A448" t="e">
            <v>#REF!</v>
          </cell>
        </row>
        <row r="449">
          <cell r="A449" t="e">
            <v>#REF!</v>
          </cell>
        </row>
        <row r="450">
          <cell r="A450" t="e">
            <v>#REF!</v>
          </cell>
        </row>
        <row r="451">
          <cell r="A451" t="e">
            <v>#REF!</v>
          </cell>
        </row>
        <row r="452">
          <cell r="A452" t="e">
            <v>#REF!</v>
          </cell>
        </row>
        <row r="453">
          <cell r="A453" t="e">
            <v>#REF!</v>
          </cell>
        </row>
        <row r="454">
          <cell r="A454" t="e">
            <v>#REF!</v>
          </cell>
        </row>
        <row r="455">
          <cell r="A455" t="e">
            <v>#REF!</v>
          </cell>
        </row>
        <row r="456">
          <cell r="A456" t="e">
            <v>#REF!</v>
          </cell>
        </row>
        <row r="457">
          <cell r="A457" t="e">
            <v>#REF!</v>
          </cell>
        </row>
        <row r="458">
          <cell r="A458" t="e">
            <v>#REF!</v>
          </cell>
        </row>
        <row r="459">
          <cell r="A459" t="e">
            <v>#REF!</v>
          </cell>
        </row>
        <row r="460">
          <cell r="A460" t="e">
            <v>#REF!</v>
          </cell>
        </row>
        <row r="461">
          <cell r="A461" t="e">
            <v>#REF!</v>
          </cell>
        </row>
        <row r="462">
          <cell r="A462" t="e">
            <v>#REF!</v>
          </cell>
        </row>
        <row r="463">
          <cell r="A463" t="e">
            <v>#REF!</v>
          </cell>
        </row>
        <row r="464">
          <cell r="A464" t="e">
            <v>#REF!</v>
          </cell>
        </row>
        <row r="465">
          <cell r="A465" t="e">
            <v>#REF!</v>
          </cell>
        </row>
        <row r="466">
          <cell r="A466" t="e">
            <v>#REF!</v>
          </cell>
        </row>
        <row r="467">
          <cell r="A467" t="e">
            <v>#REF!</v>
          </cell>
        </row>
        <row r="468">
          <cell r="A468" t="e">
            <v>#REF!</v>
          </cell>
        </row>
        <row r="469">
          <cell r="A469" t="e">
            <v>#REF!</v>
          </cell>
        </row>
        <row r="470">
          <cell r="A470" t="e">
            <v>#REF!</v>
          </cell>
        </row>
        <row r="471">
          <cell r="A471" t="e">
            <v>#REF!</v>
          </cell>
        </row>
        <row r="472">
          <cell r="A472" t="e">
            <v>#REF!</v>
          </cell>
        </row>
        <row r="473">
          <cell r="A473" t="e">
            <v>#REF!</v>
          </cell>
        </row>
        <row r="474">
          <cell r="A474" t="e">
            <v>#REF!</v>
          </cell>
        </row>
        <row r="475">
          <cell r="A475" t="e">
            <v>#REF!</v>
          </cell>
        </row>
        <row r="476">
          <cell r="A476" t="e">
            <v>#REF!</v>
          </cell>
        </row>
        <row r="477">
          <cell r="A477" t="e">
            <v>#REF!</v>
          </cell>
        </row>
        <row r="478">
          <cell r="A478" t="e">
            <v>#REF!</v>
          </cell>
        </row>
        <row r="479">
          <cell r="A479" t="e">
            <v>#REF!</v>
          </cell>
        </row>
        <row r="480">
          <cell r="A480" t="e">
            <v>#REF!</v>
          </cell>
        </row>
        <row r="481">
          <cell r="A481" t="e">
            <v>#REF!</v>
          </cell>
        </row>
        <row r="482">
          <cell r="A482" t="e">
            <v>#REF!</v>
          </cell>
        </row>
        <row r="483">
          <cell r="A483" t="e">
            <v>#REF!</v>
          </cell>
        </row>
        <row r="484">
          <cell r="A484" t="e">
            <v>#REF!</v>
          </cell>
        </row>
        <row r="485">
          <cell r="A485" t="e">
            <v>#REF!</v>
          </cell>
        </row>
        <row r="486">
          <cell r="A486" t="e">
            <v>#REF!</v>
          </cell>
        </row>
        <row r="487">
          <cell r="A487" t="e">
            <v>#REF!</v>
          </cell>
        </row>
        <row r="488">
          <cell r="A488" t="e">
            <v>#REF!</v>
          </cell>
        </row>
        <row r="489">
          <cell r="A489" t="e">
            <v>#REF!</v>
          </cell>
        </row>
        <row r="490">
          <cell r="A490" t="e">
            <v>#REF!</v>
          </cell>
        </row>
        <row r="491">
          <cell r="A491" t="e">
            <v>#REF!</v>
          </cell>
        </row>
        <row r="492">
          <cell r="A492" t="e">
            <v>#REF!</v>
          </cell>
        </row>
        <row r="493">
          <cell r="A493" t="e">
            <v>#REF!</v>
          </cell>
        </row>
        <row r="494">
          <cell r="A494" t="e">
            <v>#REF!</v>
          </cell>
        </row>
        <row r="495">
          <cell r="A495" t="e">
            <v>#REF!</v>
          </cell>
        </row>
        <row r="496">
          <cell r="A496" t="e">
            <v>#REF!</v>
          </cell>
        </row>
        <row r="497">
          <cell r="A497" t="e">
            <v>#REF!</v>
          </cell>
        </row>
        <row r="498">
          <cell r="A498" t="e">
            <v>#REF!</v>
          </cell>
        </row>
        <row r="499">
          <cell r="A499" t="e">
            <v>#REF!</v>
          </cell>
        </row>
        <row r="500">
          <cell r="A500" t="e">
            <v>#REF!</v>
          </cell>
        </row>
        <row r="501">
          <cell r="A501" t="e">
            <v>#REF!</v>
          </cell>
        </row>
        <row r="502">
          <cell r="A502" t="e">
            <v>#REF!</v>
          </cell>
        </row>
        <row r="503">
          <cell r="A503" t="e">
            <v>#REF!</v>
          </cell>
        </row>
        <row r="504">
          <cell r="A504" t="e">
            <v>#REF!</v>
          </cell>
        </row>
        <row r="505">
          <cell r="A505" t="e">
            <v>#REF!</v>
          </cell>
        </row>
        <row r="506">
          <cell r="A506" t="e">
            <v>#REF!</v>
          </cell>
        </row>
        <row r="507">
          <cell r="A507" t="e">
            <v>#REF!</v>
          </cell>
        </row>
        <row r="508">
          <cell r="A508" t="e">
            <v>#REF!</v>
          </cell>
        </row>
        <row r="509">
          <cell r="A509" t="e">
            <v>#REF!</v>
          </cell>
        </row>
        <row r="510">
          <cell r="A510" t="e">
            <v>#REF!</v>
          </cell>
        </row>
        <row r="511">
          <cell r="A511" t="e">
            <v>#REF!</v>
          </cell>
        </row>
        <row r="512">
          <cell r="A512" t="e">
            <v>#REF!</v>
          </cell>
        </row>
        <row r="513">
          <cell r="A513" t="e">
            <v>#REF!</v>
          </cell>
        </row>
        <row r="514">
          <cell r="A514" t="e">
            <v>#REF!</v>
          </cell>
        </row>
        <row r="515">
          <cell r="A515" t="e">
            <v>#REF!</v>
          </cell>
        </row>
        <row r="516">
          <cell r="A516" t="e">
            <v>#REF!</v>
          </cell>
        </row>
        <row r="517">
          <cell r="A517" t="e">
            <v>#REF!</v>
          </cell>
        </row>
        <row r="518">
          <cell r="A518" t="e">
            <v>#REF!</v>
          </cell>
        </row>
        <row r="519">
          <cell r="A519" t="e">
            <v>#REF!</v>
          </cell>
        </row>
        <row r="520">
          <cell r="A520" t="e">
            <v>#REF!</v>
          </cell>
        </row>
        <row r="521">
          <cell r="A521" t="e">
            <v>#REF!</v>
          </cell>
        </row>
        <row r="522">
          <cell r="A522" t="e">
            <v>#REF!</v>
          </cell>
        </row>
        <row r="523">
          <cell r="A523" t="e">
            <v>#REF!</v>
          </cell>
        </row>
        <row r="524">
          <cell r="A524" t="e">
            <v>#REF!</v>
          </cell>
        </row>
        <row r="525">
          <cell r="A525" t="e">
            <v>#REF!</v>
          </cell>
        </row>
        <row r="526">
          <cell r="A526" t="e">
            <v>#REF!</v>
          </cell>
        </row>
        <row r="527">
          <cell r="A527" t="e">
            <v>#REF!</v>
          </cell>
        </row>
        <row r="528">
          <cell r="A528" t="e">
            <v>#REF!</v>
          </cell>
        </row>
        <row r="529">
          <cell r="A529" t="e">
            <v>#REF!</v>
          </cell>
        </row>
        <row r="530">
          <cell r="A530" t="e">
            <v>#REF!</v>
          </cell>
        </row>
        <row r="531">
          <cell r="A531" t="e">
            <v>#REF!</v>
          </cell>
        </row>
        <row r="532">
          <cell r="A532" t="e">
            <v>#REF!</v>
          </cell>
        </row>
        <row r="533">
          <cell r="A533" t="e">
            <v>#REF!</v>
          </cell>
        </row>
        <row r="534">
          <cell r="A534" t="e">
            <v>#REF!</v>
          </cell>
        </row>
        <row r="535">
          <cell r="A535" t="e">
            <v>#REF!</v>
          </cell>
        </row>
        <row r="536">
          <cell r="A536" t="e">
            <v>#REF!</v>
          </cell>
        </row>
        <row r="537">
          <cell r="A537" t="e">
            <v>#REF!</v>
          </cell>
        </row>
        <row r="538">
          <cell r="A538" t="e">
            <v>#REF!</v>
          </cell>
        </row>
        <row r="539">
          <cell r="A539" t="e">
            <v>#REF!</v>
          </cell>
        </row>
        <row r="540">
          <cell r="A540" t="e">
            <v>#REF!</v>
          </cell>
        </row>
        <row r="541">
          <cell r="A541" t="e">
            <v>#REF!</v>
          </cell>
        </row>
        <row r="542">
          <cell r="A542" t="e">
            <v>#REF!</v>
          </cell>
        </row>
        <row r="543">
          <cell r="A543" t="e">
            <v>#REF!</v>
          </cell>
        </row>
        <row r="544">
          <cell r="A544" t="e">
            <v>#REF!</v>
          </cell>
        </row>
        <row r="545">
          <cell r="A545" t="e">
            <v>#REF!</v>
          </cell>
        </row>
        <row r="546">
          <cell r="A546" t="e">
            <v>#REF!</v>
          </cell>
        </row>
        <row r="547">
          <cell r="A547" t="e">
            <v>#REF!</v>
          </cell>
        </row>
        <row r="548">
          <cell r="A548" t="e">
            <v>#REF!</v>
          </cell>
        </row>
        <row r="549">
          <cell r="A549" t="e">
            <v>#REF!</v>
          </cell>
        </row>
        <row r="550">
          <cell r="A550" t="e">
            <v>#REF!</v>
          </cell>
        </row>
        <row r="551">
          <cell r="A551" t="e">
            <v>#REF!</v>
          </cell>
        </row>
        <row r="552">
          <cell r="A552" t="e">
            <v>#REF!</v>
          </cell>
        </row>
        <row r="553">
          <cell r="A553" t="e">
            <v>#REF!</v>
          </cell>
        </row>
        <row r="554">
          <cell r="A554" t="e">
            <v>#REF!</v>
          </cell>
        </row>
        <row r="555">
          <cell r="A555" t="e">
            <v>#REF!</v>
          </cell>
        </row>
        <row r="556">
          <cell r="A556" t="e">
            <v>#REF!</v>
          </cell>
        </row>
        <row r="557">
          <cell r="A557" t="e">
            <v>#REF!</v>
          </cell>
        </row>
        <row r="558">
          <cell r="A558" t="e">
            <v>#REF!</v>
          </cell>
        </row>
        <row r="559">
          <cell r="A559" t="e">
            <v>#REF!</v>
          </cell>
        </row>
        <row r="560">
          <cell r="A560" t="e">
            <v>#REF!</v>
          </cell>
        </row>
        <row r="561">
          <cell r="A561" t="e">
            <v>#REF!</v>
          </cell>
        </row>
        <row r="562">
          <cell r="A562" t="e">
            <v>#REF!</v>
          </cell>
        </row>
        <row r="563">
          <cell r="A563" t="e">
            <v>#REF!</v>
          </cell>
        </row>
        <row r="564">
          <cell r="A564" t="e">
            <v>#REF!</v>
          </cell>
        </row>
        <row r="565">
          <cell r="A565" t="e">
            <v>#REF!</v>
          </cell>
        </row>
        <row r="566">
          <cell r="A566" t="e">
            <v>#REF!</v>
          </cell>
        </row>
        <row r="567">
          <cell r="A567" t="e">
            <v>#REF!</v>
          </cell>
        </row>
        <row r="568">
          <cell r="A568" t="e">
            <v>#REF!</v>
          </cell>
        </row>
        <row r="569">
          <cell r="A569" t="e">
            <v>#REF!</v>
          </cell>
        </row>
        <row r="570">
          <cell r="A570" t="e">
            <v>#REF!</v>
          </cell>
        </row>
        <row r="571">
          <cell r="A571" t="e">
            <v>#REF!</v>
          </cell>
        </row>
        <row r="572">
          <cell r="A572" t="e">
            <v>#REF!</v>
          </cell>
        </row>
        <row r="573">
          <cell r="A573" t="e">
            <v>#REF!</v>
          </cell>
        </row>
        <row r="574">
          <cell r="A574" t="e">
            <v>#REF!</v>
          </cell>
        </row>
        <row r="575">
          <cell r="A575" t="e">
            <v>#REF!</v>
          </cell>
        </row>
        <row r="576">
          <cell r="A576" t="e">
            <v>#REF!</v>
          </cell>
        </row>
        <row r="577">
          <cell r="A577" t="e">
            <v>#REF!</v>
          </cell>
        </row>
        <row r="578">
          <cell r="A578" t="e">
            <v>#REF!</v>
          </cell>
        </row>
        <row r="579">
          <cell r="A579" t="e">
            <v>#REF!</v>
          </cell>
        </row>
        <row r="580">
          <cell r="A580" t="e">
            <v>#REF!</v>
          </cell>
        </row>
        <row r="581">
          <cell r="A581" t="e">
            <v>#REF!</v>
          </cell>
        </row>
        <row r="582">
          <cell r="A582" t="e">
            <v>#REF!</v>
          </cell>
        </row>
        <row r="583">
          <cell r="A583" t="e">
            <v>#REF!</v>
          </cell>
        </row>
        <row r="584">
          <cell r="A584" t="e">
            <v>#REF!</v>
          </cell>
        </row>
        <row r="585">
          <cell r="A585" t="e">
            <v>#REF!</v>
          </cell>
        </row>
        <row r="586">
          <cell r="A586" t="e">
            <v>#REF!</v>
          </cell>
        </row>
        <row r="587">
          <cell r="A587" t="e">
            <v>#REF!</v>
          </cell>
        </row>
        <row r="588">
          <cell r="A588" t="e">
            <v>#REF!</v>
          </cell>
        </row>
        <row r="589">
          <cell r="A589" t="e">
            <v>#REF!</v>
          </cell>
        </row>
        <row r="590">
          <cell r="A590" t="e">
            <v>#REF!</v>
          </cell>
        </row>
        <row r="591">
          <cell r="A591" t="e">
            <v>#REF!</v>
          </cell>
        </row>
        <row r="592">
          <cell r="A592" t="e">
            <v>#REF!</v>
          </cell>
        </row>
        <row r="593">
          <cell r="A593" t="e">
            <v>#REF!</v>
          </cell>
        </row>
        <row r="594">
          <cell r="A594" t="e">
            <v>#REF!</v>
          </cell>
        </row>
        <row r="595">
          <cell r="A595" t="e">
            <v>#REF!</v>
          </cell>
        </row>
        <row r="596">
          <cell r="A596" t="e">
            <v>#REF!</v>
          </cell>
        </row>
        <row r="597">
          <cell r="A597" t="e">
            <v>#REF!</v>
          </cell>
        </row>
        <row r="598">
          <cell r="A598" t="e">
            <v>#REF!</v>
          </cell>
        </row>
        <row r="599">
          <cell r="A599" t="e">
            <v>#REF!</v>
          </cell>
        </row>
        <row r="600">
          <cell r="A600" t="e">
            <v>#REF!</v>
          </cell>
        </row>
        <row r="601">
          <cell r="A601" t="e">
            <v>#REF!</v>
          </cell>
        </row>
        <row r="602">
          <cell r="A602" t="e">
            <v>#REF!</v>
          </cell>
        </row>
        <row r="603">
          <cell r="A603" t="e">
            <v>#REF!</v>
          </cell>
        </row>
        <row r="604">
          <cell r="A604" t="e">
            <v>#REF!</v>
          </cell>
        </row>
        <row r="605">
          <cell r="A605" t="e">
            <v>#REF!</v>
          </cell>
        </row>
        <row r="606">
          <cell r="A606" t="e">
            <v>#REF!</v>
          </cell>
        </row>
        <row r="607">
          <cell r="A607" t="e">
            <v>#REF!</v>
          </cell>
        </row>
        <row r="608">
          <cell r="A608" t="e">
            <v>#REF!</v>
          </cell>
        </row>
        <row r="609">
          <cell r="A609" t="e">
            <v>#REF!</v>
          </cell>
        </row>
        <row r="610">
          <cell r="A610" t="e">
            <v>#REF!</v>
          </cell>
        </row>
        <row r="611">
          <cell r="A611" t="e">
            <v>#REF!</v>
          </cell>
        </row>
        <row r="612">
          <cell r="A612" t="e">
            <v>#REF!</v>
          </cell>
        </row>
        <row r="613">
          <cell r="A613" t="e">
            <v>#REF!</v>
          </cell>
        </row>
        <row r="614">
          <cell r="A614" t="e">
            <v>#REF!</v>
          </cell>
        </row>
        <row r="615">
          <cell r="A615" t="e">
            <v>#REF!</v>
          </cell>
        </row>
        <row r="616">
          <cell r="A616" t="e">
            <v>#REF!</v>
          </cell>
        </row>
        <row r="617">
          <cell r="A617" t="e">
            <v>#REF!</v>
          </cell>
        </row>
        <row r="618">
          <cell r="A618" t="e">
            <v>#REF!</v>
          </cell>
        </row>
        <row r="619">
          <cell r="A619" t="e">
            <v>#REF!</v>
          </cell>
        </row>
        <row r="620">
          <cell r="A620" t="e">
            <v>#REF!</v>
          </cell>
        </row>
        <row r="621">
          <cell r="A621" t="e">
            <v>#REF!</v>
          </cell>
        </row>
        <row r="622">
          <cell r="A622" t="e">
            <v>#REF!</v>
          </cell>
        </row>
        <row r="623">
          <cell r="A623" t="e">
            <v>#REF!</v>
          </cell>
        </row>
        <row r="624">
          <cell r="A624" t="e">
            <v>#REF!</v>
          </cell>
        </row>
        <row r="625">
          <cell r="A625" t="e">
            <v>#REF!</v>
          </cell>
        </row>
        <row r="626">
          <cell r="A626" t="e">
            <v>#REF!</v>
          </cell>
        </row>
        <row r="627">
          <cell r="A627" t="e">
            <v>#REF!</v>
          </cell>
        </row>
        <row r="628">
          <cell r="A628" t="e">
            <v>#REF!</v>
          </cell>
        </row>
        <row r="629">
          <cell r="A629" t="e">
            <v>#REF!</v>
          </cell>
        </row>
        <row r="630">
          <cell r="A630" t="e">
            <v>#REF!</v>
          </cell>
        </row>
        <row r="631">
          <cell r="A631" t="e">
            <v>#REF!</v>
          </cell>
        </row>
        <row r="632">
          <cell r="A632" t="e">
            <v>#REF!</v>
          </cell>
        </row>
        <row r="633">
          <cell r="A633" t="e">
            <v>#REF!</v>
          </cell>
        </row>
        <row r="634">
          <cell r="A634" t="e">
            <v>#REF!</v>
          </cell>
        </row>
        <row r="635">
          <cell r="A635" t="e">
            <v>#REF!</v>
          </cell>
        </row>
        <row r="636">
          <cell r="A636" t="e">
            <v>#REF!</v>
          </cell>
        </row>
        <row r="637">
          <cell r="A637" t="e">
            <v>#REF!</v>
          </cell>
        </row>
        <row r="638">
          <cell r="A638" t="e">
            <v>#REF!</v>
          </cell>
        </row>
        <row r="639">
          <cell r="A639" t="e">
            <v>#REF!</v>
          </cell>
        </row>
        <row r="640">
          <cell r="A640" t="e">
            <v>#REF!</v>
          </cell>
        </row>
        <row r="641">
          <cell r="A641" t="e">
            <v>#REF!</v>
          </cell>
        </row>
        <row r="642">
          <cell r="A642" t="e">
            <v>#REF!</v>
          </cell>
        </row>
        <row r="643">
          <cell r="A643" t="e">
            <v>#REF!</v>
          </cell>
        </row>
        <row r="644">
          <cell r="A644" t="e">
            <v>#REF!</v>
          </cell>
        </row>
        <row r="645">
          <cell r="A645" t="e">
            <v>#REF!</v>
          </cell>
        </row>
        <row r="646">
          <cell r="A646" t="e">
            <v>#REF!</v>
          </cell>
        </row>
        <row r="647">
          <cell r="A647" t="e">
            <v>#REF!</v>
          </cell>
        </row>
        <row r="648">
          <cell r="A648" t="e">
            <v>#REF!</v>
          </cell>
        </row>
        <row r="649">
          <cell r="A649" t="e">
            <v>#REF!</v>
          </cell>
        </row>
        <row r="650">
          <cell r="A650" t="e">
            <v>#REF!</v>
          </cell>
        </row>
        <row r="651">
          <cell r="A651" t="e">
            <v>#REF!</v>
          </cell>
        </row>
        <row r="652">
          <cell r="A652" t="e">
            <v>#REF!</v>
          </cell>
        </row>
        <row r="653">
          <cell r="A653" t="e">
            <v>#REF!</v>
          </cell>
        </row>
        <row r="654">
          <cell r="A654" t="e">
            <v>#REF!</v>
          </cell>
        </row>
        <row r="655">
          <cell r="A655" t="e">
            <v>#REF!</v>
          </cell>
        </row>
        <row r="656">
          <cell r="A656" t="e">
            <v>#REF!</v>
          </cell>
        </row>
        <row r="657">
          <cell r="A657" t="e">
            <v>#REF!</v>
          </cell>
        </row>
        <row r="658">
          <cell r="A658" t="e">
            <v>#REF!</v>
          </cell>
        </row>
        <row r="659">
          <cell r="A659" t="e">
            <v>#REF!</v>
          </cell>
        </row>
        <row r="660">
          <cell r="A660" t="e">
            <v>#REF!</v>
          </cell>
        </row>
        <row r="661">
          <cell r="A661" t="e">
            <v>#REF!</v>
          </cell>
        </row>
        <row r="662">
          <cell r="A662" t="e">
            <v>#REF!</v>
          </cell>
        </row>
        <row r="663">
          <cell r="A663" t="e">
            <v>#REF!</v>
          </cell>
        </row>
        <row r="664">
          <cell r="A664" t="e">
            <v>#REF!</v>
          </cell>
        </row>
        <row r="665">
          <cell r="A665" t="e">
            <v>#REF!</v>
          </cell>
        </row>
        <row r="666">
          <cell r="A666" t="e">
            <v>#REF!</v>
          </cell>
        </row>
        <row r="667">
          <cell r="A667" t="e">
            <v>#REF!</v>
          </cell>
        </row>
        <row r="668">
          <cell r="A668" t="e">
            <v>#REF!</v>
          </cell>
        </row>
        <row r="669">
          <cell r="A669" t="e">
            <v>#REF!</v>
          </cell>
        </row>
        <row r="670">
          <cell r="A670" t="e">
            <v>#REF!</v>
          </cell>
        </row>
        <row r="671">
          <cell r="A671" t="e">
            <v>#REF!</v>
          </cell>
        </row>
        <row r="672">
          <cell r="A672" t="e">
            <v>#REF!</v>
          </cell>
        </row>
        <row r="673">
          <cell r="A673" t="e">
            <v>#REF!</v>
          </cell>
        </row>
        <row r="674">
          <cell r="A674" t="e">
            <v>#REF!</v>
          </cell>
        </row>
        <row r="675">
          <cell r="A675" t="e">
            <v>#REF!</v>
          </cell>
        </row>
        <row r="676">
          <cell r="A676" t="e">
            <v>#REF!</v>
          </cell>
        </row>
        <row r="677">
          <cell r="A677" t="e">
            <v>#REF!</v>
          </cell>
        </row>
        <row r="678">
          <cell r="A678" t="e">
            <v>#REF!</v>
          </cell>
        </row>
        <row r="679">
          <cell r="A679" t="e">
            <v>#REF!</v>
          </cell>
        </row>
        <row r="680">
          <cell r="A680" t="e">
            <v>#REF!</v>
          </cell>
        </row>
        <row r="681">
          <cell r="A681" t="e">
            <v>#REF!</v>
          </cell>
        </row>
        <row r="682">
          <cell r="A682" t="e">
            <v>#REF!</v>
          </cell>
        </row>
        <row r="683">
          <cell r="A683" t="e">
            <v>#REF!</v>
          </cell>
        </row>
        <row r="684">
          <cell r="A684" t="e">
            <v>#REF!</v>
          </cell>
        </row>
        <row r="685">
          <cell r="A685" t="e">
            <v>#REF!</v>
          </cell>
        </row>
        <row r="686">
          <cell r="A686" t="e">
            <v>#REF!</v>
          </cell>
        </row>
        <row r="687">
          <cell r="A687" t="e">
            <v>#REF!</v>
          </cell>
        </row>
        <row r="688">
          <cell r="A688" t="e">
            <v>#REF!</v>
          </cell>
        </row>
        <row r="689">
          <cell r="A689" t="e">
            <v>#REF!</v>
          </cell>
        </row>
        <row r="690">
          <cell r="A690" t="e">
            <v>#REF!</v>
          </cell>
        </row>
        <row r="691">
          <cell r="A691" t="e">
            <v>#REF!</v>
          </cell>
        </row>
        <row r="692">
          <cell r="A692" t="e">
            <v>#REF!</v>
          </cell>
        </row>
        <row r="693">
          <cell r="A693" t="e">
            <v>#REF!</v>
          </cell>
        </row>
        <row r="694">
          <cell r="A694" t="e">
            <v>#REF!</v>
          </cell>
        </row>
        <row r="695">
          <cell r="A695" t="e">
            <v>#REF!</v>
          </cell>
        </row>
        <row r="696">
          <cell r="A696" t="e">
            <v>#REF!</v>
          </cell>
        </row>
        <row r="697">
          <cell r="A697" t="e">
            <v>#REF!</v>
          </cell>
        </row>
        <row r="698">
          <cell r="A698" t="e">
            <v>#REF!</v>
          </cell>
        </row>
        <row r="699">
          <cell r="A699" t="e">
            <v>#REF!</v>
          </cell>
        </row>
        <row r="700">
          <cell r="A700" t="e">
            <v>#REF!</v>
          </cell>
        </row>
        <row r="701">
          <cell r="A701" t="e">
            <v>#REF!</v>
          </cell>
        </row>
        <row r="702">
          <cell r="A702" t="e">
            <v>#REF!</v>
          </cell>
        </row>
        <row r="703">
          <cell r="A703" t="e">
            <v>#REF!</v>
          </cell>
        </row>
        <row r="704">
          <cell r="A704" t="e">
            <v>#REF!</v>
          </cell>
        </row>
        <row r="705">
          <cell r="A705" t="e">
            <v>#REF!</v>
          </cell>
        </row>
        <row r="706">
          <cell r="A706" t="e">
            <v>#REF!</v>
          </cell>
        </row>
        <row r="707">
          <cell r="A707" t="e">
            <v>#REF!</v>
          </cell>
        </row>
        <row r="708">
          <cell r="A708" t="e">
            <v>#REF!</v>
          </cell>
        </row>
        <row r="709">
          <cell r="A709" t="e">
            <v>#REF!</v>
          </cell>
        </row>
        <row r="710">
          <cell r="A710" t="e">
            <v>#REF!</v>
          </cell>
        </row>
        <row r="711">
          <cell r="A711" t="e">
            <v>#REF!</v>
          </cell>
        </row>
        <row r="712">
          <cell r="A712" t="e">
            <v>#REF!</v>
          </cell>
        </row>
        <row r="713">
          <cell r="A713" t="e">
            <v>#REF!</v>
          </cell>
        </row>
        <row r="714">
          <cell r="A714" t="e">
            <v>#REF!</v>
          </cell>
        </row>
        <row r="715">
          <cell r="A715" t="e">
            <v>#REF!</v>
          </cell>
        </row>
        <row r="716">
          <cell r="A716" t="e">
            <v>#REF!</v>
          </cell>
        </row>
        <row r="717">
          <cell r="A717" t="e">
            <v>#REF!</v>
          </cell>
        </row>
        <row r="718">
          <cell r="A718" t="e">
            <v>#REF!</v>
          </cell>
        </row>
        <row r="719">
          <cell r="A719" t="e">
            <v>#REF!</v>
          </cell>
        </row>
        <row r="720">
          <cell r="A720" t="e">
            <v>#REF!</v>
          </cell>
        </row>
        <row r="721">
          <cell r="A721" t="e">
            <v>#REF!</v>
          </cell>
        </row>
        <row r="722">
          <cell r="A722" t="e">
            <v>#REF!</v>
          </cell>
        </row>
        <row r="723">
          <cell r="A723" t="e">
            <v>#REF!</v>
          </cell>
        </row>
        <row r="724">
          <cell r="A724" t="e">
            <v>#REF!</v>
          </cell>
        </row>
        <row r="725">
          <cell r="A725" t="e">
            <v>#REF!</v>
          </cell>
        </row>
        <row r="726">
          <cell r="A726" t="e">
            <v>#REF!</v>
          </cell>
        </row>
        <row r="727">
          <cell r="A727" t="e">
            <v>#REF!</v>
          </cell>
        </row>
        <row r="728">
          <cell r="A728" t="e">
            <v>#REF!</v>
          </cell>
        </row>
        <row r="729">
          <cell r="A729" t="e">
            <v>#REF!</v>
          </cell>
        </row>
        <row r="730">
          <cell r="A730" t="e">
            <v>#REF!</v>
          </cell>
        </row>
        <row r="731">
          <cell r="A731" t="e">
            <v>#REF!</v>
          </cell>
        </row>
        <row r="732">
          <cell r="A732" t="e">
            <v>#REF!</v>
          </cell>
        </row>
        <row r="734">
          <cell r="A734" t="e">
            <v>#REF!</v>
          </cell>
        </row>
        <row r="735">
          <cell r="A735" t="e">
            <v>#REF!</v>
          </cell>
        </row>
        <row r="736">
          <cell r="A736" t="e">
            <v>#REF!</v>
          </cell>
        </row>
        <row r="737">
          <cell r="A737" t="e">
            <v>#REF!</v>
          </cell>
        </row>
        <row r="738">
          <cell r="A738" t="e">
            <v>#REF!</v>
          </cell>
        </row>
        <row r="739">
          <cell r="A739" t="e">
            <v>#REF!</v>
          </cell>
        </row>
        <row r="740">
          <cell r="A740" t="e">
            <v>#REF!</v>
          </cell>
        </row>
        <row r="741">
          <cell r="A741" t="e">
            <v>#REF!</v>
          </cell>
        </row>
        <row r="742">
          <cell r="A742" t="e">
            <v>#REF!</v>
          </cell>
        </row>
        <row r="743">
          <cell r="A743" t="e">
            <v>#REF!</v>
          </cell>
        </row>
        <row r="744">
          <cell r="A744" t="e">
            <v>#REF!</v>
          </cell>
        </row>
        <row r="745">
          <cell r="A745" t="e">
            <v>#REF!</v>
          </cell>
        </row>
        <row r="746">
          <cell r="A746" t="e">
            <v>#REF!</v>
          </cell>
        </row>
        <row r="748">
          <cell r="A748" t="e">
            <v>#REF!</v>
          </cell>
        </row>
        <row r="749">
          <cell r="A749" t="e">
            <v>#REF!</v>
          </cell>
        </row>
        <row r="750">
          <cell r="A750" t="e">
            <v>#REF!</v>
          </cell>
        </row>
        <row r="751">
          <cell r="A751" t="e">
            <v>#REF!</v>
          </cell>
        </row>
        <row r="752">
          <cell r="A752" t="e">
            <v>#REF!</v>
          </cell>
        </row>
        <row r="753">
          <cell r="A753" t="e">
            <v>#REF!</v>
          </cell>
        </row>
        <row r="754">
          <cell r="A754" t="e">
            <v>#REF!</v>
          </cell>
        </row>
        <row r="755">
          <cell r="A755" t="e">
            <v>#REF!</v>
          </cell>
        </row>
        <row r="756">
          <cell r="A756" t="e">
            <v>#REF!</v>
          </cell>
        </row>
        <row r="757">
          <cell r="A757" t="e">
            <v>#REF!</v>
          </cell>
        </row>
        <row r="758">
          <cell r="A758" t="e">
            <v>#REF!</v>
          </cell>
        </row>
        <row r="759">
          <cell r="A759" t="e">
            <v>#REF!</v>
          </cell>
        </row>
        <row r="760">
          <cell r="A760" t="e">
            <v>#REF!</v>
          </cell>
        </row>
        <row r="761">
          <cell r="A761" t="e">
            <v>#REF!</v>
          </cell>
        </row>
        <row r="762">
          <cell r="A762" t="e">
            <v>#REF!</v>
          </cell>
        </row>
        <row r="763">
          <cell r="A763" t="e">
            <v>#REF!</v>
          </cell>
        </row>
        <row r="764">
          <cell r="A764" t="e">
            <v>#REF!</v>
          </cell>
        </row>
        <row r="765">
          <cell r="A765" t="e">
            <v>#REF!</v>
          </cell>
        </row>
        <row r="766">
          <cell r="A766" t="e">
            <v>#REF!</v>
          </cell>
        </row>
        <row r="767">
          <cell r="A767" t="e">
            <v>#REF!</v>
          </cell>
        </row>
        <row r="768">
          <cell r="A768" t="e">
            <v>#REF!</v>
          </cell>
        </row>
        <row r="769">
          <cell r="A769" t="e">
            <v>#REF!</v>
          </cell>
        </row>
        <row r="770">
          <cell r="A770" t="e">
            <v>#REF!</v>
          </cell>
        </row>
        <row r="771">
          <cell r="A771" t="e">
            <v>#REF!</v>
          </cell>
        </row>
        <row r="772">
          <cell r="A772" t="e">
            <v>#REF!</v>
          </cell>
        </row>
        <row r="773">
          <cell r="A773" t="e">
            <v>#REF!</v>
          </cell>
        </row>
        <row r="774">
          <cell r="A774" t="e">
            <v>#REF!</v>
          </cell>
        </row>
        <row r="775">
          <cell r="A775" t="e">
            <v>#REF!</v>
          </cell>
        </row>
        <row r="776">
          <cell r="A776" t="e">
            <v>#REF!</v>
          </cell>
        </row>
        <row r="777">
          <cell r="A777" t="e">
            <v>#REF!</v>
          </cell>
        </row>
        <row r="778">
          <cell r="A778" t="e">
            <v>#REF!</v>
          </cell>
        </row>
        <row r="779">
          <cell r="A779" t="e">
            <v>#REF!</v>
          </cell>
        </row>
        <row r="780">
          <cell r="A780" t="e">
            <v>#REF!</v>
          </cell>
        </row>
        <row r="781">
          <cell r="A781" t="e">
            <v>#REF!</v>
          </cell>
        </row>
        <row r="782">
          <cell r="A782" t="e">
            <v>#REF!</v>
          </cell>
        </row>
        <row r="783">
          <cell r="A783" t="e">
            <v>#REF!</v>
          </cell>
        </row>
        <row r="784">
          <cell r="A784" t="e">
            <v>#REF!</v>
          </cell>
        </row>
        <row r="785">
          <cell r="A785" t="e">
            <v>#REF!</v>
          </cell>
        </row>
        <row r="786">
          <cell r="A786" t="e">
            <v>#REF!</v>
          </cell>
        </row>
        <row r="787">
          <cell r="A787" t="e">
            <v>#REF!</v>
          </cell>
        </row>
        <row r="788">
          <cell r="A788" t="e">
            <v>#REF!</v>
          </cell>
        </row>
        <row r="789">
          <cell r="A789" t="e">
            <v>#REF!</v>
          </cell>
        </row>
        <row r="790">
          <cell r="A790" t="e">
            <v>#REF!</v>
          </cell>
        </row>
        <row r="791">
          <cell r="A791" t="e">
            <v>#REF!</v>
          </cell>
        </row>
        <row r="792">
          <cell r="A792" t="e">
            <v>#REF!</v>
          </cell>
        </row>
        <row r="793">
          <cell r="A793" t="e">
            <v>#REF!</v>
          </cell>
        </row>
        <row r="794">
          <cell r="A794" t="e">
            <v>#REF!</v>
          </cell>
        </row>
        <row r="795">
          <cell r="A795" t="e">
            <v>#REF!</v>
          </cell>
        </row>
        <row r="796">
          <cell r="A796" t="e">
            <v>#REF!</v>
          </cell>
        </row>
        <row r="797">
          <cell r="A797" t="e">
            <v>#REF!</v>
          </cell>
        </row>
        <row r="798">
          <cell r="A798" t="e">
            <v>#REF!</v>
          </cell>
        </row>
        <row r="799">
          <cell r="A799" t="e">
            <v>#REF!</v>
          </cell>
        </row>
        <row r="800">
          <cell r="A800" t="e">
            <v>#REF!</v>
          </cell>
        </row>
        <row r="801">
          <cell r="A801" t="e">
            <v>#REF!</v>
          </cell>
        </row>
        <row r="802">
          <cell r="A802" t="e">
            <v>#REF!</v>
          </cell>
        </row>
        <row r="803">
          <cell r="A803" t="e">
            <v>#REF!</v>
          </cell>
        </row>
        <row r="804">
          <cell r="A804" t="e">
            <v>#REF!</v>
          </cell>
        </row>
        <row r="805">
          <cell r="A805" t="e">
            <v>#REF!</v>
          </cell>
        </row>
        <row r="806">
          <cell r="A806" t="e">
            <v>#REF!</v>
          </cell>
        </row>
        <row r="807">
          <cell r="A807" t="e">
            <v>#REF!</v>
          </cell>
        </row>
        <row r="808">
          <cell r="A808" t="e">
            <v>#REF!</v>
          </cell>
        </row>
        <row r="809">
          <cell r="A809" t="e">
            <v>#REF!</v>
          </cell>
        </row>
        <row r="810">
          <cell r="A810" t="e">
            <v>#REF!</v>
          </cell>
        </row>
        <row r="811">
          <cell r="A811" t="e">
            <v>#REF!</v>
          </cell>
        </row>
        <row r="812">
          <cell r="A812" t="e">
            <v>#REF!</v>
          </cell>
        </row>
        <row r="813">
          <cell r="A813" t="e">
            <v>#REF!</v>
          </cell>
        </row>
        <row r="814">
          <cell r="A814" t="e">
            <v>#REF!</v>
          </cell>
        </row>
        <row r="815">
          <cell r="A815" t="e">
            <v>#REF!</v>
          </cell>
        </row>
        <row r="816">
          <cell r="A816" t="e">
            <v>#REF!</v>
          </cell>
        </row>
        <row r="817">
          <cell r="A817" t="e">
            <v>#REF!</v>
          </cell>
        </row>
        <row r="818">
          <cell r="A818" t="e">
            <v>#REF!</v>
          </cell>
        </row>
        <row r="819">
          <cell r="A819" t="e">
            <v>#REF!</v>
          </cell>
        </row>
        <row r="820">
          <cell r="A820" t="e">
            <v>#REF!</v>
          </cell>
        </row>
        <row r="821">
          <cell r="A821" t="e">
            <v>#REF!</v>
          </cell>
        </row>
        <row r="822">
          <cell r="A822" t="e">
            <v>#REF!</v>
          </cell>
        </row>
        <row r="823">
          <cell r="A823" t="e">
            <v>#REF!</v>
          </cell>
        </row>
        <row r="824">
          <cell r="A824" t="e">
            <v>#REF!</v>
          </cell>
        </row>
        <row r="825">
          <cell r="A825" t="e">
            <v>#REF!</v>
          </cell>
        </row>
        <row r="826">
          <cell r="A826" t="e">
            <v>#REF!</v>
          </cell>
        </row>
        <row r="827">
          <cell r="A827" t="e">
            <v>#REF!</v>
          </cell>
        </row>
        <row r="828">
          <cell r="A828" t="e">
            <v>#REF!</v>
          </cell>
        </row>
        <row r="829">
          <cell r="A829" t="e">
            <v>#REF!</v>
          </cell>
        </row>
        <row r="830">
          <cell r="A830" t="e">
            <v>#REF!</v>
          </cell>
        </row>
        <row r="831">
          <cell r="A831" t="e">
            <v>#REF!</v>
          </cell>
        </row>
        <row r="832">
          <cell r="A832" t="e">
            <v>#REF!</v>
          </cell>
        </row>
        <row r="833">
          <cell r="A833" t="e">
            <v>#REF!</v>
          </cell>
        </row>
        <row r="834">
          <cell r="A834" t="e">
            <v>#REF!</v>
          </cell>
        </row>
        <row r="835">
          <cell r="A835" t="e">
            <v>#REF!</v>
          </cell>
        </row>
        <row r="836">
          <cell r="A836" t="e">
            <v>#REF!</v>
          </cell>
        </row>
        <row r="837">
          <cell r="A837" t="e">
            <v>#REF!</v>
          </cell>
        </row>
        <row r="838">
          <cell r="A838" t="e">
            <v>#REF!</v>
          </cell>
        </row>
        <row r="839">
          <cell r="A839" t="e">
            <v>#REF!</v>
          </cell>
        </row>
        <row r="840">
          <cell r="A840" t="e">
            <v>#REF!</v>
          </cell>
        </row>
        <row r="841">
          <cell r="A841" t="e">
            <v>#REF!</v>
          </cell>
        </row>
        <row r="842">
          <cell r="A842" t="e">
            <v>#REF!</v>
          </cell>
        </row>
        <row r="843">
          <cell r="A843" t="e">
            <v>#REF!</v>
          </cell>
        </row>
        <row r="844">
          <cell r="A844" t="e">
            <v>#REF!</v>
          </cell>
        </row>
        <row r="845">
          <cell r="A845" t="e">
            <v>#REF!</v>
          </cell>
        </row>
        <row r="846">
          <cell r="A846" t="e">
            <v>#REF!</v>
          </cell>
        </row>
        <row r="847">
          <cell r="A847" t="e">
            <v>#REF!</v>
          </cell>
        </row>
        <row r="848">
          <cell r="A848" t="e">
            <v>#REF!</v>
          </cell>
        </row>
        <row r="849">
          <cell r="A849" t="e">
            <v>#REF!</v>
          </cell>
        </row>
        <row r="850">
          <cell r="A850" t="e">
            <v>#REF!</v>
          </cell>
        </row>
        <row r="851">
          <cell r="A851" t="e">
            <v>#REF!</v>
          </cell>
        </row>
        <row r="852">
          <cell r="A852" t="e">
            <v>#REF!</v>
          </cell>
        </row>
        <row r="853">
          <cell r="A853" t="e">
            <v>#REF!</v>
          </cell>
        </row>
        <row r="854">
          <cell r="A854" t="e">
            <v>#REF!</v>
          </cell>
        </row>
        <row r="855">
          <cell r="A855" t="e">
            <v>#REF!</v>
          </cell>
        </row>
        <row r="856">
          <cell r="A856" t="e">
            <v>#REF!</v>
          </cell>
        </row>
        <row r="857">
          <cell r="A857" t="e">
            <v>#REF!</v>
          </cell>
        </row>
        <row r="858">
          <cell r="A858" t="e">
            <v>#REF!</v>
          </cell>
        </row>
        <row r="859">
          <cell r="A859" t="e">
            <v>#REF!</v>
          </cell>
        </row>
        <row r="860">
          <cell r="A860" t="e">
            <v>#REF!</v>
          </cell>
        </row>
        <row r="861">
          <cell r="A861" t="e">
            <v>#REF!</v>
          </cell>
        </row>
        <row r="862">
          <cell r="A862" t="e">
            <v>#REF!</v>
          </cell>
        </row>
        <row r="863">
          <cell r="A863" t="e">
            <v>#REF!</v>
          </cell>
        </row>
        <row r="864">
          <cell r="A864" t="e">
            <v>#REF!</v>
          </cell>
        </row>
        <row r="865">
          <cell r="A865" t="e">
            <v>#REF!</v>
          </cell>
        </row>
        <row r="866">
          <cell r="A866" t="e">
            <v>#REF!</v>
          </cell>
        </row>
        <row r="867">
          <cell r="A867" t="e">
            <v>#REF!</v>
          </cell>
        </row>
        <row r="868">
          <cell r="A868" t="e">
            <v>#REF!</v>
          </cell>
        </row>
        <row r="869">
          <cell r="A869" t="e">
            <v>#REF!</v>
          </cell>
        </row>
        <row r="870">
          <cell r="A870" t="e">
            <v>#REF!</v>
          </cell>
        </row>
        <row r="871">
          <cell r="A871" t="e">
            <v>#REF!</v>
          </cell>
        </row>
        <row r="872">
          <cell r="A872" t="e">
            <v>#REF!</v>
          </cell>
        </row>
        <row r="873">
          <cell r="A873" t="e">
            <v>#REF!</v>
          </cell>
        </row>
        <row r="874">
          <cell r="A874" t="e">
            <v>#REF!</v>
          </cell>
        </row>
        <row r="875">
          <cell r="A875" t="e">
            <v>#REF!</v>
          </cell>
        </row>
        <row r="876">
          <cell r="A876" t="e">
            <v>#REF!</v>
          </cell>
        </row>
        <row r="877">
          <cell r="A877" t="e">
            <v>#REF!</v>
          </cell>
        </row>
        <row r="878">
          <cell r="A878" t="e">
            <v>#REF!</v>
          </cell>
        </row>
        <row r="879">
          <cell r="A879" t="e">
            <v>#REF!</v>
          </cell>
        </row>
        <row r="880">
          <cell r="A880" t="e">
            <v>#REF!</v>
          </cell>
        </row>
        <row r="881">
          <cell r="A881" t="e">
            <v>#REF!</v>
          </cell>
        </row>
        <row r="882">
          <cell r="A882" t="e">
            <v>#REF!</v>
          </cell>
        </row>
        <row r="883">
          <cell r="A883" t="e">
            <v>#REF!</v>
          </cell>
        </row>
        <row r="884">
          <cell r="A884" t="e">
            <v>#REF!</v>
          </cell>
        </row>
        <row r="885">
          <cell r="A885" t="e">
            <v>#REF!</v>
          </cell>
        </row>
        <row r="886">
          <cell r="A886" t="e">
            <v>#REF!</v>
          </cell>
        </row>
        <row r="887">
          <cell r="A887" t="e">
            <v>#REF!</v>
          </cell>
        </row>
        <row r="888">
          <cell r="A888" t="e">
            <v>#REF!</v>
          </cell>
        </row>
        <row r="889">
          <cell r="A889" t="e">
            <v>#REF!</v>
          </cell>
        </row>
        <row r="890">
          <cell r="A890" t="e">
            <v>#REF!</v>
          </cell>
        </row>
        <row r="891">
          <cell r="A891" t="e">
            <v>#REF!</v>
          </cell>
        </row>
        <row r="892">
          <cell r="A892" t="e">
            <v>#REF!</v>
          </cell>
        </row>
        <row r="893">
          <cell r="A893" t="e">
            <v>#REF!</v>
          </cell>
        </row>
        <row r="894">
          <cell r="A894" t="e">
            <v>#REF!</v>
          </cell>
        </row>
        <row r="895">
          <cell r="A895" t="e">
            <v>#REF!</v>
          </cell>
        </row>
        <row r="896">
          <cell r="A896" t="e">
            <v>#REF!</v>
          </cell>
        </row>
        <row r="897">
          <cell r="A897" t="e">
            <v>#REF!</v>
          </cell>
        </row>
        <row r="898">
          <cell r="A898" t="e">
            <v>#REF!</v>
          </cell>
        </row>
        <row r="899">
          <cell r="A899" t="e">
            <v>#REF!</v>
          </cell>
        </row>
        <row r="900">
          <cell r="A900" t="e">
            <v>#REF!</v>
          </cell>
        </row>
        <row r="901">
          <cell r="A901" t="e">
            <v>#REF!</v>
          </cell>
        </row>
        <row r="902">
          <cell r="A902" t="e">
            <v>#REF!</v>
          </cell>
        </row>
        <row r="903">
          <cell r="A903" t="e">
            <v>#REF!</v>
          </cell>
        </row>
        <row r="904">
          <cell r="A904" t="e">
            <v>#REF!</v>
          </cell>
        </row>
        <row r="905">
          <cell r="A905" t="e">
            <v>#REF!</v>
          </cell>
        </row>
        <row r="906">
          <cell r="A906" t="e">
            <v>#REF!</v>
          </cell>
        </row>
        <row r="907">
          <cell r="A907" t="e">
            <v>#REF!</v>
          </cell>
        </row>
        <row r="908">
          <cell r="A908" t="e">
            <v>#REF!</v>
          </cell>
        </row>
        <row r="909">
          <cell r="A909" t="e">
            <v>#REF!</v>
          </cell>
        </row>
        <row r="910">
          <cell r="A910" t="e">
            <v>#REF!</v>
          </cell>
        </row>
        <row r="911">
          <cell r="A911" t="e">
            <v>#REF!</v>
          </cell>
        </row>
        <row r="912">
          <cell r="A912" t="e">
            <v>#REF!</v>
          </cell>
        </row>
        <row r="913">
          <cell r="A913" t="e">
            <v>#REF!</v>
          </cell>
        </row>
        <row r="914">
          <cell r="A914" t="e">
            <v>#REF!</v>
          </cell>
        </row>
        <row r="915">
          <cell r="A915" t="e">
            <v>#REF!</v>
          </cell>
        </row>
        <row r="916">
          <cell r="A916" t="e">
            <v>#REF!</v>
          </cell>
        </row>
        <row r="917">
          <cell r="A917" t="e">
            <v>#REF!</v>
          </cell>
        </row>
        <row r="918">
          <cell r="A918" t="e">
            <v>#REF!</v>
          </cell>
        </row>
        <row r="919">
          <cell r="A919" t="e">
            <v>#REF!</v>
          </cell>
        </row>
        <row r="920">
          <cell r="A920" t="e">
            <v>#REF!</v>
          </cell>
        </row>
        <row r="921">
          <cell r="A921" t="e">
            <v>#REF!</v>
          </cell>
        </row>
        <row r="922">
          <cell r="A922" t="e">
            <v>#REF!</v>
          </cell>
        </row>
        <row r="923">
          <cell r="A923" t="e">
            <v>#REF!</v>
          </cell>
        </row>
        <row r="924">
          <cell r="A924" t="e">
            <v>#REF!</v>
          </cell>
        </row>
        <row r="925">
          <cell r="A925" t="e">
            <v>#REF!</v>
          </cell>
        </row>
        <row r="926">
          <cell r="A926" t="e">
            <v>#REF!</v>
          </cell>
        </row>
        <row r="927">
          <cell r="A927" t="e">
            <v>#REF!</v>
          </cell>
        </row>
        <row r="928">
          <cell r="A928" t="e">
            <v>#REF!</v>
          </cell>
        </row>
        <row r="929">
          <cell r="A929" t="e">
            <v>#REF!</v>
          </cell>
        </row>
        <row r="930">
          <cell r="A930" t="e">
            <v>#REF!</v>
          </cell>
        </row>
        <row r="931">
          <cell r="A931" t="e">
            <v>#REF!</v>
          </cell>
        </row>
        <row r="932">
          <cell r="A932" t="e">
            <v>#REF!</v>
          </cell>
        </row>
        <row r="933">
          <cell r="A933" t="e">
            <v>#REF!</v>
          </cell>
        </row>
        <row r="934">
          <cell r="A934" t="e">
            <v>#REF!</v>
          </cell>
        </row>
        <row r="935">
          <cell r="A935" t="e">
            <v>#REF!</v>
          </cell>
        </row>
        <row r="936">
          <cell r="A936" t="e">
            <v>#REF!</v>
          </cell>
        </row>
        <row r="937">
          <cell r="A937" t="e">
            <v>#REF!</v>
          </cell>
        </row>
        <row r="938">
          <cell r="A938" t="e">
            <v>#REF!</v>
          </cell>
        </row>
        <row r="939">
          <cell r="A939" t="e">
            <v>#REF!</v>
          </cell>
        </row>
        <row r="940">
          <cell r="A940" t="e">
            <v>#REF!</v>
          </cell>
        </row>
        <row r="941">
          <cell r="A941" t="e">
            <v>#REF!</v>
          </cell>
        </row>
        <row r="942">
          <cell r="A942" t="e">
            <v>#REF!</v>
          </cell>
        </row>
        <row r="943">
          <cell r="A943" t="e">
            <v>#REF!</v>
          </cell>
        </row>
        <row r="944">
          <cell r="A944" t="e">
            <v>#REF!</v>
          </cell>
        </row>
        <row r="945">
          <cell r="A945" t="e">
            <v>#REF!</v>
          </cell>
        </row>
        <row r="946">
          <cell r="A946" t="e">
            <v>#REF!</v>
          </cell>
        </row>
        <row r="947">
          <cell r="A947" t="e">
            <v>#REF!</v>
          </cell>
        </row>
        <row r="948">
          <cell r="A948" t="e">
            <v>#REF!</v>
          </cell>
        </row>
        <row r="949">
          <cell r="A949" t="e">
            <v>#REF!</v>
          </cell>
        </row>
        <row r="950">
          <cell r="A950" t="e">
            <v>#REF!</v>
          </cell>
        </row>
        <row r="951">
          <cell r="A951" t="e">
            <v>#REF!</v>
          </cell>
        </row>
        <row r="952">
          <cell r="A952" t="e">
            <v>#REF!</v>
          </cell>
        </row>
        <row r="953">
          <cell r="A953" t="e">
            <v>#REF!</v>
          </cell>
        </row>
        <row r="954">
          <cell r="A954" t="e">
            <v>#REF!</v>
          </cell>
        </row>
        <row r="955">
          <cell r="A955" t="e">
            <v>#REF!</v>
          </cell>
        </row>
        <row r="956">
          <cell r="A956" t="e">
            <v>#REF!</v>
          </cell>
        </row>
        <row r="957">
          <cell r="A957" t="e">
            <v>#REF!</v>
          </cell>
        </row>
        <row r="958">
          <cell r="A958" t="e">
            <v>#REF!</v>
          </cell>
        </row>
        <row r="959">
          <cell r="A959" t="e">
            <v>#REF!</v>
          </cell>
        </row>
        <row r="960">
          <cell r="A960" t="e">
            <v>#REF!</v>
          </cell>
        </row>
        <row r="961">
          <cell r="A961" t="e">
            <v>#REF!</v>
          </cell>
        </row>
        <row r="962">
          <cell r="A962" t="e">
            <v>#REF!</v>
          </cell>
        </row>
        <row r="963">
          <cell r="A963" t="e">
            <v>#REF!</v>
          </cell>
        </row>
        <row r="964">
          <cell r="A964" t="e">
            <v>#REF!</v>
          </cell>
        </row>
        <row r="965">
          <cell r="A965" t="e">
            <v>#REF!</v>
          </cell>
        </row>
        <row r="966">
          <cell r="A966" t="e">
            <v>#REF!</v>
          </cell>
        </row>
        <row r="967">
          <cell r="A967" t="e">
            <v>#REF!</v>
          </cell>
        </row>
        <row r="968">
          <cell r="A968" t="e">
            <v>#REF!</v>
          </cell>
        </row>
        <row r="969">
          <cell r="A969" t="e">
            <v>#REF!</v>
          </cell>
        </row>
        <row r="970">
          <cell r="A970" t="e">
            <v>#REF!</v>
          </cell>
        </row>
        <row r="971">
          <cell r="A971" t="e">
            <v>#REF!</v>
          </cell>
        </row>
        <row r="972">
          <cell r="A972" t="e">
            <v>#REF!</v>
          </cell>
        </row>
        <row r="973">
          <cell r="A973" t="e">
            <v>#REF!</v>
          </cell>
        </row>
        <row r="974">
          <cell r="A974" t="e">
            <v>#REF!</v>
          </cell>
        </row>
        <row r="975">
          <cell r="A975" t="e">
            <v>#REF!</v>
          </cell>
        </row>
        <row r="976">
          <cell r="A976" t="e">
            <v>#REF!</v>
          </cell>
        </row>
        <row r="977">
          <cell r="A977" t="e">
            <v>#REF!</v>
          </cell>
        </row>
        <row r="978">
          <cell r="A978" t="e">
            <v>#REF!</v>
          </cell>
        </row>
        <row r="979">
          <cell r="A979" t="e">
            <v>#REF!</v>
          </cell>
        </row>
        <row r="980">
          <cell r="A980" t="e">
            <v>#REF!</v>
          </cell>
        </row>
        <row r="981">
          <cell r="A981" t="e">
            <v>#REF!</v>
          </cell>
        </row>
        <row r="982">
          <cell r="A982" t="e">
            <v>#REF!</v>
          </cell>
        </row>
        <row r="983">
          <cell r="A983" t="e">
            <v>#REF!</v>
          </cell>
        </row>
        <row r="984">
          <cell r="A984" t="e">
            <v>#REF!</v>
          </cell>
        </row>
        <row r="985">
          <cell r="A985" t="e">
            <v>#REF!</v>
          </cell>
        </row>
        <row r="986">
          <cell r="A986" t="e">
            <v>#REF!</v>
          </cell>
        </row>
        <row r="987">
          <cell r="A987" t="e">
            <v>#REF!</v>
          </cell>
        </row>
        <row r="988">
          <cell r="A988" t="e">
            <v>#REF!</v>
          </cell>
        </row>
        <row r="989">
          <cell r="A989" t="e">
            <v>#REF!</v>
          </cell>
        </row>
        <row r="990">
          <cell r="A990" t="e">
            <v>#REF!</v>
          </cell>
        </row>
        <row r="991">
          <cell r="A991" t="e">
            <v>#REF!</v>
          </cell>
        </row>
        <row r="992">
          <cell r="A992" t="e">
            <v>#REF!</v>
          </cell>
        </row>
        <row r="993">
          <cell r="A993" t="e">
            <v>#REF!</v>
          </cell>
        </row>
        <row r="994">
          <cell r="A994" t="e">
            <v>#REF!</v>
          </cell>
        </row>
        <row r="995">
          <cell r="A995" t="e">
            <v>#REF!</v>
          </cell>
        </row>
        <row r="996">
          <cell r="A996" t="e">
            <v>#REF!</v>
          </cell>
        </row>
        <row r="997">
          <cell r="A997" t="e">
            <v>#REF!</v>
          </cell>
        </row>
        <row r="998">
          <cell r="A998" t="e">
            <v>#REF!</v>
          </cell>
        </row>
        <row r="999">
          <cell r="A999" t="e">
            <v>#REF!</v>
          </cell>
        </row>
        <row r="1000">
          <cell r="A1000" t="e">
            <v>#REF!</v>
          </cell>
        </row>
        <row r="1001">
          <cell r="A1001" t="e">
            <v>#REF!</v>
          </cell>
        </row>
        <row r="1002">
          <cell r="A1002" t="e">
            <v>#REF!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DATE"/>
      <sheetName val="총괄내역서"/>
      <sheetName val="집계표"/>
      <sheetName val="산출근거"/>
      <sheetName val="플랜트 설치"/>
      <sheetName val="9GNG운반"/>
      <sheetName val="전기단가조사서"/>
      <sheetName val="3-2PS"/>
      <sheetName val="산출내역서집계표"/>
      <sheetName val="금융비용"/>
      <sheetName val="실행철강하도"/>
      <sheetName val="여과지동"/>
      <sheetName val="기초자료"/>
      <sheetName val="호표"/>
      <sheetName val="입찰안"/>
      <sheetName val="우수"/>
      <sheetName val="설계"/>
      <sheetName val="원가서"/>
      <sheetName val="갑지"/>
      <sheetName val="#REF"/>
      <sheetName val="내역"/>
      <sheetName val="기계경비"/>
      <sheetName val="선급금신청서"/>
      <sheetName val="2호맨홀공제수량"/>
      <sheetName val="수량산출"/>
      <sheetName val="사다리"/>
      <sheetName val="지급자재"/>
      <sheetName val="단위수량"/>
      <sheetName val="총공사내역서"/>
      <sheetName val="대림경상68억"/>
      <sheetName val="3련 BOX"/>
      <sheetName val="일위대가(1)"/>
      <sheetName val="COPING"/>
      <sheetName val="말뚝지지력산정"/>
      <sheetName val="위치"/>
      <sheetName val="원형1호맨홀토공수량"/>
      <sheetName val="PL FAX"/>
      <sheetName val="기초단가"/>
      <sheetName val="공사비"/>
      <sheetName val="터널조도"/>
      <sheetName val="대가표(품셈)"/>
      <sheetName val="Sheet5"/>
      <sheetName val="차액보증"/>
      <sheetName val="개요"/>
      <sheetName val="제잡비"/>
      <sheetName val="가시설단위수량"/>
      <sheetName val="SORCE1"/>
      <sheetName val="기본"/>
      <sheetName val="맨홀수량산출(A-LINE)"/>
      <sheetName val="총집계표"/>
      <sheetName val="일위대가"/>
      <sheetName val="단가산출서"/>
      <sheetName val="Sheet1"/>
      <sheetName val="내역서"/>
      <sheetName val="설비"/>
      <sheetName val="조명시설"/>
      <sheetName val="맨홀수량"/>
      <sheetName val="총괄내역"/>
      <sheetName val="역T형옹벽단위수량"/>
      <sheetName val="난간벽단위"/>
      <sheetName val="자재단가"/>
      <sheetName val="우각부보강"/>
      <sheetName val="교통대책내역"/>
      <sheetName val="표지"/>
      <sheetName val="ABUT수량-A1"/>
      <sheetName val="청천내"/>
      <sheetName val="바닥판"/>
      <sheetName val="입력DATA"/>
      <sheetName val="주차구획선수량"/>
      <sheetName val="4.2유효폭의 계산"/>
      <sheetName val="중기사용료산출근거"/>
      <sheetName val="총괄"/>
      <sheetName val="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DATE"/>
      <sheetName val="공사비집계"/>
      <sheetName val="우수공"/>
      <sheetName val="3련 BOX"/>
      <sheetName val="원가서"/>
      <sheetName val="플랜트 설치"/>
      <sheetName val="금융비용"/>
      <sheetName val="실행철강하도"/>
      <sheetName val="가도공"/>
      <sheetName val="산출내역서집계표"/>
      <sheetName val="3-2PS"/>
      <sheetName val="날개벽(시점좌측)"/>
      <sheetName val="품셈TABLE"/>
      <sheetName val="치수표"/>
      <sheetName val="산출근거"/>
      <sheetName val="수량산출"/>
      <sheetName val="Sheet1"/>
      <sheetName val="맨홀토공"/>
      <sheetName val="호표"/>
      <sheetName val="공사비"/>
      <sheetName val="말뚝지지력산정"/>
      <sheetName val="집수정(600-700)"/>
      <sheetName val="연결관산출조서"/>
      <sheetName val="개요"/>
      <sheetName val="화산경계"/>
      <sheetName val="내역"/>
      <sheetName val="남양내역"/>
      <sheetName val="공사비증감"/>
      <sheetName val="SW개발대상목록(기능점수)"/>
      <sheetName val="ABUT수량-A1"/>
      <sheetName val="tggwan(mac)"/>
      <sheetName val="환경평가"/>
      <sheetName val="인구"/>
      <sheetName val="출력용"/>
      <sheetName val="여과지동"/>
      <sheetName val="기초자료"/>
      <sheetName val="잔수량(작성)"/>
      <sheetName val="총괄"/>
      <sheetName val="갑지"/>
      <sheetName val="터널조도"/>
      <sheetName val="총공사내역서"/>
      <sheetName val="대가표(품셈)"/>
      <sheetName val="내역서"/>
      <sheetName val="입찰견적보고서"/>
      <sheetName val="날개벽수량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공구산출내역서"/>
      <sheetName val="1,2공구원가계산서"/>
      <sheetName val="2공구산출내역"/>
      <sheetName val="1공구원가계산"/>
      <sheetName val="2공구원가계산"/>
      <sheetName val="1_2공구원가계산서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2004년 공정표(터널공)"/>
      <sheetName val="2004년 공정표(토공,배수구조물)"/>
      <sheetName val="공종별 수량"/>
      <sheetName val="구조물공수량명세서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갑"/>
      <sheetName val="2공구(갑)"/>
      <sheetName val="2공구(을)"/>
      <sheetName val="선급금공제"/>
      <sheetName val="원가계산서"/>
      <sheetName val="데이타"/>
      <sheetName val="식재인부"/>
      <sheetName val="공사비집계"/>
      <sheetName val="설계"/>
      <sheetName val="70%"/>
      <sheetName val="중기조종사 단위단가"/>
      <sheetName val="실행철강하도"/>
      <sheetName val="일위집계(기존)"/>
      <sheetName val="내역"/>
      <sheetName val="자재단가"/>
      <sheetName val="도급내역서(한줄)"/>
      <sheetName val="증감내역서"/>
      <sheetName val="지급자재"/>
      <sheetName val="산출근거"/>
      <sheetName val="식재"/>
      <sheetName val="시설물"/>
      <sheetName val="식재출력용"/>
      <sheetName val="유지관리"/>
      <sheetName val="단가"/>
      <sheetName val="토공유동표(전체.당초)"/>
      <sheetName val="기초단가"/>
      <sheetName val="내역서"/>
      <sheetName val="#REF"/>
      <sheetName val="DANGA"/>
      <sheetName val="퍼스트"/>
      <sheetName val="원가"/>
      <sheetName val="교대(A1-A2)"/>
      <sheetName val="여과지동"/>
      <sheetName val="기초자료"/>
      <sheetName val="잔수량(작성)"/>
      <sheetName val="입찰품의서"/>
      <sheetName val="공정집계_국별"/>
      <sheetName val="하수급견적대비"/>
      <sheetName val="투찰내역"/>
      <sheetName val="터파기및재료"/>
      <sheetName val="원가현황"/>
      <sheetName val="기흥하도용"/>
      <sheetName val="ESC(K치)"/>
      <sheetName val="1단계"/>
      <sheetName val="노임"/>
      <sheetName val="코드표"/>
      <sheetName val="설계예산"/>
      <sheetName val="화재 탐지 설비"/>
      <sheetName val="자재일위(경)"/>
      <sheetName val="입찰안"/>
      <sheetName val="토적표"/>
      <sheetName val="2련간지"/>
      <sheetName val="준검 내역서"/>
      <sheetName val="DATA"/>
      <sheetName val="설비"/>
      <sheetName val="JUCKEYK"/>
      <sheetName val="시설물일위"/>
      <sheetName val="가설공사"/>
      <sheetName val="단가결정"/>
      <sheetName val="내역아"/>
      <sheetName val="울타리"/>
      <sheetName val="헐기"/>
      <sheetName val="배수내역"/>
      <sheetName val="95조경공"/>
      <sheetName val="DATE"/>
      <sheetName val="AS포장복구 "/>
      <sheetName val="금호"/>
      <sheetName val="적현로"/>
      <sheetName val="수곡내역"/>
      <sheetName val="을 2"/>
      <sheetName val="을 1"/>
      <sheetName val="수량산출"/>
      <sheetName val="2.대외공문"/>
      <sheetName val="공사비증감"/>
      <sheetName val="Sheet22"/>
      <sheetName val="A-4"/>
      <sheetName val="원도급"/>
      <sheetName val="하도급"/>
      <sheetName val="저"/>
      <sheetName val="전체내역"/>
      <sheetName val="산출내역서집계표"/>
      <sheetName val="테이블"/>
      <sheetName val="기성내역"/>
      <sheetName val="토목을"/>
      <sheetName val="부대내역"/>
      <sheetName val="토공(1)"/>
      <sheetName val="차수공(1)"/>
      <sheetName val="집계표"/>
      <sheetName val="일일"/>
      <sheetName val="사업관리"/>
      <sheetName val="2월분"/>
      <sheetName val="원가계산(2)"/>
      <sheetName val="기계경비(시간당)"/>
      <sheetName val="남평내역"/>
      <sheetName val="원가계산서(변경)"/>
      <sheetName val="기"/>
      <sheetName val="전선(총)"/>
      <sheetName val="목차"/>
      <sheetName val="수목데이타"/>
      <sheetName val="9GNG운반"/>
      <sheetName val="투찰"/>
      <sheetName val="명세서"/>
      <sheetName val="날개벽(시점좌측)"/>
      <sheetName val="인건비"/>
      <sheetName val="기초코드"/>
      <sheetName val="차액보증"/>
      <sheetName val="내역서(교량)전체"/>
      <sheetName val="적격점수&lt;300억미만&gt;"/>
      <sheetName val="◀암거위치"/>
      <sheetName val="중기솔뇨"/>
      <sheetName val="공종"/>
      <sheetName val="관급"/>
      <sheetName val="FILE1"/>
      <sheetName val="위치도"/>
      <sheetName val="운반공"/>
      <sheetName val="총괄내역서"/>
      <sheetName val="입찰"/>
      <sheetName val="현경"/>
      <sheetName val="C3"/>
      <sheetName val="S0"/>
      <sheetName val="대전-교대(A1-A2)"/>
      <sheetName val="제출내역 (2)"/>
      <sheetName val="2000년1차"/>
      <sheetName val="우수공,맨홀,집수정"/>
      <sheetName val="총공사내역서"/>
      <sheetName val="초곡1교(일반)"/>
      <sheetName val="일위목록"/>
      <sheetName val="백암비스타내역"/>
      <sheetName val="공통가설"/>
      <sheetName val="내역서 (2)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총괄표"/>
      <sheetName val="Sheet1 (2)"/>
      <sheetName val="토사(PE)"/>
      <sheetName val="백호우계수"/>
      <sheetName val="노임단가"/>
      <sheetName val="단가일람"/>
      <sheetName val="조경일람"/>
      <sheetName val="Sheet5"/>
      <sheetName val="앵커구조계산"/>
      <sheetName val="본선토량운반계산서(1)0"/>
      <sheetName val="기본설계기준"/>
      <sheetName val="기자재비"/>
      <sheetName val="일위대가목록"/>
      <sheetName val="98수문일위"/>
      <sheetName val="말뚝설계"/>
      <sheetName val="설계조건"/>
      <sheetName val="교각계산"/>
      <sheetName val="배수공"/>
      <sheetName val="수량산출서"/>
      <sheetName val="위치조서"/>
      <sheetName val="BID"/>
      <sheetName val="롤러"/>
      <sheetName val="내역원본"/>
      <sheetName val="단가산출서"/>
      <sheetName val="날개벽(좌,우=45도,75도)"/>
      <sheetName val="코드"/>
      <sheetName val="공사기본내용입력"/>
      <sheetName val="간선"/>
      <sheetName val="데리네이타현황"/>
      <sheetName val="점수계산1-2"/>
      <sheetName val="시화점실행"/>
      <sheetName val="플랜트 설치"/>
      <sheetName val="소야공정계획표"/>
      <sheetName val="1공구원가계산서"/>
      <sheetName val="FB25JN"/>
      <sheetName val="G.R300경비"/>
      <sheetName val="식재일위대가"/>
      <sheetName val="금융비용"/>
      <sheetName val="중기명"/>
      <sheetName val="주민번호"/>
      <sheetName val="내역5"/>
      <sheetName val="실행간접비"/>
      <sheetName val="총괄집계표"/>
      <sheetName val="전체"/>
      <sheetName val="일위대가(1)"/>
      <sheetName val="방수"/>
      <sheetName val="학생내역"/>
      <sheetName val="우선실시설계(토목)"/>
      <sheetName val="우선실시설계(건축)"/>
      <sheetName val="2공구하도급내역서"/>
      <sheetName val="06 일위대가목록"/>
      <sheetName val="200"/>
      <sheetName val="맨홀토공(3)"/>
      <sheetName val="VOR"/>
      <sheetName val="제품현황"/>
      <sheetName val="PAY2002"/>
      <sheetName val="배수관연장조서"/>
      <sheetName val="명세표(콘크리트) (3)"/>
      <sheetName val="안양동교 1안"/>
      <sheetName val="일위대가표"/>
      <sheetName val="현장관리비"/>
      <sheetName val="수량집계"/>
      <sheetName val="시노"/>
      <sheetName val="ABUT수량-A1"/>
      <sheetName val="샌딩 에폭시 도장"/>
      <sheetName val="물가대비표"/>
      <sheetName val="요율"/>
      <sheetName val="맨홀수량산출"/>
      <sheetName val="2004년䀠공정표(터널공)"/>
      <sheetName val="적용2042"/>
      <sheetName val="품셈TABLE"/>
      <sheetName val="A1"/>
      <sheetName val="진주방향"/>
      <sheetName val="대비2"/>
      <sheetName val="CT"/>
      <sheetName val="이월"/>
      <sheetName val="#2정산"/>
      <sheetName val="총집계표"/>
      <sheetName val="표준차도부연장집계-ASP"/>
      <sheetName val="산출내역(4월)"/>
      <sheetName val="산출내역(5월) (2)"/>
      <sheetName val="전문품의"/>
      <sheetName val="단가산출서(기계)"/>
      <sheetName val="1-41_관부설공산출"/>
      <sheetName val="노무비"/>
      <sheetName val="변경내역"/>
      <sheetName val="경비"/>
      <sheetName val="기초"/>
      <sheetName val="99총공사내역서"/>
      <sheetName val="일반수량총괄집계"/>
      <sheetName val="현장별"/>
      <sheetName val="단위수량"/>
      <sheetName val="견적"/>
      <sheetName val="수주현황2월"/>
      <sheetName val="공통단가"/>
      <sheetName val="을_2"/>
      <sheetName val="을_1"/>
      <sheetName val="당사실시1"/>
      <sheetName val="맨홀수량산출(A-LINE)"/>
      <sheetName val="6차2회변경내역서"/>
      <sheetName val="Mc1"/>
      <sheetName val="노임 단가"/>
      <sheetName val="노무,재료"/>
      <sheetName val="감가상각"/>
      <sheetName val="2_대외공문"/>
      <sheetName val="화재_탐지_설비"/>
      <sheetName val="AS포장복구_"/>
      <sheetName val="일위대가목차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3련 BOX"/>
      <sheetName val="단면치수"/>
      <sheetName val="날개벽수량표"/>
      <sheetName val="투찰금액"/>
      <sheetName val="평가데이터"/>
      <sheetName val="일위_파일"/>
      <sheetName val="터널조도"/>
      <sheetName val="장비단가"/>
      <sheetName val="구조물공"/>
      <sheetName val="부대공"/>
      <sheetName val="토공"/>
      <sheetName val="포장공"/>
      <sheetName val="내역(중앙)"/>
      <sheetName val="원가서"/>
      <sheetName val="가중치"/>
      <sheetName val="guard(mac)"/>
      <sheetName val="대림경상68억"/>
      <sheetName val="갑지"/>
      <sheetName val="광주운남을"/>
      <sheetName val="수로BOX"/>
      <sheetName val="4)유동표"/>
      <sheetName val="흥양2교토공집계표"/>
      <sheetName val="S9"/>
      <sheetName val="S14"/>
      <sheetName val="내역서2안"/>
      <sheetName val="옥외외등집계표"/>
      <sheetName val="가설공사비"/>
      <sheetName val="도로구조공사비"/>
      <sheetName val="도로토공공사비"/>
      <sheetName val="여수토공사비"/>
      <sheetName val="일위(토목)"/>
      <sheetName val="옹벽수량집계"/>
      <sheetName val="TIE-IN"/>
      <sheetName val="inputdata"/>
      <sheetName val=" 갑지"/>
      <sheetName val="포장(수량)-관로부"/>
      <sheetName val="단가조사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버스운행안내"/>
      <sheetName val="sand토적"/>
      <sheetName val="콘크리트타설집계표"/>
      <sheetName val="실행내역서"/>
      <sheetName val="98지급계획"/>
      <sheetName val="전신환매도율"/>
      <sheetName val="예산명세서"/>
      <sheetName val="간접(90)"/>
      <sheetName val="날개벽"/>
      <sheetName val="JUCK"/>
      <sheetName val="수량명세서"/>
      <sheetName val="신고조서"/>
      <sheetName val="안정검토"/>
      <sheetName val="원내역"/>
      <sheetName val="단가 및 재료비"/>
      <sheetName val="중기사용료산출근거"/>
      <sheetName val="교통대책내역"/>
      <sheetName val="조명시설"/>
      <sheetName val="개요"/>
      <sheetName val="기계경비"/>
      <sheetName val="시행예산"/>
      <sheetName val="건축-물가변동"/>
      <sheetName val="프랜트면허"/>
      <sheetName val="토목주소"/>
      <sheetName val="입적표"/>
      <sheetName val="준공조서갑지"/>
      <sheetName val="타공종이기"/>
      <sheetName val="자금총괄"/>
      <sheetName val="팔당터널(1공구)"/>
      <sheetName val="Macro1"/>
      <sheetName val="앵커(3안)"/>
      <sheetName val="집 계 표"/>
      <sheetName val="토목공사"/>
      <sheetName val="잡비"/>
      <sheetName val="조작대(18)"/>
      <sheetName val="교각토공"/>
      <sheetName val="노무비단가"/>
      <sheetName val="골조시행"/>
      <sheetName val="신우"/>
      <sheetName val="대치판정"/>
      <sheetName val="가시설공(1)"/>
      <sheetName val="시점교대"/>
      <sheetName val="관리,공감"/>
      <sheetName val="C10집계2"/>
      <sheetName val="자재단가비교표"/>
      <sheetName val="원하대비"/>
      <sheetName val="물가시세표"/>
      <sheetName val="목록"/>
      <sheetName val="변경증감내역서"/>
      <sheetName val="증감대비"/>
      <sheetName val="일용노무비지급명세서(7)"/>
      <sheetName val="중기가동(7)"/>
      <sheetName val="주요물량"/>
      <sheetName val="내역(창신)"/>
      <sheetName val="6공구(당초)"/>
      <sheetName val="교대(A1)"/>
      <sheetName val="정거장"/>
      <sheetName val="길내기"/>
      <sheetName val="명일작업계획 (3)"/>
      <sheetName val="건설산출"/>
      <sheetName val="원,1,2차물량"/>
      <sheetName val="단위량당중기"/>
      <sheetName val="자재일람"/>
      <sheetName val="월명지여방"/>
      <sheetName val="96노임기준"/>
      <sheetName val="하남내역"/>
      <sheetName val="건축내역"/>
      <sheetName val="운반비"/>
      <sheetName val="포장공수량집계표"/>
      <sheetName val="Sheet6"/>
      <sheetName val="MOTOR"/>
      <sheetName val="우수"/>
      <sheetName val="설계예산서"/>
      <sheetName val="완도-군외"/>
      <sheetName val="A LINE"/>
      <sheetName val="T13(P68~72,78)"/>
      <sheetName val="기본단가표"/>
      <sheetName val="주안3차A-A"/>
      <sheetName val="참조자료"/>
      <sheetName val="주요항목별"/>
      <sheetName val="입찰견적보고서"/>
      <sheetName val="상-교대(A1-A2)"/>
      <sheetName val="가설건물"/>
      <sheetName val="견적의뢰서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원가산출서"/>
      <sheetName val="정부노임단가"/>
      <sheetName val="우석문틀"/>
      <sheetName val="공통(20-91)"/>
      <sheetName val="확약서"/>
      <sheetName val="top"/>
      <sheetName val="맨홀수량"/>
      <sheetName val="바닥판"/>
      <sheetName val="nys"/>
      <sheetName val="다곡2교"/>
      <sheetName val="기계경비일람"/>
      <sheetName val="장비가동"/>
      <sheetName val="인부신상자료"/>
      <sheetName val="신천3호용수로"/>
      <sheetName val="일반수량"/>
      <sheetName val="오산운암"/>
      <sheetName val="추가예산"/>
      <sheetName val="1-3.조건,바닥판 "/>
      <sheetName val="형식-1"/>
      <sheetName val="금속및금속창호"/>
      <sheetName val="가시설"/>
      <sheetName val="우수맨홀공제단위수량"/>
      <sheetName val="원형1호맨홀토공수량"/>
      <sheetName val="실행"/>
      <sheetName val="사급자재"/>
      <sheetName val="노임이"/>
      <sheetName val="철거산출근거"/>
      <sheetName val="물집"/>
      <sheetName val="콘_재료분리(1)"/>
      <sheetName val="원안"/>
      <sheetName val="출력!내역서"/>
      <sheetName val="cable-data"/>
      <sheetName val="괴목육교"/>
      <sheetName val="＃호안블록"/>
      <sheetName val="미지급청구(01월분) "/>
      <sheetName val="남양내역"/>
      <sheetName val="옹벽철근"/>
      <sheetName val="규준틀"/>
      <sheetName val="관로공표지"/>
      <sheetName val="말뚝지지력산정"/>
      <sheetName val="당초명세(평)"/>
      <sheetName val="상세"/>
      <sheetName val="부표총괄"/>
      <sheetName val="유림총괄"/>
      <sheetName val="건축내역서"/>
      <sheetName val="설비내역서"/>
      <sheetName val="전기내역서"/>
      <sheetName val="예정공정표(4차)"/>
      <sheetName val="설계예산서(5차)"/>
      <sheetName val="단산"/>
      <sheetName val="기초1"/>
      <sheetName val="일위"/>
      <sheetName val="설계기준"/>
      <sheetName val="내역1"/>
      <sheetName val="적용기준"/>
      <sheetName val="용선 C.L"/>
      <sheetName val="EQUIPMENT -2"/>
      <sheetName val="산수배수"/>
      <sheetName val="이토변실(A3-LINE)"/>
      <sheetName val="(2)자금(신용)"/>
      <sheetName val="산근목록"/>
      <sheetName val="하중계산"/>
      <sheetName val="COPING"/>
      <sheetName val="기초일위대가"/>
      <sheetName val="단가대비표"/>
      <sheetName val="수자재단위당"/>
      <sheetName val="4.2유효폭의 계산"/>
      <sheetName val="일위대가(가설)"/>
      <sheetName val="사다리"/>
      <sheetName val="역공종"/>
      <sheetName val="제경비"/>
      <sheetName val="호표"/>
      <sheetName val="약품공급2"/>
      <sheetName val="표지"/>
      <sheetName val="기계내역"/>
      <sheetName val="품"/>
      <sheetName val="덕전리"/>
      <sheetName val="그레이더"/>
      <sheetName val="ⴭⴭⴭⴭⴭ"/>
      <sheetName val="98NS-N"/>
      <sheetName val="준검_내역서"/>
      <sheetName val="1차증가원가계산"/>
      <sheetName val="제직재"/>
      <sheetName val="설직재-1"/>
      <sheetName val="INDEX"/>
      <sheetName val="강병규"/>
      <sheetName val="산출내역서"/>
      <sheetName val="WORK"/>
      <sheetName val="도급"/>
      <sheetName val="삭제금지단가"/>
      <sheetName val="내역서단가산출용"/>
      <sheetName val="도장"/>
      <sheetName val="P-산#1-1(WOWA1)"/>
      <sheetName val="N賃率-職"/>
      <sheetName val="FAB별"/>
      <sheetName val="소비자가"/>
      <sheetName val="설계내역서"/>
      <sheetName val="1차"/>
      <sheetName val="2000전체분"/>
      <sheetName val="일위대가-01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할증 "/>
      <sheetName val="_갑지"/>
      <sheetName val="수량산근(출력X)"/>
      <sheetName val="표준화수량집계표(출력X)"/>
      <sheetName val="품셈총괄(출력X)"/>
      <sheetName val="7.공정표"/>
      <sheetName val="MEXICO-C"/>
      <sheetName val="환율change"/>
      <sheetName val="잡철물"/>
      <sheetName val="옥외배관기본공량"/>
      <sheetName val="정보"/>
      <sheetName val="견적대비표"/>
      <sheetName val="Y-WORK"/>
      <sheetName val="4 LINE"/>
      <sheetName val="7 th"/>
      <sheetName val="견적정보"/>
      <sheetName val="CONCRETE"/>
      <sheetName val="건축(을)"/>
      <sheetName val="IT-BAT"/>
      <sheetName val="실행내역서 "/>
      <sheetName val="Customer Databas"/>
      <sheetName val="GRDBS"/>
      <sheetName val="전기실-1"/>
      <sheetName val="unit 4"/>
      <sheetName val="예총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2.입력sheet"/>
      <sheetName val="SLAB&quot;1&quot;"/>
      <sheetName val="일반자재"/>
      <sheetName val="산근(1)"/>
      <sheetName val="노임단가 및 기계경비"/>
      <sheetName val="환경평가"/>
      <sheetName val="인구"/>
      <sheetName val="맨홀토공"/>
      <sheetName val="치수표"/>
      <sheetName val="6PILE  (돌출)"/>
      <sheetName val="암거"/>
      <sheetName val="단면 (2)"/>
      <sheetName val="1.설계기준"/>
      <sheetName val="I.설계조건"/>
      <sheetName val="주형"/>
      <sheetName val="3.바닥판설계"/>
      <sheetName val="1.설계조건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단중표"/>
      <sheetName val="(A)내역서"/>
      <sheetName val="수량산출목록표"/>
      <sheetName val="1.1설계기준"/>
      <sheetName val="주방환기"/>
      <sheetName val="공정보할"/>
      <sheetName val="기계(병원)"/>
      <sheetName val="용접자료"/>
      <sheetName val="화설내"/>
      <sheetName val="수량산출서-2"/>
      <sheetName val="월별수입"/>
      <sheetName val="소요자재"/>
      <sheetName val="제경집계"/>
      <sheetName val="토량산출서"/>
      <sheetName val="음성방향"/>
      <sheetName val="상촌2교-일반수량집계"/>
      <sheetName val="의료보험료율"/>
      <sheetName val="BOX"/>
      <sheetName val="SHL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실행내역(수정본)"/>
      <sheetName val="4.내역"/>
      <sheetName val="실행(표지,갑,을)"/>
      <sheetName val="TOTAL"/>
      <sheetName val="개인별 순위표"/>
      <sheetName val="FANDBS"/>
      <sheetName val="GRDATA"/>
      <sheetName val="SHAFTDBSE"/>
      <sheetName val="방호시설검토"/>
      <sheetName val="토적계산"/>
      <sheetName val="기초자료입력"/>
      <sheetName val="갑지(추정)"/>
      <sheetName val="2.1  노무비 평균단가산출"/>
      <sheetName val="조건표"/>
      <sheetName val="제2호단위수량"/>
      <sheetName val="전기"/>
      <sheetName val="일반부표"/>
      <sheetName val="중기목록"/>
      <sheetName val="자재목록"/>
      <sheetName val="단가목록"/>
      <sheetName val="시운전연료"/>
      <sheetName val="분전함신설"/>
      <sheetName val="접지1종"/>
      <sheetName val="덤프트럭계수"/>
      <sheetName val="이식운반"/>
      <sheetName val="영업소실적"/>
      <sheetName val="기준"/>
      <sheetName val="밸브설치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연돌일위집계"/>
      <sheetName val="물량산출근거"/>
      <sheetName val="시멘트"/>
      <sheetName val="노원열병합  건축공사기성내역서"/>
      <sheetName val="EJ"/>
      <sheetName val="s"/>
      <sheetName val="유치원내역"/>
      <sheetName val="을"/>
      <sheetName val="자료"/>
      <sheetName val="기본내용"/>
      <sheetName val="총원가계산서(요율)"/>
      <sheetName val="철근량"/>
      <sheetName val="96보완계획7.12"/>
      <sheetName val="1-3_조건,바닥판_"/>
      <sheetName val="공제량"/>
      <sheetName val="주요측점"/>
      <sheetName val="민감도"/>
      <sheetName val="일용노임단가"/>
      <sheetName val="역T형옹벽단위수량"/>
      <sheetName val="수정계획3"/>
      <sheetName val="미장"/>
      <sheetName val="카렌스센터계량기설치공사"/>
      <sheetName val="인천제철"/>
      <sheetName val="FACTOR"/>
      <sheetName val="Xunit (단위환산)"/>
      <sheetName val="WING3"/>
      <sheetName val="설계명세서"/>
      <sheetName val="원본자재"/>
      <sheetName val="맨홀조서"/>
      <sheetName val="공종별집계표(창고-52평)"/>
      <sheetName val="감액총괄표"/>
      <sheetName val="계약서"/>
      <sheetName val="내역서(일괄적용)"/>
      <sheetName val="0226"/>
      <sheetName val="t2s-2"/>
      <sheetName val="가실행 내역서"/>
      <sheetName val="sh1"/>
      <sheetName val="공사개요"/>
      <sheetName val="01상노임"/>
      <sheetName val="2006년노임단가"/>
      <sheetName val="세대기타미장"/>
      <sheetName val="세대벽체미장"/>
      <sheetName val="물류최종8월7"/>
      <sheetName val="Resource"/>
      <sheetName val="네고율"/>
      <sheetName val="1.우편집중내역서"/>
      <sheetName val="북부"/>
      <sheetName val="1~9 하중계산"/>
      <sheetName val="1~6 설계조건...."/>
      <sheetName val="가스"/>
      <sheetName val="구조물터파기수량집계"/>
      <sheetName val="측구터파기공수량집계"/>
      <sheetName val="배수공 시멘트 및 골재량 산출"/>
      <sheetName val="★도급내역"/>
      <sheetName val="보강공(내역)"/>
      <sheetName val="본공사"/>
      <sheetName val="입찰보고"/>
      <sheetName val="SG"/>
      <sheetName val="시작4"/>
      <sheetName val="기계data"/>
      <sheetName val="공구"/>
      <sheetName val="일위(철거)"/>
      <sheetName val="직재"/>
      <sheetName val="부안일위"/>
      <sheetName val="strut type"/>
      <sheetName val="배관배선 단가조사"/>
      <sheetName val="자재운반단가일람표"/>
      <sheetName val="A2"/>
      <sheetName val="설-원가"/>
      <sheetName val="내역서(총)"/>
      <sheetName val="토공(우물통,기타) "/>
      <sheetName val="NB - A"/>
      <sheetName val="선정요령"/>
      <sheetName val="일반문틀 설치"/>
      <sheetName val="스텐문틀설치"/>
      <sheetName val="남양구조시험동"/>
      <sheetName val="입력"/>
      <sheetName val="수리결과"/>
      <sheetName val="5직접"/>
      <sheetName val="MAT"/>
      <sheetName val="SANTOGO"/>
      <sheetName val="전산소모"/>
      <sheetName val="배수장토목공사비"/>
      <sheetName val="공내역서"/>
      <sheetName val="선급금신청서"/>
      <sheetName val="청 구"/>
      <sheetName val="차선도색-연장,수량(1)"/>
      <sheetName val="12월"/>
      <sheetName val="초"/>
      <sheetName val="투찰판"/>
      <sheetName val="옥외등신설"/>
      <sheetName val="저케CV22신설"/>
      <sheetName val="저케CV38신설"/>
      <sheetName val="저케CV8신설"/>
      <sheetName val="접지3종"/>
      <sheetName val="문학간접"/>
      <sheetName val="실내건축일위대가"/>
      <sheetName val="을부담운반비"/>
      <sheetName val="열차제어동"/>
      <sheetName val="전기성능동"/>
      <sheetName val="차량시스템인자"/>
      <sheetName val="차량부품동"/>
      <sheetName val="대비"/>
      <sheetName val="연결임시"/>
      <sheetName val="참조-(2)"/>
      <sheetName val="갈현동"/>
      <sheetName val="연결관암거"/>
      <sheetName val="기둥(원형)"/>
      <sheetName val="기초공"/>
      <sheetName val="S&amp;R"/>
      <sheetName val="수요"/>
      <sheetName val="wall"/>
      <sheetName val="조건"/>
      <sheetName val="적상기초자료"/>
      <sheetName val="국산화"/>
      <sheetName val="효율표"/>
      <sheetName val="우수공"/>
      <sheetName val="IBASE"/>
      <sheetName val="본사인상전"/>
      <sheetName val="마산방향"/>
      <sheetName val="덕천2교"/>
      <sheetName val="노면및방향"/>
      <sheetName val="조작대(1연)"/>
      <sheetName val="CALENDAR"/>
      <sheetName val="공통가설공사"/>
      <sheetName val="토목"/>
      <sheetName val="단면치수기입"/>
      <sheetName val="구조     ."/>
      <sheetName val="수량근거자료"/>
      <sheetName val="I一般比"/>
      <sheetName val="00년재노경"/>
      <sheetName val="인공LIST"/>
      <sheetName val="단가대비표 (2)"/>
      <sheetName val="청천내"/>
      <sheetName val="보도포장연장조서-표준차도부"/>
      <sheetName val="표준차도부연장조서-ASP"/>
      <sheetName val="합의경상"/>
      <sheetName val="J형측구단위수량"/>
      <sheetName val="기성금내역서"/>
      <sheetName val="유리"/>
      <sheetName val="철물"/>
      <sheetName val="건              축"/>
      <sheetName val="참고사항"/>
      <sheetName val="그림"/>
      <sheetName val="인상효1"/>
      <sheetName val="골조"/>
      <sheetName val="Linelev4"/>
      <sheetName val="2. 주요공지（主要公告）"/>
      <sheetName val="우수관로(터파기)"/>
      <sheetName val="우수맨홀산출"/>
      <sheetName val="우수받이"/>
      <sheetName val="대목"/>
      <sheetName val="행정정보시스템현황표가로"/>
      <sheetName val="45,46"/>
      <sheetName val="고지전심사청구서"/>
      <sheetName val="일위대가1"/>
      <sheetName val="위치"/>
      <sheetName val="심사물량"/>
      <sheetName val="ilch"/>
      <sheetName val="변경품셈총괄"/>
      <sheetName val="C.배수관공"/>
    </sheetNames>
    <sheetDataSet>
      <sheetData sheetId="0" refreshError="1">
        <row r="5">
          <cell r="D5">
            <v>515989155</v>
          </cell>
        </row>
        <row r="745">
          <cell r="F745">
            <v>922148830.20000005</v>
          </cell>
        </row>
        <row r="746">
          <cell r="F746">
            <v>50000000</v>
          </cell>
        </row>
      </sheetData>
      <sheetData sheetId="1" refreshError="1">
        <row r="5">
          <cell r="D5">
            <v>515989155</v>
          </cell>
        </row>
        <row r="9">
          <cell r="D9">
            <v>103851757</v>
          </cell>
        </row>
        <row r="10">
          <cell r="D10">
            <v>59927453</v>
          </cell>
        </row>
        <row r="11">
          <cell r="D11">
            <v>421813422</v>
          </cell>
        </row>
        <row r="12">
          <cell r="D12">
            <v>12676720</v>
          </cell>
        </row>
        <row r="13">
          <cell r="D13">
            <v>13876834</v>
          </cell>
        </row>
        <row r="16">
          <cell r="D16">
            <v>401608645</v>
          </cell>
        </row>
        <row r="17">
          <cell r="D17">
            <v>787706746</v>
          </cell>
        </row>
        <row r="23">
          <cell r="D23">
            <v>326681153</v>
          </cell>
        </row>
        <row r="27">
          <cell r="D27">
            <v>65750242</v>
          </cell>
        </row>
        <row r="28">
          <cell r="D28">
            <v>38439805</v>
          </cell>
        </row>
        <row r="29">
          <cell r="D29">
            <v>270304714</v>
          </cell>
        </row>
        <row r="30">
          <cell r="D30">
            <v>12676720</v>
          </cell>
        </row>
        <row r="31">
          <cell r="D31">
            <v>4532691</v>
          </cell>
        </row>
        <row r="34">
          <cell r="D34">
            <v>260842209</v>
          </cell>
        </row>
        <row r="35">
          <cell r="D35">
            <v>511469653</v>
          </cell>
        </row>
      </sheetData>
      <sheetData sheetId="2" refreshError="1">
        <row r="5">
          <cell r="D5">
            <v>515989155</v>
          </cell>
        </row>
        <row r="174">
          <cell r="F174">
            <v>598915604.60000002</v>
          </cell>
        </row>
        <row r="175">
          <cell r="F175">
            <v>6000000</v>
          </cell>
        </row>
      </sheetData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형맨홀수량"/>
      <sheetName val="원형1호맨홀토공수량"/>
      <sheetName val="BOX(1.5X1.5)"/>
      <sheetName val="DATE"/>
      <sheetName val="일위"/>
      <sheetName val="산출내역서"/>
      <sheetName val="유입량"/>
      <sheetName val="1,2공구원가계산서"/>
      <sheetName val="2공구산출내역"/>
      <sheetName val="1공구산출내역서"/>
      <sheetName val="자재단가"/>
      <sheetName val="전체"/>
      <sheetName val="테이블"/>
      <sheetName val="터파기및재료"/>
      <sheetName val="총괄내역서"/>
      <sheetName val="sheet1"/>
      <sheetName val="기술부 VENDOR LIST"/>
      <sheetName val="이형관중량"/>
      <sheetName val="일위대가(목록)"/>
      <sheetName val="산근(목록)"/>
      <sheetName val="재료비"/>
      <sheetName val="토공"/>
      <sheetName val="실행철강하도"/>
      <sheetName val="표준차도부연장집계-ASP"/>
      <sheetName val="표지판단위"/>
      <sheetName val="조경"/>
      <sheetName val="수안보-MBR1"/>
      <sheetName val="노임"/>
      <sheetName val="맨홀수량산출"/>
      <sheetName val="인원계획"/>
      <sheetName val="2련간지"/>
      <sheetName val="일위대가"/>
      <sheetName val="3련 BOX"/>
      <sheetName val="TYPE-A"/>
      <sheetName val="guard(mac)"/>
      <sheetName val="조명시설"/>
      <sheetName val="사다리"/>
      <sheetName val="단위중량"/>
      <sheetName val="단위수량"/>
      <sheetName val="설계카드"/>
      <sheetName val="1유리"/>
      <sheetName val="토사(PE)"/>
      <sheetName val="우수공"/>
      <sheetName val="코드표"/>
      <sheetName val="우각부보강"/>
      <sheetName val="유치원내역"/>
      <sheetName val="산출근거"/>
      <sheetName val="J直材4"/>
      <sheetName val="인입관"/>
      <sheetName val="단위단가"/>
      <sheetName val="이월"/>
      <sheetName val="수량산출"/>
      <sheetName val="노무비 근거"/>
      <sheetName val="총괄표"/>
      <sheetName val="A LINE"/>
      <sheetName val="대로근거"/>
      <sheetName val="증감내역서"/>
      <sheetName val="원"/>
      <sheetName val="xxxxxx"/>
      <sheetName val="Sheet1 (2)"/>
      <sheetName val="설계"/>
      <sheetName val="배수공"/>
      <sheetName val="연결관산출조서"/>
      <sheetName val="원형맨홀(녹지부)-오수1호"/>
      <sheetName val="일위(시설)"/>
      <sheetName val="단가산출"/>
      <sheetName val="감가상각"/>
      <sheetName val="단가산출서"/>
      <sheetName val="#REF"/>
      <sheetName val="인입관수량총괄"/>
      <sheetName val="동물이동통로"/>
      <sheetName val="입찰보고"/>
      <sheetName val="부대내역"/>
      <sheetName val="노임조서"/>
      <sheetName val="인부신상자료"/>
      <sheetName val="1"/>
      <sheetName val="6PILE  (돌출)"/>
      <sheetName val="집계표"/>
      <sheetName val="보도경계블럭"/>
      <sheetName val="요율"/>
      <sheetName val="ABUT수량-A1"/>
      <sheetName val="원가계산서"/>
      <sheetName val="입력"/>
      <sheetName val="도로경계석 (2)"/>
      <sheetName val="원도)하도급분"/>
      <sheetName val="지급자재"/>
      <sheetName val="입찰안"/>
      <sheetName val="수량산출목록표"/>
      <sheetName val="투찰내역"/>
      <sheetName val="Macro2"/>
      <sheetName val="Macro1"/>
      <sheetName val="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급집계"/>
      <sheetName val="몰탈"/>
      <sheetName val="관급및주요자재집계표"/>
      <sheetName val="guard(mac)"/>
      <sheetName val="수량산출"/>
      <sheetName val="원형1호맨홀토공수량"/>
      <sheetName val="집계표"/>
      <sheetName val="자재단가비교표"/>
      <sheetName val="#REF"/>
    </sheetNames>
    <definedNames>
      <definedName name="자재" refersTo="='관급집계'!$A$1:$IV$65536"/>
    </definedNames>
    <sheetDataSet>
      <sheetData sheetId="0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  <cell r="BW1">
            <v>75</v>
          </cell>
          <cell r="BX1">
            <v>76</v>
          </cell>
          <cell r="BY1">
            <v>77</v>
          </cell>
          <cell r="BZ1">
            <v>78</v>
          </cell>
          <cell r="CA1">
            <v>79</v>
          </cell>
          <cell r="CB1">
            <v>80</v>
          </cell>
          <cell r="CC1">
            <v>81</v>
          </cell>
          <cell r="CD1">
            <v>82</v>
          </cell>
          <cell r="CE1">
            <v>83</v>
          </cell>
          <cell r="CF1">
            <v>84</v>
          </cell>
          <cell r="CG1">
            <v>85</v>
          </cell>
          <cell r="CH1">
            <v>86</v>
          </cell>
          <cell r="CI1">
            <v>87</v>
          </cell>
          <cell r="CJ1">
            <v>88</v>
          </cell>
          <cell r="CK1">
            <v>89</v>
          </cell>
          <cell r="CL1">
            <v>90</v>
          </cell>
          <cell r="CM1">
            <v>91</v>
          </cell>
          <cell r="CN1">
            <v>92</v>
          </cell>
          <cell r="CO1">
            <v>93</v>
          </cell>
          <cell r="CP1">
            <v>94</v>
          </cell>
          <cell r="CQ1">
            <v>95</v>
          </cell>
          <cell r="CR1">
            <v>96</v>
          </cell>
          <cell r="CS1">
            <v>97</v>
          </cell>
          <cell r="CT1">
            <v>98</v>
          </cell>
          <cell r="CU1">
            <v>99</v>
          </cell>
          <cell r="CV1">
            <v>100</v>
          </cell>
          <cell r="CW1">
            <v>101</v>
          </cell>
          <cell r="CX1">
            <v>102</v>
          </cell>
          <cell r="CY1">
            <v>103</v>
          </cell>
          <cell r="CZ1">
            <v>104</v>
          </cell>
          <cell r="DA1">
            <v>105</v>
          </cell>
          <cell r="DB1">
            <v>106</v>
          </cell>
          <cell r="DC1">
            <v>107</v>
          </cell>
          <cell r="DD1">
            <v>108</v>
          </cell>
          <cell r="DE1">
            <v>109</v>
          </cell>
          <cell r="DF1">
            <v>110</v>
          </cell>
          <cell r="DG1">
            <v>111</v>
          </cell>
          <cell r="DH1">
            <v>112</v>
          </cell>
          <cell r="DI1">
            <v>113</v>
          </cell>
          <cell r="DJ1">
            <v>114</v>
          </cell>
          <cell r="DK1">
            <v>115</v>
          </cell>
          <cell r="DL1">
            <v>116</v>
          </cell>
          <cell r="DM1">
            <v>117</v>
          </cell>
          <cell r="DN1">
            <v>118</v>
          </cell>
          <cell r="DO1">
            <v>119</v>
          </cell>
          <cell r="DP1">
            <v>120</v>
          </cell>
          <cell r="DQ1">
            <v>121</v>
          </cell>
          <cell r="DR1">
            <v>122</v>
          </cell>
          <cell r="DS1">
            <v>123</v>
          </cell>
          <cell r="DT1">
            <v>124</v>
          </cell>
          <cell r="DU1">
            <v>125</v>
          </cell>
          <cell r="DV1">
            <v>126</v>
          </cell>
          <cell r="DW1">
            <v>127</v>
          </cell>
          <cell r="DX1">
            <v>128</v>
          </cell>
          <cell r="DY1">
            <v>129</v>
          </cell>
          <cell r="DZ1">
            <v>130</v>
          </cell>
          <cell r="EA1">
            <v>131</v>
          </cell>
          <cell r="EB1">
            <v>132</v>
          </cell>
          <cell r="EC1">
            <v>133</v>
          </cell>
          <cell r="ED1">
            <v>134</v>
          </cell>
          <cell r="EE1">
            <v>135</v>
          </cell>
          <cell r="EF1">
            <v>136</v>
          </cell>
          <cell r="EG1">
            <v>137</v>
          </cell>
          <cell r="EH1">
            <v>138</v>
          </cell>
          <cell r="EI1">
            <v>139</v>
          </cell>
          <cell r="EJ1">
            <v>140</v>
          </cell>
          <cell r="EK1">
            <v>141</v>
          </cell>
          <cell r="EL1">
            <v>142</v>
          </cell>
          <cell r="EM1">
            <v>143</v>
          </cell>
          <cell r="EN1">
            <v>144</v>
          </cell>
          <cell r="EO1">
            <v>145</v>
          </cell>
          <cell r="EP1">
            <v>146</v>
          </cell>
          <cell r="EQ1">
            <v>147</v>
          </cell>
          <cell r="ER1">
            <v>148</v>
          </cell>
          <cell r="ES1">
            <v>149</v>
          </cell>
          <cell r="ET1">
            <v>150</v>
          </cell>
          <cell r="EU1">
            <v>151</v>
          </cell>
          <cell r="EV1">
            <v>152</v>
          </cell>
          <cell r="EW1">
            <v>153</v>
          </cell>
          <cell r="EX1">
            <v>154</v>
          </cell>
          <cell r="EY1">
            <v>155</v>
          </cell>
          <cell r="EZ1">
            <v>156</v>
          </cell>
          <cell r="FA1">
            <v>157</v>
          </cell>
          <cell r="FB1">
            <v>158</v>
          </cell>
          <cell r="FC1">
            <v>159</v>
          </cell>
          <cell r="FD1">
            <v>160</v>
          </cell>
          <cell r="FE1">
            <v>161</v>
          </cell>
          <cell r="FF1">
            <v>162</v>
          </cell>
          <cell r="FG1">
            <v>163</v>
          </cell>
          <cell r="FH1">
            <v>164</v>
          </cell>
          <cell r="FI1">
            <v>165</v>
          </cell>
        </row>
        <row r="2">
          <cell r="A2" t="str">
            <v>관  급  및  주  요  자  재  집  계  표(1)</v>
          </cell>
          <cell r="P2" t="str">
            <v>관  급  및  주  요  자  재  집  계  표(2)</v>
          </cell>
          <cell r="AH2" t="str">
            <v>관  급  및  주  요  자  계  집  계  표(3)</v>
          </cell>
        </row>
        <row r="3">
          <cell r="A3" t="str">
            <v>명  칭</v>
          </cell>
          <cell r="B3" t="str">
            <v>레    미    콘</v>
          </cell>
          <cell r="G3" t="str">
            <v>철        근</v>
          </cell>
          <cell r="N3" t="str">
            <v>모 래</v>
          </cell>
          <cell r="O3" t="str">
            <v>시멘트</v>
          </cell>
          <cell r="P3" t="str">
            <v>명  칭</v>
          </cell>
          <cell r="Q3" t="str">
            <v>아  스  콘</v>
          </cell>
          <cell r="S3" t="str">
            <v>아 스 팔 트</v>
          </cell>
          <cell r="U3" t="str">
            <v>파형강관</v>
          </cell>
          <cell r="X3" t="str">
            <v>흄   관</v>
          </cell>
          <cell r="Z3" t="str">
            <v>유공관</v>
          </cell>
          <cell r="AA3" t="str">
            <v>슬래그</v>
          </cell>
          <cell r="AC3" t="str">
            <v>우수</v>
          </cell>
          <cell r="AD3" t="str">
            <v>스틸뚜껑</v>
          </cell>
          <cell r="AE3" t="str">
            <v>PE관</v>
          </cell>
          <cell r="AF3" t="str">
            <v>보차도    경계석</v>
          </cell>
          <cell r="AG3" t="str">
            <v>도로     경계석</v>
          </cell>
          <cell r="AH3" t="str">
            <v>명  칭</v>
          </cell>
          <cell r="AI3" t="str">
            <v>쇄석</v>
          </cell>
          <cell r="AK3" t="str">
            <v>깬잡석</v>
          </cell>
          <cell r="AL3" t="str">
            <v>소형고압블럭</v>
          </cell>
          <cell r="AN3" t="str">
            <v>장애자용 블록</v>
          </cell>
          <cell r="AP3" t="str">
            <v>스페이서</v>
          </cell>
          <cell r="AS3" t="str">
            <v>주철관</v>
          </cell>
          <cell r="AT3" t="str">
            <v>드레인</v>
          </cell>
          <cell r="AU3" t="str">
            <v>맨 홀 뚜 껑</v>
          </cell>
          <cell r="AW3" t="str">
            <v>비    고</v>
          </cell>
        </row>
        <row r="4">
          <cell r="A4" t="str">
            <v>공  종</v>
          </cell>
          <cell r="B4" t="str">
            <v>25-240-8</v>
          </cell>
          <cell r="C4" t="str">
            <v>25-210-8</v>
          </cell>
          <cell r="D4" t="str">
            <v>25-180-8</v>
          </cell>
          <cell r="E4" t="str">
            <v>40-180-8</v>
          </cell>
          <cell r="F4" t="str">
            <v>40-160-8</v>
          </cell>
          <cell r="G4">
            <v>13</v>
          </cell>
          <cell r="H4">
            <v>16</v>
          </cell>
          <cell r="I4">
            <v>19</v>
          </cell>
          <cell r="J4">
            <v>22</v>
          </cell>
          <cell r="K4">
            <v>25</v>
          </cell>
          <cell r="L4">
            <v>29</v>
          </cell>
          <cell r="M4" t="str">
            <v>계</v>
          </cell>
          <cell r="P4" t="str">
            <v>공  종</v>
          </cell>
          <cell r="Q4" t="str">
            <v xml:space="preserve">표   층 # 78 </v>
          </cell>
          <cell r="R4" t="str">
            <v>기   층#467</v>
          </cell>
          <cell r="S4" t="str">
            <v>프라임 MC-1</v>
          </cell>
          <cell r="T4" t="str">
            <v>택코트RSC-4</v>
          </cell>
          <cell r="U4" t="str">
            <v>D250</v>
          </cell>
          <cell r="V4" t="str">
            <v>D300</v>
          </cell>
          <cell r="W4" t="str">
            <v>D600</v>
          </cell>
          <cell r="X4" t="str">
            <v>D600</v>
          </cell>
          <cell r="Y4" t="str">
            <v>D800</v>
          </cell>
          <cell r="Z4" t="str">
            <v>D200</v>
          </cell>
          <cell r="AA4" t="str">
            <v>MS-40</v>
          </cell>
          <cell r="AB4" t="str">
            <v>HMS-25</v>
          </cell>
          <cell r="AC4" t="str">
            <v>받이</v>
          </cell>
          <cell r="AD4" t="str">
            <v>1000*500</v>
          </cell>
          <cell r="AE4" t="str">
            <v>D200</v>
          </cell>
          <cell r="AF4" t="str">
            <v>화강석</v>
          </cell>
          <cell r="AG4" t="str">
            <v>화강석</v>
          </cell>
          <cell r="AH4" t="str">
            <v>공  종</v>
          </cell>
          <cell r="AI4" t="str">
            <v>φ40mm</v>
          </cell>
          <cell r="AJ4" t="str">
            <v>φ100mm</v>
          </cell>
          <cell r="AK4" t="str">
            <v>석축용</v>
          </cell>
          <cell r="AL4" t="str">
            <v>P형</v>
          </cell>
          <cell r="AM4" t="str">
            <v>S형</v>
          </cell>
          <cell r="AN4" t="str">
            <v>점자</v>
          </cell>
          <cell r="AO4" t="str">
            <v>유도</v>
          </cell>
          <cell r="AP4" t="str">
            <v>벽체용</v>
          </cell>
          <cell r="AQ4" t="str">
            <v>슬래브용</v>
          </cell>
          <cell r="AR4" t="str">
            <v>계</v>
          </cell>
          <cell r="AS4" t="str">
            <v>D300</v>
          </cell>
          <cell r="AT4" t="str">
            <v>보드</v>
          </cell>
          <cell r="AU4" t="str">
            <v>보도측</v>
          </cell>
          <cell r="AV4" t="str">
            <v>차도측</v>
          </cell>
        </row>
        <row r="5">
          <cell r="A5" t="str">
            <v>배 수 공</v>
          </cell>
          <cell r="B5">
            <v>1203.8</v>
          </cell>
          <cell r="C5">
            <v>172</v>
          </cell>
          <cell r="D5">
            <v>9</v>
          </cell>
          <cell r="E5">
            <v>502.9</v>
          </cell>
          <cell r="G5">
            <v>48.222999999999999</v>
          </cell>
          <cell r="H5">
            <v>13.124000000000001</v>
          </cell>
          <cell r="I5">
            <v>7.1289999999999996</v>
          </cell>
          <cell r="J5">
            <v>43.844999999999999</v>
          </cell>
          <cell r="K5">
            <v>26.013000000000002</v>
          </cell>
          <cell r="M5">
            <v>138.334</v>
          </cell>
          <cell r="P5" t="str">
            <v>배 수 공</v>
          </cell>
          <cell r="U5">
            <v>11</v>
          </cell>
          <cell r="V5">
            <v>6.6</v>
          </cell>
          <cell r="W5">
            <v>1356</v>
          </cell>
          <cell r="X5">
            <v>82</v>
          </cell>
          <cell r="Y5">
            <v>134</v>
          </cell>
          <cell r="Z5">
            <v>430</v>
          </cell>
          <cell r="AC5">
            <v>77</v>
          </cell>
          <cell r="AD5">
            <v>14</v>
          </cell>
          <cell r="AE5">
            <v>225</v>
          </cell>
          <cell r="AH5" t="str">
            <v>배 수 공</v>
          </cell>
          <cell r="AP5">
            <v>1647</v>
          </cell>
          <cell r="AQ5">
            <v>1969</v>
          </cell>
          <cell r="AR5">
            <v>3616</v>
          </cell>
          <cell r="AU5">
            <v>28</v>
          </cell>
        </row>
        <row r="6">
          <cell r="A6" t="str">
            <v>구조물공</v>
          </cell>
          <cell r="C6">
            <v>353</v>
          </cell>
          <cell r="E6">
            <v>1</v>
          </cell>
          <cell r="F6">
            <v>45</v>
          </cell>
          <cell r="G6">
            <v>2.3109999999999999</v>
          </cell>
          <cell r="H6">
            <v>5.7329999999999997</v>
          </cell>
          <cell r="M6">
            <v>8.0440000000000005</v>
          </cell>
          <cell r="P6" t="str">
            <v>구조물공</v>
          </cell>
          <cell r="AH6" t="str">
            <v>구조물공</v>
          </cell>
          <cell r="AT6">
            <v>185.7</v>
          </cell>
        </row>
        <row r="7">
          <cell r="A7" t="str">
            <v>포 장 공</v>
          </cell>
          <cell r="C7">
            <v>299.39999999999998</v>
          </cell>
          <cell r="E7">
            <v>243.2</v>
          </cell>
          <cell r="M7">
            <v>0</v>
          </cell>
          <cell r="P7" t="str">
            <v>포 장 공</v>
          </cell>
          <cell r="Q7">
            <v>1612</v>
          </cell>
          <cell r="R7">
            <v>3252</v>
          </cell>
          <cell r="S7">
            <v>53</v>
          </cell>
          <cell r="T7">
            <v>21</v>
          </cell>
          <cell r="AA7">
            <v>13999</v>
          </cell>
          <cell r="AB7">
            <v>1761</v>
          </cell>
          <cell r="AF7">
            <v>1908</v>
          </cell>
          <cell r="AG7">
            <v>1082</v>
          </cell>
          <cell r="AH7" t="str">
            <v>포 장 공</v>
          </cell>
          <cell r="AL7">
            <v>7768</v>
          </cell>
          <cell r="AN7">
            <v>29.9</v>
          </cell>
          <cell r="AO7">
            <v>3.6</v>
          </cell>
        </row>
        <row r="8">
          <cell r="A8" t="str">
            <v>상수도공</v>
          </cell>
          <cell r="E8">
            <v>35.1</v>
          </cell>
          <cell r="F8">
            <v>6.2</v>
          </cell>
          <cell r="G8">
            <v>2.6040000000000001</v>
          </cell>
          <cell r="H8">
            <v>3.7759999999999998</v>
          </cell>
          <cell r="M8">
            <v>6.38</v>
          </cell>
          <cell r="P8" t="str">
            <v>상수도공</v>
          </cell>
          <cell r="AH8" t="str">
            <v>상수도공</v>
          </cell>
          <cell r="AS8">
            <v>593</v>
          </cell>
        </row>
        <row r="9">
          <cell r="A9" t="str">
            <v>교통안전</v>
          </cell>
          <cell r="C9">
            <v>50.5</v>
          </cell>
          <cell r="E9">
            <v>1</v>
          </cell>
          <cell r="G9">
            <v>0.128</v>
          </cell>
          <cell r="J9">
            <v>1.667</v>
          </cell>
          <cell r="L9">
            <v>0.999</v>
          </cell>
          <cell r="M9">
            <v>2.794</v>
          </cell>
          <cell r="P9" t="str">
            <v>교통안전</v>
          </cell>
          <cell r="AH9" t="str">
            <v>교통안전</v>
          </cell>
        </row>
        <row r="10">
          <cell r="P10">
            <v>0</v>
          </cell>
          <cell r="AH10">
            <v>0</v>
          </cell>
        </row>
        <row r="11">
          <cell r="M11">
            <v>0</v>
          </cell>
          <cell r="P11">
            <v>0</v>
          </cell>
          <cell r="AH11">
            <v>0</v>
          </cell>
        </row>
        <row r="12">
          <cell r="M12">
            <v>0</v>
          </cell>
          <cell r="P12">
            <v>0</v>
          </cell>
          <cell r="AH12">
            <v>0</v>
          </cell>
        </row>
        <row r="13">
          <cell r="P13">
            <v>0</v>
          </cell>
          <cell r="AH13">
            <v>0</v>
          </cell>
        </row>
        <row r="14">
          <cell r="P14">
            <v>0</v>
          </cell>
          <cell r="AH14">
            <v>0</v>
          </cell>
        </row>
        <row r="15">
          <cell r="A15" t="str">
            <v>소  계</v>
          </cell>
          <cell r="B15">
            <v>1203.8</v>
          </cell>
          <cell r="C15">
            <v>874.9</v>
          </cell>
          <cell r="D15">
            <v>9</v>
          </cell>
          <cell r="E15">
            <v>783.19999999999993</v>
          </cell>
          <cell r="F15">
            <v>51.2</v>
          </cell>
          <cell r="G15">
            <v>53.265999999999998</v>
          </cell>
          <cell r="H15">
            <v>22.632999999999999</v>
          </cell>
          <cell r="I15">
            <v>7.1289999999999996</v>
          </cell>
          <cell r="J15">
            <v>45.512</v>
          </cell>
          <cell r="K15">
            <v>26.013000000000002</v>
          </cell>
          <cell r="L15">
            <v>0.999</v>
          </cell>
          <cell r="M15">
            <v>155.55200000000002</v>
          </cell>
          <cell r="N15">
            <v>0</v>
          </cell>
          <cell r="O15">
            <v>0</v>
          </cell>
          <cell r="P15" t="str">
            <v>소  계</v>
          </cell>
          <cell r="Q15">
            <v>1612</v>
          </cell>
          <cell r="R15">
            <v>3252</v>
          </cell>
          <cell r="S15">
            <v>53</v>
          </cell>
          <cell r="T15">
            <v>21</v>
          </cell>
          <cell r="U15">
            <v>11</v>
          </cell>
          <cell r="V15">
            <v>6.6</v>
          </cell>
          <cell r="W15">
            <v>1356</v>
          </cell>
          <cell r="X15">
            <v>82</v>
          </cell>
          <cell r="Y15">
            <v>134</v>
          </cell>
          <cell r="Z15">
            <v>430</v>
          </cell>
          <cell r="AA15">
            <v>13999</v>
          </cell>
          <cell r="AB15">
            <v>1761</v>
          </cell>
          <cell r="AC15">
            <v>77</v>
          </cell>
          <cell r="AD15">
            <v>14</v>
          </cell>
          <cell r="AE15">
            <v>225</v>
          </cell>
          <cell r="AF15">
            <v>1908</v>
          </cell>
          <cell r="AG15">
            <v>1082</v>
          </cell>
          <cell r="AH15" t="str">
            <v>소  계</v>
          </cell>
          <cell r="AJ15">
            <v>0</v>
          </cell>
          <cell r="AL15">
            <v>7768</v>
          </cell>
          <cell r="AM15">
            <v>0</v>
          </cell>
          <cell r="AS15">
            <v>593</v>
          </cell>
        </row>
        <row r="16">
          <cell r="A16" t="str">
            <v>할  증</v>
          </cell>
          <cell r="B16">
            <v>0.01</v>
          </cell>
          <cell r="C16">
            <v>0.01</v>
          </cell>
          <cell r="D16">
            <v>0.02</v>
          </cell>
          <cell r="E16">
            <v>0.02</v>
          </cell>
          <cell r="F16">
            <v>0.02</v>
          </cell>
          <cell r="G16">
            <v>0.03</v>
          </cell>
          <cell r="H16">
            <v>0.03</v>
          </cell>
          <cell r="I16">
            <v>0.03</v>
          </cell>
          <cell r="J16">
            <v>0.03</v>
          </cell>
          <cell r="K16">
            <v>0.03</v>
          </cell>
          <cell r="L16">
            <v>0.03</v>
          </cell>
          <cell r="M16">
            <v>0.03</v>
          </cell>
          <cell r="P16" t="str">
            <v>할  증</v>
          </cell>
          <cell r="U16">
            <v>0.03</v>
          </cell>
          <cell r="V16">
            <v>0.03</v>
          </cell>
          <cell r="W16">
            <v>0.03</v>
          </cell>
          <cell r="X16">
            <v>0.03</v>
          </cell>
          <cell r="Y16">
            <v>0.03</v>
          </cell>
          <cell r="AE16">
            <v>0.03</v>
          </cell>
          <cell r="AH16" t="str">
            <v>할  증</v>
          </cell>
          <cell r="AJ16">
            <v>0.1</v>
          </cell>
          <cell r="AL16">
            <v>0.03</v>
          </cell>
          <cell r="AM16">
            <v>0.03</v>
          </cell>
          <cell r="AS16">
            <v>0.03</v>
          </cell>
        </row>
        <row r="17">
          <cell r="A17" t="str">
            <v xml:space="preserve">  계</v>
          </cell>
          <cell r="B17" t="str">
            <v>㎥</v>
          </cell>
          <cell r="C17" t="str">
            <v>㎥</v>
          </cell>
          <cell r="D17" t="str">
            <v>㎥</v>
          </cell>
          <cell r="E17" t="str">
            <v>㎥</v>
          </cell>
          <cell r="F17" t="str">
            <v>㎥</v>
          </cell>
          <cell r="G17" t="str">
            <v>ton</v>
          </cell>
          <cell r="H17" t="str">
            <v>ton</v>
          </cell>
          <cell r="I17" t="str">
            <v>ton</v>
          </cell>
          <cell r="J17" t="str">
            <v>ton</v>
          </cell>
          <cell r="K17" t="str">
            <v>ton</v>
          </cell>
          <cell r="L17" t="str">
            <v>ton</v>
          </cell>
          <cell r="M17" t="str">
            <v>ton</v>
          </cell>
          <cell r="N17" t="str">
            <v>㎥</v>
          </cell>
          <cell r="O17" t="str">
            <v>대</v>
          </cell>
          <cell r="P17" t="str">
            <v xml:space="preserve">  계</v>
          </cell>
          <cell r="Q17" t="str">
            <v>ton</v>
          </cell>
          <cell r="R17" t="str">
            <v>ton</v>
          </cell>
          <cell r="S17" t="str">
            <v>D/M</v>
          </cell>
          <cell r="T17" t="str">
            <v>D/M</v>
          </cell>
          <cell r="U17" t="str">
            <v>본</v>
          </cell>
          <cell r="V17" t="str">
            <v>본</v>
          </cell>
          <cell r="W17" t="str">
            <v>본</v>
          </cell>
          <cell r="X17" t="str">
            <v>본</v>
          </cell>
          <cell r="Y17" t="str">
            <v>본</v>
          </cell>
          <cell r="Z17" t="str">
            <v>m</v>
          </cell>
          <cell r="AA17" t="str">
            <v>ton</v>
          </cell>
          <cell r="AB17" t="str">
            <v>ton</v>
          </cell>
          <cell r="AC17" t="str">
            <v>EA</v>
          </cell>
          <cell r="AD17" t="str">
            <v>EA</v>
          </cell>
          <cell r="AE17" t="str">
            <v>본</v>
          </cell>
          <cell r="AF17" t="str">
            <v>m</v>
          </cell>
          <cell r="AG17" t="str">
            <v>m</v>
          </cell>
          <cell r="AH17" t="str">
            <v xml:space="preserve">  계</v>
          </cell>
          <cell r="AI17" t="str">
            <v>㎥</v>
          </cell>
          <cell r="AJ17" t="str">
            <v>㎥</v>
          </cell>
          <cell r="AK17" t="str">
            <v>㎡</v>
          </cell>
          <cell r="AL17" t="str">
            <v>㎡</v>
          </cell>
          <cell r="AM17" t="str">
            <v>㎡</v>
          </cell>
          <cell r="AN17" t="str">
            <v>㎡</v>
          </cell>
          <cell r="AO17" t="str">
            <v>㎡</v>
          </cell>
          <cell r="AP17" t="str">
            <v>㎡</v>
          </cell>
          <cell r="AQ17" t="str">
            <v>㎡</v>
          </cell>
          <cell r="AR17" t="str">
            <v>㎡</v>
          </cell>
          <cell r="AS17" t="str">
            <v>본</v>
          </cell>
          <cell r="AT17" t="str">
            <v>㎡</v>
          </cell>
          <cell r="AU17" t="str">
            <v>EA</v>
          </cell>
          <cell r="AV17" t="str">
            <v>EA</v>
          </cell>
        </row>
        <row r="18">
          <cell r="B18">
            <v>1216</v>
          </cell>
          <cell r="C18">
            <v>884</v>
          </cell>
          <cell r="D18">
            <v>9</v>
          </cell>
          <cell r="E18">
            <v>799</v>
          </cell>
          <cell r="F18">
            <v>52</v>
          </cell>
          <cell r="G18">
            <v>54.863999999999997</v>
          </cell>
          <cell r="H18">
            <v>23.312000000000001</v>
          </cell>
          <cell r="I18">
            <v>7.343</v>
          </cell>
          <cell r="J18">
            <v>46.877000000000002</v>
          </cell>
          <cell r="K18">
            <v>26.792999999999999</v>
          </cell>
          <cell r="L18">
            <v>1.0289999999999999</v>
          </cell>
          <cell r="M18">
            <v>160.21899999999999</v>
          </cell>
          <cell r="N18">
            <v>607</v>
          </cell>
          <cell r="O18">
            <v>53</v>
          </cell>
          <cell r="Q18">
            <v>1612</v>
          </cell>
          <cell r="R18">
            <v>3252</v>
          </cell>
          <cell r="S18">
            <v>53</v>
          </cell>
          <cell r="T18">
            <v>21</v>
          </cell>
          <cell r="U18">
            <v>2</v>
          </cell>
          <cell r="V18">
            <v>2</v>
          </cell>
          <cell r="W18">
            <v>233</v>
          </cell>
          <cell r="X18">
            <v>34</v>
          </cell>
          <cell r="Y18">
            <v>56</v>
          </cell>
          <cell r="Z18">
            <v>430</v>
          </cell>
          <cell r="AA18">
            <v>13999</v>
          </cell>
          <cell r="AB18">
            <v>1761</v>
          </cell>
          <cell r="AC18">
            <v>77</v>
          </cell>
          <cell r="AD18">
            <v>14</v>
          </cell>
          <cell r="AE18">
            <v>39</v>
          </cell>
          <cell r="AF18">
            <v>1908</v>
          </cell>
          <cell r="AG18">
            <v>1082</v>
          </cell>
          <cell r="AI18">
            <v>0</v>
          </cell>
          <cell r="AJ18">
            <v>0</v>
          </cell>
          <cell r="AK18">
            <v>0</v>
          </cell>
          <cell r="AL18">
            <v>8002</v>
          </cell>
          <cell r="AM18">
            <v>0</v>
          </cell>
          <cell r="AN18">
            <v>29.9</v>
          </cell>
          <cell r="AO18">
            <v>3.6</v>
          </cell>
          <cell r="AP18">
            <v>1647</v>
          </cell>
          <cell r="AQ18">
            <v>1969</v>
          </cell>
          <cell r="AR18">
            <v>3616</v>
          </cell>
          <cell r="AS18">
            <v>123</v>
          </cell>
          <cell r="AT18">
            <v>185.7</v>
          </cell>
          <cell r="AU18">
            <v>28</v>
          </cell>
          <cell r="AV18">
            <v>0</v>
          </cell>
          <cell r="AW18">
            <v>0</v>
          </cell>
        </row>
        <row r="20">
          <cell r="B20" t="str">
            <v>㎥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HMEN"/>
      <sheetName val="#REF"/>
      <sheetName val="원형1호맨홀토공수량"/>
      <sheetName val="guard(mac)"/>
      <sheetName val="산출근거"/>
      <sheetName val="철근량"/>
      <sheetName val="내역"/>
      <sheetName val="집계표"/>
      <sheetName val="건축내역"/>
      <sheetName val="재료집계표"/>
      <sheetName val="상시"/>
      <sheetName val="조명시설"/>
      <sheetName val="1,2공구원가계산서"/>
      <sheetName val="2공구산출내역"/>
      <sheetName val="1공구산출내역서"/>
      <sheetName val="맨홀수량"/>
      <sheetName val="DATE"/>
      <sheetName val="하천보호공수량"/>
      <sheetName val="자재단가비교표"/>
      <sheetName val="터파기및재료"/>
      <sheetName val="동물이동통로"/>
      <sheetName val="일위"/>
      <sheetName val="수전기기DATA"/>
      <sheetName val="일용직"/>
      <sheetName val="이토변실"/>
      <sheetName val="BID"/>
      <sheetName val="단가비교"/>
      <sheetName val="단위중량"/>
      <sheetName val="xxxxxx"/>
      <sheetName val="Sheet1 (2)"/>
      <sheetName val="재정비내역"/>
      <sheetName val="원가계산서구조조정"/>
      <sheetName val="일위목록"/>
      <sheetName val="지적고시내역"/>
      <sheetName val="토사(PE)"/>
      <sheetName val="조서입력"/>
      <sheetName val="연결관암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교각1"/>
      <sheetName val="대포2교접속"/>
      <sheetName val="천방교접속"/>
      <sheetName val="#REF"/>
      <sheetName val="약품공급2"/>
      <sheetName val="sheet1"/>
      <sheetName val="기초공"/>
      <sheetName val="기둥(원형)"/>
      <sheetName val="터파기및재료"/>
      <sheetName val="guard(mac)"/>
      <sheetName val="2000년1차"/>
      <sheetName val="2000전체분"/>
      <sheetName val="산출근거"/>
      <sheetName val="품셈TABLE"/>
      <sheetName val="ABUT수량-A1"/>
      <sheetName val="위치조서"/>
      <sheetName val="포장물량집계"/>
      <sheetName val="원형1호맨홀토공수량"/>
      <sheetName val="구조물철거타공정이월"/>
      <sheetName val="전체_1설계"/>
      <sheetName val="당진1,2호기전선관설치및접지4차공사내역서-을지"/>
      <sheetName val="차액보증"/>
      <sheetName val="사다리"/>
      <sheetName val="우수공"/>
      <sheetName val="앉음벽 (2)"/>
      <sheetName val="인버트단위수량"/>
      <sheetName val="6PILE  (돌출)"/>
      <sheetName val="DATE"/>
      <sheetName val="내역서"/>
      <sheetName val="수량산출"/>
      <sheetName val="말뚝지지력산정"/>
      <sheetName val="단가조사"/>
      <sheetName val="원가서"/>
      <sheetName val="실행철강하도"/>
      <sheetName val="TYPE-A"/>
      <sheetName val="E총"/>
      <sheetName val="대로근거"/>
      <sheetName val="중로근거"/>
      <sheetName val="안산기계장치"/>
      <sheetName val="교각계산"/>
      <sheetName val="내역"/>
      <sheetName val="단면 (2)"/>
      <sheetName val="입찰안"/>
      <sheetName val="전체제잡비"/>
      <sheetName val="요율"/>
      <sheetName val="준공정산"/>
      <sheetName val="Y-WORK"/>
      <sheetName val="접지수량"/>
      <sheetName val="참조"/>
      <sheetName val="집계표"/>
      <sheetName val="SLAB&quot;1&quot;"/>
      <sheetName val="공정증감대ㅈ표"/>
      <sheetName val="경비2내역"/>
      <sheetName val="단면계수(상부)"/>
      <sheetName val="휴지통"/>
      <sheetName val="노임단가"/>
      <sheetName val="날개벽수량표"/>
      <sheetName val="단가"/>
      <sheetName val="준검 내역서"/>
      <sheetName val="1.설계기준"/>
      <sheetName val="암거 제원표"/>
      <sheetName val="신림자금"/>
      <sheetName val="단가일람"/>
      <sheetName val="조경일람"/>
      <sheetName val="내역기준"/>
      <sheetName val="현장관리비참조"/>
      <sheetName val="실행내역"/>
      <sheetName val="단가비교"/>
      <sheetName val="을부담운반비"/>
      <sheetName val="A-4"/>
      <sheetName val="8.PILE  (돌출)"/>
      <sheetName val="1,2공구원가계산서"/>
      <sheetName val="2공구산출내역"/>
      <sheetName val="1공구산출내역서"/>
      <sheetName val="1TL종점(1)"/>
      <sheetName val="일위대가9803"/>
      <sheetName val="증감내역서"/>
      <sheetName val="시설수량표"/>
      <sheetName val="기초일위"/>
      <sheetName val="수목단가"/>
      <sheetName val="시설일위"/>
      <sheetName val="식재수량표"/>
      <sheetName val="식재일위"/>
      <sheetName val="자재단가"/>
      <sheetName val="집계"/>
      <sheetName val="기본일위"/>
      <sheetName val="내역서2안"/>
      <sheetName val="패널"/>
      <sheetName val="직노"/>
      <sheetName val="금액내역서"/>
      <sheetName val="TYPE-1"/>
      <sheetName val="찍기"/>
      <sheetName val="sub"/>
      <sheetName val="바닥판"/>
      <sheetName val="입력DATA"/>
      <sheetName val="건축내역"/>
      <sheetName val="수량집계"/>
      <sheetName val="자재일람"/>
      <sheetName val="Sheet1 (2)"/>
      <sheetName val="INPUT(덕도방향-시점)"/>
      <sheetName val="치수표"/>
      <sheetName val="동물이동통로"/>
      <sheetName val="COPING"/>
      <sheetName val="구조물터파기수량집계"/>
      <sheetName val="자재단가비교표"/>
      <sheetName val="설계기준"/>
      <sheetName val="산출서"/>
      <sheetName val="BID"/>
      <sheetName val="Sheet2"/>
      <sheetName val="편입토지조서"/>
      <sheetName val="8설7발"/>
      <sheetName val="인건-측정"/>
      <sheetName val="98지급계획"/>
      <sheetName val="문학간접"/>
      <sheetName val="4.전기"/>
      <sheetName val="기성갑지"/>
      <sheetName val="대림경상68억"/>
      <sheetName val="P.M 별"/>
      <sheetName val="1호맨홀토공"/>
      <sheetName val="접속도수량집계표"/>
      <sheetName val="AS복구"/>
      <sheetName val="중기터파기"/>
      <sheetName val="변수값"/>
      <sheetName val="중기상차"/>
      <sheetName val="포장공집"/>
      <sheetName val="토목주소"/>
      <sheetName val="공사비증감"/>
      <sheetName val="토사절취"/>
      <sheetName val="일위대가목록"/>
      <sheetName val="CPM챠트"/>
      <sheetName val="전체"/>
      <sheetName val="BOX-1510"/>
      <sheetName val="반중력식옹벽"/>
      <sheetName val="단면가정"/>
      <sheetName val="입력값"/>
      <sheetName val="설계기준 및 하중계산"/>
      <sheetName val="도색집계"/>
      <sheetName val="우수받이수량산출"/>
      <sheetName val="집수정수량집계"/>
      <sheetName val="각종측구수량집계"/>
      <sheetName val="일위대가(계측기설치)"/>
      <sheetName val="DB구축"/>
      <sheetName val="일위"/>
      <sheetName val="N賃率-職"/>
      <sheetName val="기계공사"/>
      <sheetName val="공사비총"/>
      <sheetName val="원"/>
      <sheetName val="옹벽철근집계표"/>
      <sheetName val="계림(함평)"/>
      <sheetName val="계림(장성)"/>
      <sheetName val="유림골조"/>
      <sheetName val="암거날개벽"/>
      <sheetName val="데리네이타현황"/>
      <sheetName val="수량3"/>
      <sheetName val="슬래브수량"/>
      <sheetName val="설비"/>
      <sheetName val="설계"/>
      <sheetName val="토공계산서(부체도로)"/>
      <sheetName val="배수관산출"/>
      <sheetName val="설계개요"/>
      <sheetName val="type-F"/>
      <sheetName val="건축공사"/>
      <sheetName val="Resource2"/>
      <sheetName val="산출내역서"/>
      <sheetName val="inputdata"/>
      <sheetName val="표준건축비"/>
      <sheetName val="작성방법"/>
      <sheetName val="적점"/>
      <sheetName val="토목"/>
      <sheetName val="토목공사일반"/>
      <sheetName val="2.1  노무비 평균단가산출"/>
      <sheetName val="C.배수관공"/>
      <sheetName val="공구"/>
      <sheetName val="버스운행안내"/>
      <sheetName val="플랜트 설치"/>
      <sheetName val="가도공"/>
      <sheetName val="우석문틀"/>
      <sheetName val="공사내역"/>
      <sheetName val="코드"/>
      <sheetName val="목차"/>
      <sheetName val="재적표"/>
      <sheetName val="측구터파기공수량집계"/>
      <sheetName val="배수공 시멘트 및 골재량 산출"/>
      <sheetName val="주beam"/>
      <sheetName val="남양내역"/>
      <sheetName val="신호등일위대가"/>
      <sheetName val="교대(A1)"/>
      <sheetName val="진주방향"/>
      <sheetName val="마산방향"/>
      <sheetName val="DB"/>
      <sheetName val="YOEMAGUM"/>
      <sheetName val="도담구내 개소별 명세"/>
      <sheetName val="내역표지"/>
      <sheetName val="일위집계"/>
      <sheetName val="설계내역서"/>
      <sheetName val="공통가설"/>
      <sheetName val="지급자재"/>
      <sheetName val="단가조사서"/>
      <sheetName val="하중계산"/>
      <sheetName val="갑지"/>
      <sheetName val="RE9604"/>
      <sheetName val="산근"/>
      <sheetName val="배수내역"/>
      <sheetName val="원가계산서구조조정"/>
      <sheetName val="안양동교 1안"/>
      <sheetName val="9GNG운반"/>
      <sheetName val="DATA2000"/>
      <sheetName val="수량산출서"/>
      <sheetName val="내역(가지)"/>
      <sheetName val="98수문일위"/>
      <sheetName val="단위수량"/>
      <sheetName val="수량산출서집계"/>
      <sheetName val="봉양~조차장간고하개명(신설)"/>
      <sheetName val="범례표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설계조건"/>
      <sheetName val="Macro(전선)"/>
      <sheetName val="교통대책내역"/>
      <sheetName val="맨홀수량"/>
      <sheetName val="토공사"/>
      <sheetName val="1.취수장"/>
      <sheetName val="여과지동"/>
      <sheetName val="기초자료"/>
      <sheetName val="설산1.나"/>
      <sheetName val="본사S"/>
      <sheetName val="FORM-0"/>
      <sheetName val="조명율표"/>
      <sheetName val="수량산출목록표"/>
      <sheetName val="상반기손익차2총괄"/>
      <sheetName val="95년12월말"/>
      <sheetName val="일위대가목차"/>
      <sheetName val="맨홀수량산출"/>
      <sheetName val="광주방향"/>
      <sheetName val="I一般比"/>
      <sheetName val="코드표"/>
      <sheetName val="data"/>
      <sheetName val="집수정"/>
      <sheetName val="연장및면적(좌측)"/>
      <sheetName val=""/>
      <sheetName val="일위대가(가설)"/>
      <sheetName val="도장수량(하1)"/>
      <sheetName val="주형"/>
      <sheetName val="총괄표"/>
      <sheetName val="철근단면적"/>
      <sheetName val="도로경계단위"/>
      <sheetName val="마산월령동골조물량변경"/>
      <sheetName val="총괄내역서"/>
      <sheetName val="토사(PE)"/>
      <sheetName val="RAHMEN"/>
      <sheetName val="보도경계블럭"/>
      <sheetName val="관로토공(보통암)"/>
      <sheetName val="관로토공(연암)"/>
      <sheetName val="관로토공(토사)"/>
      <sheetName val="관로토공(풍화암)"/>
      <sheetName val="리핑암"/>
      <sheetName val="보통암"/>
      <sheetName val="연결관조서 (토사)"/>
      <sheetName val="연결관수량"/>
      <sheetName val="연암"/>
      <sheetName val="우수받이BOX토공"/>
      <sheetName val="우수받이관로토공"/>
      <sheetName val="토사"/>
      <sheetName val="일반수량"/>
      <sheetName val="산출기준자료"/>
      <sheetName val="인사자료총집계"/>
      <sheetName val="재정비내역"/>
      <sheetName val="지적고시내역"/>
      <sheetName val="토공(1)"/>
      <sheetName val="오동"/>
      <sheetName val="대조"/>
      <sheetName val="나한"/>
      <sheetName val="401"/>
      <sheetName val="집수정단면도 (2)"/>
      <sheetName val="INPUT"/>
      <sheetName val="연결임시"/>
      <sheetName val="마산방향철근집계"/>
      <sheetName val="예산총괄"/>
      <sheetName val="수우미양가(Vlookup)"/>
      <sheetName val="CC16-내역서"/>
      <sheetName val="ELEC"/>
      <sheetName val="Total"/>
      <sheetName val="고창방향"/>
      <sheetName val="5. 현장관리비(new) "/>
      <sheetName val="추가예산"/>
      <sheetName val="1-3.조건,바닥판 "/>
      <sheetName val="WORK"/>
      <sheetName val="암거접속부몰탈"/>
      <sheetName val="단위중량"/>
      <sheetName val="가격조사서"/>
      <sheetName val="Sheet5"/>
      <sheetName val="자재대"/>
      <sheetName val="A LINE"/>
      <sheetName val="옹벽수량집계"/>
      <sheetName val="B"/>
      <sheetName val="원가"/>
      <sheetName val="유입수문철근집계"/>
      <sheetName val="연결관단위"/>
      <sheetName val="8.석축단위(H=1.5M)"/>
      <sheetName val="CALCULATION"/>
      <sheetName val="NAI"/>
      <sheetName val="견적990322"/>
      <sheetName val="공사비총괄"/>
      <sheetName val="상수도공-간지"/>
      <sheetName val="자재테이블"/>
      <sheetName val="접속도로1"/>
      <sheetName val="공종별예산조서"/>
      <sheetName val="만년달력"/>
      <sheetName val="화재 탐지 설비"/>
      <sheetName val="CTEMCOST"/>
      <sheetName val="J直材4"/>
      <sheetName val="수로단위수량"/>
      <sheetName val="수질정화시설"/>
      <sheetName val="법면"/>
      <sheetName val="부대공"/>
      <sheetName val="구조물공"/>
      <sheetName val="포장공"/>
      <sheetName val="토공"/>
      <sheetName val="배수공1"/>
      <sheetName val="중기일위대가"/>
      <sheetName val="CON포장수량"/>
      <sheetName val="L형옹벽(key)"/>
      <sheetName val="CONUNIT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판정1교토공"/>
      <sheetName val="공사착공계"/>
      <sheetName val="목록"/>
      <sheetName val="퍼스트"/>
      <sheetName val="spc 배관견적"/>
      <sheetName val="DA"/>
      <sheetName val="갑지(추정)"/>
      <sheetName val="기성내역"/>
      <sheetName val="수목데이타 "/>
      <sheetName val="시운전연료"/>
      <sheetName val="화전내"/>
      <sheetName val="준검_내역서"/>
      <sheetName val="암거_제원표"/>
      <sheetName val="6PILE__(돌출)"/>
      <sheetName val="Sheet1_(2)"/>
      <sheetName val="앉음벽_(2)"/>
      <sheetName val="단면_(2)"/>
      <sheetName val="1_설계기준"/>
      <sheetName val="8_PILE__(돌출)"/>
      <sheetName val="설계기준_및_하중계산"/>
      <sheetName val="4_전기"/>
      <sheetName val="도담구내_개소별_명세"/>
      <sheetName val="2_1__노무비_평균단가산출"/>
      <sheetName val="P_M_별"/>
      <sheetName val="노임"/>
      <sheetName val="1062-X방향 "/>
      <sheetName val="2000노임기준"/>
      <sheetName val=" 2호맨홀단위수량(차도)"/>
      <sheetName val=" 2호맨홀단위수량(농수로)"/>
      <sheetName val=" 2호맨홀단위수량(보도)"/>
      <sheetName val="1.설계조건"/>
      <sheetName val="식생블럭단위수량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설산1_나"/>
      <sheetName val="플랜트_설치"/>
      <sheetName val="5__현장관리비(new)_"/>
      <sheetName val="1_취수장"/>
      <sheetName val="C_배수관공"/>
      <sheetName val="1-3_조건,바닥판_"/>
      <sheetName val="안양동교_1안"/>
      <sheetName val="연결관조서_(토사)"/>
      <sheetName val="0303"/>
      <sheetName val="Macro1"/>
      <sheetName val="일위목록"/>
      <sheetName val="단위단가"/>
      <sheetName val="백암비스타내역"/>
      <sheetName val="미드수량"/>
      <sheetName val="부하계산서"/>
      <sheetName val="06 일위대가목록"/>
      <sheetName val="공사비산출내역"/>
      <sheetName val="일위대가표"/>
      <sheetName val="제출문"/>
      <sheetName val="부대내역"/>
      <sheetName val="현금예금"/>
      <sheetName val="지중자재단가"/>
      <sheetName val="명세서"/>
      <sheetName val="관리비비계상"/>
      <sheetName val="참고자료"/>
      <sheetName val="설계명세서"/>
      <sheetName val="전체공정"/>
      <sheetName val="조립공정"/>
      <sheetName val="FC"/>
      <sheetName val="기별(종합)"/>
      <sheetName val="원가총괄"/>
      <sheetName val="간노_콘"/>
      <sheetName val="운반"/>
      <sheetName val="자재"/>
      <sheetName val="유입량"/>
      <sheetName val="철근량"/>
      <sheetName val="전기"/>
      <sheetName val="7.PILE  (돌출)"/>
      <sheetName val="단가대비표"/>
      <sheetName val="예가내역서"/>
      <sheetName val="검토"/>
      <sheetName val="D-3109"/>
      <sheetName val="사유서제출현황-2"/>
      <sheetName val="현장조사"/>
      <sheetName val="총괄집계표"/>
      <sheetName val="3BL공동구 수량"/>
      <sheetName val="6호기"/>
      <sheetName val="Berm"/>
      <sheetName val="분뇨"/>
      <sheetName val="일위대가LIST"/>
      <sheetName val="장비 (2)"/>
      <sheetName val="집 계 표"/>
      <sheetName val="명세"/>
      <sheetName val="단산"/>
      <sheetName val="일대"/>
      <sheetName val="관급"/>
      <sheetName val="덕전리"/>
      <sheetName val="LG제품"/>
      <sheetName val="1.건설폐기물"/>
      <sheetName val="뒷채움잡석"/>
      <sheetName val="대창(장성)"/>
      <sheetName val="날개벽(시점좌측)"/>
      <sheetName val="1안"/>
      <sheetName val="자갈,시멘트,모래산출"/>
      <sheetName val="기계경비(시간당)"/>
      <sheetName val="램머"/>
      <sheetName val="내역서(2구간)"/>
      <sheetName val="내역서1"/>
      <sheetName val="견적대비"/>
      <sheetName val="암거 제원표-1단계"/>
      <sheetName val="중사"/>
      <sheetName val="b_balju"/>
      <sheetName val="상행선"/>
      <sheetName val="연습"/>
      <sheetName val="초기화면"/>
      <sheetName val="우수공,맨홀,집수정"/>
      <sheetName val="자료입력"/>
      <sheetName val="적용단위길이"/>
      <sheetName val="합계"/>
      <sheetName val="현장관리비"/>
      <sheetName val="우배수"/>
      <sheetName val="교대(A1-A2)"/>
      <sheetName val="ACUNIT"/>
      <sheetName val="인원"/>
      <sheetName val="간지"/>
      <sheetName val="조건표"/>
      <sheetName val="거래선"/>
      <sheetName val="자재목록"/>
      <sheetName val="wall"/>
      <sheetName val="Front"/>
      <sheetName val="수전기기DATA"/>
      <sheetName val="할증"/>
      <sheetName val="재료비"/>
      <sheetName val="01-적용기준"/>
      <sheetName val="15-저수퇴사조절량계산서"/>
      <sheetName val="14-비탈면적계산서"/>
      <sheetName val="12-토적계산서"/>
      <sheetName val="11-토적집계표"/>
      <sheetName val="비품"/>
      <sheetName val="배수공"/>
      <sheetName val="원가계산서"/>
      <sheetName val="내역(원안-대안)"/>
      <sheetName val="전기일위목록"/>
      <sheetName val="다곡2교"/>
      <sheetName val="ENE-CAL 1"/>
      <sheetName val="A 견적"/>
      <sheetName val="가정"/>
      <sheetName val="기준정보(보선)"/>
      <sheetName val="공사대장"/>
      <sheetName val="FM"/>
      <sheetName val="제주천연가스"/>
      <sheetName val="SHEET PILE단가"/>
      <sheetName val="교량"/>
      <sheetName val="화해(함평)"/>
      <sheetName val="화해(장성)"/>
      <sheetName val="계단"/>
      <sheetName val="타공종포장공제집계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노임-물가"/>
      <sheetName val="중기산출근거"/>
      <sheetName val="단가산출"/>
      <sheetName val="호표"/>
      <sheetName val="산근"/>
      <sheetName val="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띠철근량"/>
      <sheetName val="기초"/>
      <sheetName val="지반지지력"/>
      <sheetName val="철근량"/>
      <sheetName val="역T형교대(말뚝기초)"/>
      <sheetName val="주beam"/>
      <sheetName val="바닥판"/>
      <sheetName val="입력DATA"/>
      <sheetName val="DATE"/>
      <sheetName val="일위대가"/>
      <sheetName val="산근"/>
      <sheetName val="검토"/>
      <sheetName val="산출근거"/>
      <sheetName val="입찰안"/>
      <sheetName val="집계표"/>
      <sheetName val="유입량"/>
      <sheetName val="1호맨홀토공"/>
      <sheetName val="교각1"/>
      <sheetName val="대포2교접속"/>
      <sheetName val="토적표"/>
      <sheetName val="#REF"/>
      <sheetName val="데리네이타현황"/>
      <sheetName val="준검 내역서"/>
      <sheetName val="암거 제원표-1단계"/>
      <sheetName val="조명시설"/>
      <sheetName val="교대(A1)"/>
      <sheetName val="원형1호맨홀토공수량"/>
      <sheetName val="4. 주형설계"/>
      <sheetName val="적용단위길이"/>
      <sheetName val="BRAKET"/>
      <sheetName val="단위중량"/>
      <sheetName val="가시설수량"/>
      <sheetName val="단위수량"/>
      <sheetName val="COPING"/>
      <sheetName val="4.2유효폭의 계산"/>
      <sheetName val="H-PILE수량집계"/>
      <sheetName val="SLAB&quot;1&quot;"/>
      <sheetName val="수량집계"/>
      <sheetName val="조명율표"/>
      <sheetName val="6PILE  (돌출)"/>
      <sheetName val="ⴭⴭⴭⴭ"/>
      <sheetName val="중기"/>
      <sheetName val="실행철강하도"/>
      <sheetName val="XL4Poppy"/>
      <sheetName val="터파기및재료"/>
      <sheetName val="101동"/>
      <sheetName val="Sheet1"/>
      <sheetName val="맨홀수량집계"/>
      <sheetName val="본선차로수량집계표"/>
      <sheetName val="ABUT수량-A1"/>
      <sheetName val="품셈TABLE"/>
      <sheetName val="3련 BOX"/>
      <sheetName val="조명일위"/>
      <sheetName val="J直材4"/>
      <sheetName val="일반수량"/>
      <sheetName val="기초(중마오수)"/>
      <sheetName val="지급자재"/>
      <sheetName val="2000년1차"/>
      <sheetName val="옹벽수량집계"/>
      <sheetName val="일위"/>
      <sheetName val="단면가정"/>
      <sheetName val="입력값"/>
      <sheetName val="설계기준 및 하중계산"/>
      <sheetName val="내역서"/>
      <sheetName val="TYPE1"/>
      <sheetName val="수량산출서"/>
      <sheetName val="총괄내역서"/>
      <sheetName val="내역서적용수량"/>
      <sheetName val="단가"/>
      <sheetName val="천방교접속"/>
      <sheetName val="입력변수"/>
      <sheetName val="정부노임단가"/>
      <sheetName val="노임단가"/>
      <sheetName val="1~69"/>
      <sheetName val="ES조서출력하기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"/>
      <sheetName val="내역서적용"/>
      <sheetName val="콘크리트집계"/>
      <sheetName val="철근집계"/>
      <sheetName val="토공집계"/>
      <sheetName val="수량집계표"/>
      <sheetName val="타공종이월"/>
      <sheetName val="표지판"/>
      <sheetName val="표지판설치현황"/>
      <sheetName val="표지판기초 집계"/>
      <sheetName val="표지판 단위"/>
      <sheetName val="차선도색"/>
      <sheetName val="일반구간"/>
      <sheetName val="차선도색집계"/>
      <sheetName val="노즈부차선도색"/>
      <sheetName val="차선도색설치현황"/>
      <sheetName val="노면표시"/>
      <sheetName val="차선도색-노면표지"/>
      <sheetName val="횡단보도"/>
      <sheetName val="가드레일"/>
      <sheetName val="가드레일 조서"/>
      <sheetName val="가드휀스"/>
      <sheetName val="가드휀스 조서"/>
      <sheetName val="표지병"/>
      <sheetName val="시선유도집계표"/>
      <sheetName val="데리네이타현황"/>
      <sheetName val="갈매기표지"/>
      <sheetName val="갈매기표지현황"/>
      <sheetName val="표지병설치현황"/>
      <sheetName val="곡선유도표지판 단위"/>
      <sheetName val="미끄럼방지시설"/>
      <sheetName val="미끄럼 현황"/>
      <sheetName val="미끄럼방지 단위"/>
      <sheetName val="낙석방지책"/>
      <sheetName val="낙석방지책 수량집계"/>
      <sheetName val="낙석방책 조서"/>
      <sheetName val="낙석방책 단위"/>
      <sheetName val="낙석방지망 조서"/>
      <sheetName val="암파쇄방호시설"/>
      <sheetName val="세륜세차시설"/>
      <sheetName val="가설방음판넬"/>
      <sheetName val="수목이식"/>
      <sheetName val="보도,경계석 집계1"/>
      <sheetName val="보도,경계석 집계2"/>
      <sheetName val="연장조서"/>
      <sheetName val="방진망설치계획"/>
      <sheetName val="침사지설치계획"/>
      <sheetName val="가설방음판넬 (2)"/>
      <sheetName val="침사지수량집계"/>
      <sheetName val="차선도색총수량집계표"/>
      <sheetName val="노면표시수량"/>
      <sheetName val="침사지단위수량"/>
      <sheetName val="차선도색기타집계표"/>
      <sheetName val="암거 제원표-1단계"/>
      <sheetName val="부대공"/>
      <sheetName val="대포2교접속"/>
      <sheetName val="천방교접속"/>
      <sheetName val="Sheet1"/>
      <sheetName val="터파기및재료"/>
      <sheetName val="총중목"/>
      <sheetName val="관기초 단위수량-콘크리트기초_180"/>
      <sheetName val="교각1"/>
      <sheetName val="조명율표"/>
      <sheetName val="원형1호맨홀토공수량"/>
      <sheetName val="바닥판"/>
      <sheetName val="입력DATA"/>
      <sheetName val="내역서"/>
      <sheetName val="산근"/>
      <sheetName val="내역서(총괄)"/>
      <sheetName val="내역서 제출"/>
      <sheetName val="품셈TABLE"/>
      <sheetName val="설계명세서"/>
      <sheetName val="자료입력"/>
      <sheetName val="자료"/>
      <sheetName val="말뚝지지력산정"/>
      <sheetName val="DATE"/>
      <sheetName val="조명일위"/>
      <sheetName val="#REF"/>
      <sheetName val="guard(mac)"/>
      <sheetName val="설계조건"/>
      <sheetName val="재개발"/>
      <sheetName val="입찰안"/>
      <sheetName val="입력변수"/>
      <sheetName val="기본단가표"/>
      <sheetName val="2000년1차"/>
      <sheetName val="1~69"/>
      <sheetName val="내역서적용수량"/>
      <sheetName val="내역서1"/>
      <sheetName val="신호등일위대가"/>
      <sheetName val="200"/>
      <sheetName val="반중력식옹벽"/>
      <sheetName val="조명시설"/>
      <sheetName val="일위대가"/>
      <sheetName val="8설7발"/>
      <sheetName val="99총공사내역서"/>
      <sheetName val="설계개요"/>
      <sheetName val="투찰내역"/>
      <sheetName val="원가계산서구조조정"/>
      <sheetName val="토공집계표"/>
      <sheetName val="2000전체분"/>
      <sheetName val="노임단가"/>
      <sheetName val="Sheet1 (2)"/>
      <sheetName val="옹벽기초자료"/>
      <sheetName val="현황산출서"/>
      <sheetName val="준검 내역서"/>
      <sheetName val="1,2공구원가계산서"/>
      <sheetName val="2공구산출내역"/>
      <sheetName val="1공구산출내역서"/>
      <sheetName val="산출근거"/>
      <sheetName val="sub"/>
      <sheetName val="건축내역"/>
      <sheetName val="간접1"/>
      <sheetName val="중기목록"/>
      <sheetName val="조경일람"/>
      <sheetName val="약품공급2"/>
      <sheetName val="퍼스트"/>
      <sheetName val="집계표"/>
      <sheetName val="Macro1"/>
      <sheetName val="대창(장성)"/>
      <sheetName val="노임"/>
      <sheetName val="수량집계"/>
      <sheetName val="중기기초자료"/>
      <sheetName val="중기사용료목록"/>
      <sheetName val="공사비증감"/>
      <sheetName val="직원현황"/>
      <sheetName val="N賃率-職"/>
      <sheetName val="암거 제원표"/>
      <sheetName val="단가대비표"/>
      <sheetName val="일위대가목록"/>
      <sheetName val="중기"/>
      <sheetName val="단가산출(T)"/>
      <sheetName val="토사(PE)"/>
      <sheetName val="data"/>
      <sheetName val="환경평가"/>
      <sheetName val="인구"/>
      <sheetName val="3련 BOX"/>
      <sheetName val="예측단가간지"/>
      <sheetName val="일위대가48mm"/>
      <sheetName val="교통대책내역"/>
      <sheetName val="자재단가비교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1">
          <cell r="A1" t="str">
            <v>데리네이타 설치현황</v>
          </cell>
        </row>
        <row r="2">
          <cell r="A2" t="str">
            <v>측              점</v>
          </cell>
        </row>
        <row r="3">
          <cell r="A3" t="str">
            <v>시점</v>
          </cell>
        </row>
        <row r="4">
          <cell r="A4" t="str">
            <v>총    계</v>
          </cell>
        </row>
        <row r="5">
          <cell r="A5" t="str">
            <v>0+000</v>
          </cell>
        </row>
        <row r="6">
          <cell r="A6" t="str">
            <v>0+050</v>
          </cell>
        </row>
        <row r="7">
          <cell r="A7" t="str">
            <v>0+095</v>
          </cell>
        </row>
        <row r="8">
          <cell r="A8" t="str">
            <v>0+245</v>
          </cell>
        </row>
        <row r="9">
          <cell r="A9" t="str">
            <v>1+070</v>
          </cell>
        </row>
        <row r="10">
          <cell r="A10" t="str">
            <v>1+300</v>
          </cell>
        </row>
        <row r="11">
          <cell r="A11" t="str">
            <v>2+050</v>
          </cell>
        </row>
        <row r="12">
          <cell r="A12" t="str">
            <v>2+475</v>
          </cell>
        </row>
        <row r="13">
          <cell r="A13" t="str">
            <v>3+230</v>
          </cell>
        </row>
        <row r="14">
          <cell r="A14" t="str">
            <v>5+600</v>
          </cell>
        </row>
        <row r="15">
          <cell r="A15" t="str">
            <v>6+200</v>
          </cell>
        </row>
        <row r="16">
          <cell r="A16" t="str">
            <v>6+910</v>
          </cell>
        </row>
        <row r="17">
          <cell r="A17" t="str">
            <v>7+540</v>
          </cell>
        </row>
        <row r="18">
          <cell r="A18" t="str">
            <v>9+060</v>
          </cell>
        </row>
        <row r="19">
          <cell r="A19" t="str">
            <v>9+160</v>
          </cell>
        </row>
        <row r="20">
          <cell r="A20" t="str">
            <v>10+670</v>
          </cell>
        </row>
        <row r="21">
          <cell r="A21" t="str">
            <v>12+120</v>
          </cell>
        </row>
        <row r="22">
          <cell r="A22" t="str">
            <v>14+875</v>
          </cell>
        </row>
        <row r="23">
          <cell r="A23">
            <v>15</v>
          </cell>
        </row>
        <row r="24">
          <cell r="A24">
            <v>875</v>
          </cell>
        </row>
        <row r="25">
          <cell r="A25" t="str">
            <v>16+215</v>
          </cell>
        </row>
        <row r="26">
          <cell r="A26" t="str">
            <v>16+960</v>
          </cell>
        </row>
        <row r="27">
          <cell r="A27" t="str">
            <v>17+295</v>
          </cell>
        </row>
        <row r="28">
          <cell r="A28" t="str">
            <v>17+610</v>
          </cell>
        </row>
        <row r="29">
          <cell r="A29" t="str">
            <v>17+910</v>
          </cell>
        </row>
        <row r="30">
          <cell r="A30" t="str">
            <v>18+410</v>
          </cell>
        </row>
        <row r="31">
          <cell r="A31" t="str">
            <v>18+745</v>
          </cell>
        </row>
        <row r="32">
          <cell r="A32" t="str">
            <v>0+000</v>
          </cell>
        </row>
        <row r="33">
          <cell r="A33" t="str">
            <v>0+050</v>
          </cell>
        </row>
        <row r="34">
          <cell r="A34" t="str">
            <v>0+095</v>
          </cell>
        </row>
        <row r="35">
          <cell r="A35" t="str">
            <v>0+245</v>
          </cell>
        </row>
        <row r="36">
          <cell r="A36" t="str">
            <v>1+070</v>
          </cell>
        </row>
        <row r="37">
          <cell r="A37" t="str">
            <v>1+300</v>
          </cell>
        </row>
        <row r="38">
          <cell r="A38" t="str">
            <v>2+050</v>
          </cell>
        </row>
        <row r="39">
          <cell r="A39" t="str">
            <v>2+475</v>
          </cell>
        </row>
        <row r="40">
          <cell r="A40" t="str">
            <v>3+230</v>
          </cell>
        </row>
        <row r="41">
          <cell r="A41" t="str">
            <v>5+600</v>
          </cell>
        </row>
        <row r="42">
          <cell r="A42" t="str">
            <v>6+200</v>
          </cell>
        </row>
        <row r="43">
          <cell r="A43" t="str">
            <v>6+910</v>
          </cell>
        </row>
        <row r="44">
          <cell r="A44" t="str">
            <v>7+540</v>
          </cell>
        </row>
        <row r="45">
          <cell r="A45" t="str">
            <v>9+060</v>
          </cell>
        </row>
        <row r="46">
          <cell r="A46" t="str">
            <v>9+160</v>
          </cell>
        </row>
        <row r="47">
          <cell r="A47" t="str">
            <v>10+670</v>
          </cell>
        </row>
        <row r="48">
          <cell r="A48" t="str">
            <v>12+120</v>
          </cell>
        </row>
        <row r="49">
          <cell r="A49" t="str">
            <v>14+875</v>
          </cell>
        </row>
        <row r="50">
          <cell r="A50">
            <v>15</v>
          </cell>
        </row>
        <row r="51">
          <cell r="A51">
            <v>875</v>
          </cell>
        </row>
        <row r="52">
          <cell r="A52" t="str">
            <v>16+215</v>
          </cell>
        </row>
        <row r="53">
          <cell r="A53" t="str">
            <v>16+960</v>
          </cell>
        </row>
        <row r="54">
          <cell r="A54" t="str">
            <v>17+295</v>
          </cell>
        </row>
        <row r="55">
          <cell r="A55" t="str">
            <v>17+610</v>
          </cell>
        </row>
        <row r="56">
          <cell r="A56" t="str">
            <v>17+910</v>
          </cell>
        </row>
        <row r="57">
          <cell r="A57" t="str">
            <v>18+410</v>
          </cell>
        </row>
        <row r="58">
          <cell r="A58" t="str">
            <v>18+745</v>
          </cell>
        </row>
        <row r="59">
          <cell r="A59" t="str">
            <v>불영 RAMP-A 0+000</v>
          </cell>
        </row>
        <row r="60">
          <cell r="A60" t="str">
            <v>불영 RAMP-A 0+500</v>
          </cell>
        </row>
        <row r="61">
          <cell r="A61" t="str">
            <v>불영 RAMP-A 0+000</v>
          </cell>
        </row>
        <row r="62">
          <cell r="A62" t="str">
            <v>불영 RAMP-A 0+500</v>
          </cell>
        </row>
        <row r="63">
          <cell r="A63" t="str">
            <v>불영 RAMP-B 0+100</v>
          </cell>
        </row>
        <row r="64">
          <cell r="A64" t="str">
            <v>불영 RAMP-C 0+000</v>
          </cell>
        </row>
        <row r="65">
          <cell r="A65" t="str">
            <v>불영 RAMP-C 0+040</v>
          </cell>
        </row>
        <row r="66">
          <cell r="A66" t="str">
            <v>불영 RAMP-D 0+000</v>
          </cell>
        </row>
        <row r="67">
          <cell r="A67" t="str">
            <v>불영 RAMP-D 0+235</v>
          </cell>
        </row>
        <row r="68">
          <cell r="A68" t="str">
            <v>불영 RAMP-E 0+000</v>
          </cell>
        </row>
        <row r="69">
          <cell r="A69" t="str">
            <v>불영 RAMP-E 0+040</v>
          </cell>
        </row>
        <row r="70">
          <cell r="A70" t="str">
            <v>산성 RAMP-A 0+000</v>
          </cell>
        </row>
        <row r="71">
          <cell r="A71" t="str">
            <v>산성 RAMP-A 0+040</v>
          </cell>
        </row>
        <row r="72">
          <cell r="A72" t="str">
            <v>산성 RAMP-A 0+000</v>
          </cell>
        </row>
        <row r="73">
          <cell r="A73" t="str">
            <v>산성 RAMP-A 0+040</v>
          </cell>
        </row>
        <row r="74">
          <cell r="A74" t="str">
            <v>산성 RAMP-B 0+000</v>
          </cell>
        </row>
        <row r="75">
          <cell r="A75" t="str">
            <v>산성 RAMP-B 0+040</v>
          </cell>
        </row>
        <row r="76">
          <cell r="A76" t="str">
            <v>산성 RAMP-C 0+000</v>
          </cell>
        </row>
        <row r="77">
          <cell r="A77" t="str">
            <v>산성 RAMP-C 0+180</v>
          </cell>
        </row>
        <row r="78">
          <cell r="A78" t="str">
            <v>산성 RAMP-D 0+000</v>
          </cell>
        </row>
        <row r="79">
          <cell r="A79" t="str">
            <v>산성 RAMP-D 0+040</v>
          </cell>
        </row>
        <row r="80">
          <cell r="A80" t="str">
            <v>산성 RAMP-E 0+000</v>
          </cell>
        </row>
        <row r="81">
          <cell r="A81" t="str">
            <v>산성 RAMP-E 0+240</v>
          </cell>
        </row>
        <row r="82">
          <cell r="A82" t="str">
            <v>고성 RAMP-A 0+060</v>
          </cell>
        </row>
        <row r="83">
          <cell r="A83" t="str">
            <v>고성 RAMP-A 0+100</v>
          </cell>
        </row>
        <row r="84">
          <cell r="A84" t="str">
            <v>고성 RAMP-A 0+060</v>
          </cell>
        </row>
        <row r="85">
          <cell r="A85" t="str">
            <v>고성 RAMP-A 0+100</v>
          </cell>
        </row>
        <row r="86">
          <cell r="A86" t="str">
            <v>고성 RAMP-B 0+000</v>
          </cell>
        </row>
        <row r="87">
          <cell r="A87" t="str">
            <v>고성 RAMP-B 0+220</v>
          </cell>
        </row>
        <row r="88">
          <cell r="A88" t="str">
            <v>고성 RAMP-C 0+000</v>
          </cell>
        </row>
        <row r="89">
          <cell r="A89" t="str">
            <v>고성 RAMP-C 0+040</v>
          </cell>
        </row>
        <row r="90">
          <cell r="A90" t="str">
            <v>고성 RAMP-D 0+000</v>
          </cell>
        </row>
        <row r="91">
          <cell r="A91" t="str">
            <v>고성 RAMP-D 0+260</v>
          </cell>
        </row>
        <row r="92">
          <cell r="A92" t="str">
            <v>고성 RAMP-E 0+000</v>
          </cell>
        </row>
        <row r="93">
          <cell r="A93" t="str">
            <v>고성 RAMP-E 0+040</v>
          </cell>
        </row>
        <row r="94">
          <cell r="A94" t="str">
            <v>온양  RAMP-A 0+300</v>
          </cell>
        </row>
        <row r="95">
          <cell r="A95" t="str">
            <v>온양  RAMP-A 0+300</v>
          </cell>
        </row>
        <row r="96">
          <cell r="A96" t="str">
            <v>온양  RAMP-A 0+670</v>
          </cell>
        </row>
        <row r="97">
          <cell r="A97" t="str">
            <v>온양  RAMP-D 0+400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산출근거"/>
      <sheetName val="데리네이타현황"/>
      <sheetName val="골재산출"/>
      <sheetName val="내역"/>
      <sheetName val="집계표"/>
      <sheetName val="흥양2교토공집계표"/>
      <sheetName val="지장물C"/>
      <sheetName val="6PILE  (돌출)"/>
      <sheetName val="입찰안"/>
      <sheetName val="96정변2"/>
      <sheetName val="실행"/>
      <sheetName val="차수공개요"/>
      <sheetName val="철근량"/>
      <sheetName val="guard(mac)"/>
      <sheetName val="DATA"/>
      <sheetName val="상시"/>
      <sheetName val="식생블럭단위수량"/>
      <sheetName val="신고조서"/>
      <sheetName val="바닥판"/>
      <sheetName val="입력DATA"/>
      <sheetName val="공사비총괄표"/>
      <sheetName val="일위대가1"/>
      <sheetName val="총수량집계표"/>
      <sheetName val="INPUT"/>
      <sheetName val="추가예산"/>
      <sheetName val="우수받이"/>
      <sheetName val="토목"/>
      <sheetName val="설명서 "/>
      <sheetName val="표지"/>
      <sheetName val="Sheet1"/>
      <sheetName val="입력란"/>
      <sheetName val="97노임단가"/>
      <sheetName val="포장물량집계"/>
      <sheetName val="수량산출"/>
      <sheetName val="102역사"/>
      <sheetName val="터파기및재료"/>
      <sheetName val="노임단가"/>
      <sheetName val="주beam"/>
      <sheetName val="총괄표"/>
      <sheetName val="날개벽"/>
      <sheetName val="97년 추정"/>
      <sheetName val="교각1"/>
      <sheetName val="원형1호맨홀토공수량"/>
      <sheetName val="월말"/>
      <sheetName val="대로근거"/>
      <sheetName val="말뚝지지력산정"/>
      <sheetName val="도로경계단위"/>
      <sheetName val="4.2유효폭의 계산"/>
      <sheetName val="부대내역"/>
      <sheetName val="내역서1999.8최종"/>
      <sheetName val="BID"/>
      <sheetName val="공동구수량"/>
      <sheetName val="#REF"/>
      <sheetName val="4. 주형설계"/>
      <sheetName val="1,2공구원가계산서"/>
      <sheetName val="2공구산출내역"/>
      <sheetName val="1공구산출내역서"/>
      <sheetName val="내역서"/>
      <sheetName val="H-PILE수량집계"/>
      <sheetName val="우수내용"/>
      <sheetName val="분석"/>
      <sheetName val="일위대가9803"/>
      <sheetName val="목차 "/>
      <sheetName val="직접공사비"/>
      <sheetName val="재료"/>
      <sheetName val="I一般比"/>
      <sheetName val="토사(PE)"/>
      <sheetName val="PSCbeam설계"/>
      <sheetName val="일위대가목차"/>
      <sheetName val="인명부"/>
      <sheetName val="물량표"/>
      <sheetName val="당초"/>
      <sheetName val="PIPING"/>
      <sheetName val="#3_일위대가목록"/>
      <sheetName val="#2_일위대가목록"/>
      <sheetName val="뚝토공"/>
      <sheetName val="적용토목"/>
      <sheetName val="일위대가표"/>
      <sheetName val="중로근거"/>
      <sheetName val="대림경상68억"/>
      <sheetName val="예산M11A"/>
      <sheetName val="H-pile(298x299)"/>
      <sheetName val="H-pile(250x250)"/>
      <sheetName val="수량집"/>
      <sheetName val="자재단가비교표"/>
      <sheetName val="내역서중"/>
      <sheetName val="DATE"/>
      <sheetName val="0506생활권구적"/>
      <sheetName val="공통가설공사"/>
      <sheetName val="각종양식"/>
      <sheetName val="암거단위"/>
      <sheetName val="오동"/>
      <sheetName val="대조"/>
      <sheetName val="나한"/>
      <sheetName val="표준차도부연장집계-ASP"/>
      <sheetName val="찍기"/>
      <sheetName val="산근"/>
      <sheetName val="노임"/>
      <sheetName val="간접1"/>
      <sheetName val="단면 (2)"/>
      <sheetName val="8.석축단위(H=1.5M)"/>
      <sheetName val="지급자재"/>
      <sheetName val="세골재  T2 변경 현황"/>
      <sheetName val="0.단가"/>
      <sheetName val="역T형교대(말뚝기초)"/>
      <sheetName val="날개벽수량표"/>
      <sheetName val="발주내역"/>
      <sheetName val="노임이"/>
      <sheetName val="차수"/>
      <sheetName val="해평견적"/>
      <sheetName val="200"/>
      <sheetName val="차액보증"/>
      <sheetName val="원가"/>
      <sheetName val="재료집계표"/>
      <sheetName val="총괄내역서"/>
      <sheetName val="신천3호용수로"/>
      <sheetName val="품셈TABLE"/>
      <sheetName val="ABUT수량-A1"/>
      <sheetName val="증감내역서"/>
      <sheetName val="종배수관면벽구"/>
      <sheetName val="종배수관위치조서"/>
      <sheetName val="조명율표"/>
      <sheetName val="코드"/>
      <sheetName val="공정코드"/>
      <sheetName val="기계경비(시간당)"/>
      <sheetName val="램머"/>
      <sheetName val="BOX수량"/>
      <sheetName val="설직재-1"/>
      <sheetName val="실행철강하도"/>
      <sheetName val="인수공규격"/>
      <sheetName val="2.단면가정"/>
      <sheetName val="수우미양가(Vlookup)"/>
      <sheetName val="중기"/>
      <sheetName val="내역서 제출"/>
      <sheetName val="갑지"/>
      <sheetName val="교각계산"/>
      <sheetName val="대비"/>
      <sheetName val="단가표"/>
      <sheetName val="COPING"/>
      <sheetName val="RAMP 단면(R2)"/>
      <sheetName val="지중자재단가"/>
      <sheetName val="N賃率-職"/>
      <sheetName val="참조"/>
      <sheetName val="준검 내역서"/>
      <sheetName val="초기화면"/>
      <sheetName val="골조"/>
      <sheetName val="2000년1차"/>
      <sheetName val="2000전체분"/>
      <sheetName val="도수로수량산출"/>
      <sheetName val="장비집계"/>
      <sheetName val="3BL공동구 수량"/>
      <sheetName val="총괄내역"/>
      <sheetName val="토공(우물통,기타) "/>
      <sheetName val="CTEMCOST"/>
      <sheetName val="약품공급2"/>
      <sheetName val="자료입력"/>
      <sheetName val="집계표(OPTION)"/>
      <sheetName val="보차도경계석"/>
      <sheetName val="견적단가"/>
      <sheetName val="용수량(생활용수)"/>
      <sheetName val="계수시트"/>
      <sheetName val="입력변수"/>
      <sheetName val="토적표"/>
      <sheetName val="INPUT(덕도방향-시점)"/>
      <sheetName val="99총공사내역서"/>
      <sheetName val="재료비"/>
      <sheetName val="제경비"/>
      <sheetName val="금액내역서"/>
      <sheetName val="단가 및 재료비"/>
      <sheetName val="중기사용료산출근거"/>
      <sheetName val="CC16-내역서"/>
      <sheetName val="역T형(H=6.0) (2)"/>
      <sheetName val="공사비산출내역"/>
      <sheetName val="기성내역"/>
      <sheetName val="직노"/>
      <sheetName val="간지"/>
      <sheetName val="대창(함평)"/>
      <sheetName val="대창(장성)"/>
      <sheetName val="대창(함평)-창열"/>
      <sheetName val="1련박스"/>
      <sheetName val="1호맨홀토공"/>
      <sheetName val="항목등록"/>
      <sheetName val="세부내역서(전기)"/>
      <sheetName val="맨홀수량"/>
      <sheetName val="C.배수관공"/>
      <sheetName val="유림골조"/>
      <sheetName val="crude.SLAB RE-bar"/>
      <sheetName val="위치조서"/>
      <sheetName val="여과지동"/>
      <sheetName val="기초자료"/>
      <sheetName val="표  지"/>
      <sheetName val="재료할증"/>
      <sheetName val="원가계산서구조조정"/>
      <sheetName val="수안보-MBR1"/>
      <sheetName val="건축내역"/>
      <sheetName val="신우"/>
      <sheetName val="AIR SHOWER(3인용)"/>
      <sheetName val="공사착공계"/>
      <sheetName val="자료"/>
      <sheetName val="코드표"/>
      <sheetName val="인부신상자료"/>
      <sheetName val="노무비 근거"/>
      <sheetName val="개인"/>
      <sheetName val="날개벽(시점좌측)"/>
      <sheetName val=" 총괄표"/>
      <sheetName val="단가산출"/>
      <sheetName val="NYS"/>
      <sheetName val="접지수량"/>
      <sheetName val="산출내역서"/>
      <sheetName val="총괄"/>
      <sheetName val="단가"/>
      <sheetName val="내역서적용수량"/>
      <sheetName val="암거 제원표-1단계"/>
      <sheetName val="기타 정보통신공사"/>
      <sheetName val="노임,기계경비"/>
      <sheetName val="당진1,2호기전선관설치및접지4차공사내역서-을지"/>
      <sheetName val="가격조사서"/>
      <sheetName val="배수공"/>
      <sheetName val="암거"/>
      <sheetName val="포장공"/>
      <sheetName val="소도3교"/>
      <sheetName val="건축공사"/>
      <sheetName val="2000용수잠관-수량집계"/>
      <sheetName val="단가일람"/>
      <sheetName val="조경일람"/>
      <sheetName val="지질조사"/>
      <sheetName val="토공 total"/>
      <sheetName val="원형맨홀수량"/>
      <sheetName val="단가조사"/>
      <sheetName val="재료단가"/>
      <sheetName val="기존단가 (2)"/>
      <sheetName val="우수공,맨홀,집수정"/>
      <sheetName val="슬래브수량"/>
      <sheetName val="우수공"/>
      <sheetName val="천방교접속"/>
      <sheetName val="대포2교접속"/>
      <sheetName val="교량"/>
      <sheetName val="MAIN"/>
      <sheetName val="봉방동근생"/>
      <sheetName val="대부예산서"/>
      <sheetName val="CODE"/>
      <sheetName val="기초공"/>
      <sheetName val="MOTOR"/>
      <sheetName val="기둥(원형)"/>
      <sheetName val="단면가정"/>
      <sheetName val="원가서"/>
      <sheetName val="암거 제원표"/>
      <sheetName val="WING3"/>
      <sheetName val="DB"/>
      <sheetName val="101동"/>
      <sheetName val="3련 BOX"/>
      <sheetName val="이토변실"/>
      <sheetName val="단위단가"/>
      <sheetName val="교대(A1)"/>
      <sheetName val="단위수량"/>
      <sheetName val="건축공사실행"/>
      <sheetName val="연결관암거"/>
      <sheetName val="가시설수량"/>
      <sheetName val="식재가격"/>
      <sheetName val="식재총괄"/>
      <sheetName val="일위목록"/>
      <sheetName val="기초일위"/>
      <sheetName val="시설일위"/>
      <sheetName val="조명일위"/>
      <sheetName val="기본1"/>
      <sheetName val="수정일위대가"/>
      <sheetName val="바닥판의 설계"/>
      <sheetName val="CAT_5"/>
      <sheetName val="CIVIL4"/>
      <sheetName val="VE절감"/>
      <sheetName val="자재단가"/>
      <sheetName val="JUCKEYK"/>
      <sheetName val="구조물터파기수량집계"/>
      <sheetName val="덕전리"/>
      <sheetName val="전체"/>
      <sheetName val="일위대가목록"/>
      <sheetName val="세부내역"/>
      <sheetName val="업무분장"/>
      <sheetName val="원가계산서"/>
      <sheetName val="4)유동표"/>
      <sheetName val="CRUDE RE-bar"/>
      <sheetName val="6공구(당초)"/>
      <sheetName val="Sheet2"/>
      <sheetName val="8.PILE  (돌출)"/>
      <sheetName val="연돌일위집계"/>
      <sheetName val="WORK"/>
      <sheetName val="진주방향"/>
      <sheetName val="본체"/>
      <sheetName val="3.하중산정4.지지력"/>
      <sheetName val="금융비용"/>
      <sheetName val="Macro1"/>
      <sheetName val="라멘수량"/>
      <sheetName val="MAIN_TABLE"/>
      <sheetName val="견적990322"/>
      <sheetName val="Customer Databas"/>
      <sheetName val="배수내역"/>
      <sheetName val="ATM기초철가"/>
      <sheetName val="단가비교표_공통1"/>
      <sheetName val="내역_ver1.0"/>
      <sheetName val="소보"/>
      <sheetName val="포장면적집계"/>
      <sheetName val="참고사항"/>
      <sheetName val="단위중량"/>
      <sheetName val="실행대비"/>
      <sheetName val="실행내역"/>
      <sheetName val="양식3"/>
      <sheetName val="Macro(전선)"/>
      <sheetName val="기흥하도용"/>
      <sheetName val="CALCULATION"/>
      <sheetName val="woo(mac)"/>
      <sheetName val="설치조서"/>
      <sheetName val="Sheet3"/>
      <sheetName val="배수공집계표"/>
      <sheetName val="예정공정표"/>
      <sheetName val="철집"/>
      <sheetName val="Sheet1 (2)"/>
      <sheetName val="수습"/>
      <sheetName val="경산"/>
      <sheetName val="공구"/>
      <sheetName val="최적단면"/>
      <sheetName val="환경보전비B"/>
      <sheetName val="가옥철거(지장물조서)"/>
      <sheetName val="일위(수원)"/>
      <sheetName val="설명서_"/>
      <sheetName val="6PILE__(돌출)"/>
      <sheetName val="97년_추정"/>
      <sheetName val="4__주형설계"/>
      <sheetName val="4_2유효폭의_계산"/>
      <sheetName val="목차_"/>
      <sheetName val="암거날개벽"/>
      <sheetName val="요율"/>
      <sheetName val="출력X"/>
      <sheetName val="물가자료"/>
      <sheetName val="단가조사서"/>
      <sheetName val="접합수량(피벗)"/>
      <sheetName val="토목내역서 (도급단가)"/>
      <sheetName val="지장물_data"/>
      <sheetName val="Y-WORK"/>
      <sheetName val="상-교대(A1-A2)"/>
      <sheetName val="측구터파기공수량집계"/>
      <sheetName val="배수공 시멘트 및 골재량 산출"/>
      <sheetName val="지점별강우량"/>
      <sheetName val="전체제잡비"/>
      <sheetName val="미드수량"/>
      <sheetName val="예정(3)"/>
      <sheetName val="터널조도"/>
      <sheetName val="1062-X방향 "/>
      <sheetName val="포장공사"/>
      <sheetName val="내역서1999_8최종"/>
      <sheetName val="단면_(2)"/>
      <sheetName val="8_석축단위(H=1_5M)"/>
      <sheetName val="세골재__T2_변경_현황"/>
      <sheetName val="0_단가"/>
      <sheetName val="Sheet5"/>
      <sheetName val="을지"/>
      <sheetName val="제직재"/>
      <sheetName val="배수장토목공사비"/>
      <sheetName val="시행후면적"/>
      <sheetName val="설계조건"/>
      <sheetName val="마산월령동골조물량변경"/>
      <sheetName val="총괄-1"/>
      <sheetName val="분뇨"/>
      <sheetName val="토공(1)"/>
      <sheetName val="절대지우지말것"/>
      <sheetName val="집기손료"/>
      <sheetName val="우각부보강"/>
      <sheetName val="건축-물가변동"/>
      <sheetName val="변경내역"/>
      <sheetName val="토공집계표"/>
      <sheetName val="수량3"/>
      <sheetName val="ⴭⴭⴭⴭⴭ"/>
      <sheetName val="보도공제면적"/>
      <sheetName val="노무비"/>
      <sheetName val="단양 00 아파트-세부내역"/>
      <sheetName val="율촌법률사무소2내역"/>
      <sheetName val="시중노임단가"/>
      <sheetName val="수요개발과판매량"/>
      <sheetName val="TYPE-A"/>
      <sheetName val="실행간접비용"/>
      <sheetName val="제잡비"/>
      <sheetName val="수량산출서"/>
      <sheetName val="빗물받이(910-510-410)"/>
      <sheetName val="문학간접"/>
      <sheetName val="간접"/>
      <sheetName val="보증수수료산출"/>
      <sheetName val="설계명세"/>
      <sheetName val="spiral"/>
      <sheetName val="2.건축"/>
      <sheetName val="갑지(추정)"/>
      <sheetName val="갑지1"/>
      <sheetName val="건축기계설비표선정수장"/>
      <sheetName val="내역서(전기)"/>
      <sheetName val="내역기준"/>
      <sheetName val="제수변 수량집계표(보통)"/>
      <sheetName val="8설7발"/>
      <sheetName val="BOX 본체"/>
      <sheetName val="전기"/>
      <sheetName val="노면표시단위수량(안전지대및노상장애물)"/>
      <sheetName val="노면표시단위수량(방향및방면지시)"/>
      <sheetName val="노면표시단위수량(문자및기타기호)"/>
      <sheetName val="노면표시단위수량(차선)"/>
      <sheetName val="노면표시단위수량(횡단보도)"/>
      <sheetName val="사다리"/>
      <sheetName val="중기근거"/>
      <sheetName val="특별땅고르기"/>
      <sheetName val="보도단위"/>
      <sheetName val="상수도토공집계표"/>
      <sheetName val="견적서"/>
      <sheetName val="유효폭의 계산"/>
      <sheetName val="현장설명"/>
      <sheetName val="설계내역서"/>
      <sheetName val="수량집계표"/>
      <sheetName val="관급자재"/>
      <sheetName val="unitpric"/>
      <sheetName val="계약서"/>
      <sheetName val="수량산출표"/>
      <sheetName val="입상내역"/>
      <sheetName val="7급줄떼공"/>
      <sheetName val="연결관수량 (2)"/>
      <sheetName val="내역표지"/>
      <sheetName val="자재일람"/>
      <sheetName val="FAB별"/>
      <sheetName val="을"/>
      <sheetName val="소비자가"/>
      <sheetName val="소요자재명세서"/>
      <sheetName val="노무비명세서"/>
      <sheetName val="일위-1"/>
      <sheetName val="안정계산"/>
      <sheetName val="단면검토"/>
      <sheetName val="교수설계"/>
      <sheetName val="부경대총괄내역서"/>
      <sheetName val="도근좌표"/>
      <sheetName val="마산방향철근집계"/>
      <sheetName val="마산방향"/>
      <sheetName val="s"/>
      <sheetName val="CON'C"/>
      <sheetName val="백호우계수"/>
      <sheetName val="차압계산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분석표"/>
      <sheetName val="자재대"/>
      <sheetName val="내역서 "/>
      <sheetName val="1.설계조건"/>
      <sheetName val="구조물철거타공정이월"/>
      <sheetName val="danga"/>
      <sheetName val="ilch"/>
      <sheetName val="철근단면적"/>
      <sheetName val="하도금액분계"/>
      <sheetName val="9GNG운반"/>
      <sheetName val="데이타"/>
      <sheetName val="Front"/>
      <sheetName val="wall"/>
      <sheetName val="앵커(3안)"/>
      <sheetName val="신표지1"/>
      <sheetName val="평가데이터"/>
      <sheetName val="자재집계표"/>
      <sheetName val="가중치"/>
      <sheetName val="제-노임"/>
      <sheetName val="청천내"/>
      <sheetName val="산출금액내역"/>
      <sheetName val="주차구획선수량"/>
      <sheetName val="조경내역서"/>
      <sheetName val="구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설비"/>
      <sheetName val="예총"/>
      <sheetName val="배관배선 단가조사"/>
      <sheetName val="일위대가집계"/>
      <sheetName val="일위"/>
      <sheetName val="기계경비"/>
      <sheetName val="현장예산"/>
      <sheetName val="명세서"/>
      <sheetName val="2공구하도급내역서"/>
      <sheetName val="설계예산서"/>
      <sheetName val="3.공통공사대비"/>
      <sheetName val="목차"/>
      <sheetName val="동원인원"/>
      <sheetName val="TOTAL_BOQ"/>
      <sheetName val="Total"/>
      <sheetName val="총투입계"/>
      <sheetName val="SANBAISU"/>
      <sheetName val="단가조사-2"/>
      <sheetName val="현장경상비"/>
      <sheetName val="연습"/>
      <sheetName val="실행내역서"/>
      <sheetName val="공제수량총집계표"/>
      <sheetName val="임금단가"/>
      <sheetName val="한강운반비"/>
      <sheetName val="원본(갑지)"/>
      <sheetName val="단열-자재"/>
      <sheetName val="공사개요"/>
      <sheetName val="현장경비"/>
      <sheetName val="방배동내역(리라)"/>
      <sheetName val="건축공사집계표"/>
      <sheetName val="방배동내역 (총괄)"/>
      <sheetName val="부대공사총괄"/>
      <sheetName val="설계예산"/>
      <sheetName val="12호기내역서(건축분)"/>
      <sheetName val="빙장비사양"/>
      <sheetName val="환경기계공정표 (3)"/>
      <sheetName val="대치판정"/>
      <sheetName val="옹벽일반수량"/>
      <sheetName val="설계서을"/>
      <sheetName val="견적"/>
      <sheetName val="품셈집계표"/>
      <sheetName val="자재조사표"/>
      <sheetName val="9.정착구 보강"/>
      <sheetName val="본선차로수량집계표"/>
      <sheetName val="범례표"/>
      <sheetName val="우수맨홀공제단위수량"/>
      <sheetName val="총집계표"/>
      <sheetName val="가압장(토목)"/>
      <sheetName val="내역서단가산출용"/>
      <sheetName val="심사공종"/>
      <sheetName val="3BL공동구_수량"/>
      <sheetName val="안정검토"/>
      <sheetName val="단면설계"/>
      <sheetName val="공사기본내용입력"/>
      <sheetName val="일반수량"/>
      <sheetName val="돌담교 상부수량"/>
      <sheetName val="수량-가로등"/>
      <sheetName val="SLAB&quot;1&quot;"/>
      <sheetName val="기초단가"/>
      <sheetName val="중기손료"/>
      <sheetName val="건축"/>
      <sheetName val="제원및배치"/>
      <sheetName val="입력자료"/>
      <sheetName val="원가계산"/>
      <sheetName val="토목주소"/>
      <sheetName val="기안"/>
      <sheetName val="1단계"/>
      <sheetName val="테이블"/>
      <sheetName val="관급자재대"/>
      <sheetName val="설계개요"/>
      <sheetName val="48전력선로일위"/>
      <sheetName val="1.수량집계"/>
      <sheetName val="환율"/>
      <sheetName val="수량BOQ"/>
      <sheetName val="포장(수량)-관로부"/>
      <sheetName val="수량집계"/>
      <sheetName val="공문"/>
      <sheetName val="영창26"/>
      <sheetName val="사유서제출현황-2"/>
      <sheetName val="산출근거1"/>
      <sheetName val="가도공"/>
      <sheetName val="식재인부"/>
      <sheetName val="개산공사비"/>
      <sheetName val="정부노임단가"/>
      <sheetName val="설계명세서"/>
      <sheetName val="철거산출근거"/>
      <sheetName val="수목단가"/>
      <sheetName val="시설수량표"/>
      <sheetName val="식재수량표"/>
      <sheetName val="노임,재료비"/>
      <sheetName val="15"/>
      <sheetName val="부하계산서"/>
      <sheetName val="전선 및 전선관"/>
      <sheetName val="준공평가"/>
      <sheetName val="변경비교-을"/>
      <sheetName val="파형강관집계"/>
      <sheetName val="공량(1월22일)"/>
      <sheetName val="96보완계획7.12"/>
      <sheetName val="70%"/>
      <sheetName val="보온자재단가표"/>
      <sheetName val="물량표S"/>
      <sheetName val="물량표(신)"/>
      <sheetName val="대전21토목내역서"/>
      <sheetName val="수량분배표"/>
      <sheetName val="현황산출서"/>
      <sheetName val="면적산출근거(실측)"/>
      <sheetName val="국도접속 차도부수량"/>
      <sheetName val="재료비단가"/>
      <sheetName val="토공집계(rp)"/>
      <sheetName val="자재표"/>
      <sheetName val="주차장(T4)"/>
      <sheetName val="40총괄"/>
      <sheetName val="40집계"/>
      <sheetName val="알맹이"/>
      <sheetName val="장비사양"/>
      <sheetName val="Tables"/>
      <sheetName val="공통가설"/>
      <sheetName val="파일의이용"/>
      <sheetName val="DATA 입력부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원"/>
      <sheetName val="CON포장수량"/>
      <sheetName val="ACUNIT"/>
      <sheetName val="CONUNIT"/>
      <sheetName val="대전(세창동)"/>
      <sheetName val="기초(중마오수)"/>
      <sheetName val="전동기"/>
      <sheetName val="이토변실(A3-LINE)"/>
      <sheetName val="직원자료입력"/>
      <sheetName val="업체별기성내역"/>
      <sheetName val="총공사내역서"/>
      <sheetName val="공사직종별노임"/>
      <sheetName val="지장물조서"/>
      <sheetName val="전기일위목록"/>
      <sheetName val="건축원가계산서"/>
      <sheetName val="기초도면제작"/>
      <sheetName val="1호토공"/>
      <sheetName val="공사비증감"/>
      <sheetName val="6월 출고 일일보고"/>
      <sheetName val="FAB4생산"/>
      <sheetName val="EQT-ESTN"/>
      <sheetName val="집계표(용역원실배기)"/>
      <sheetName val="실정보사유서"/>
      <sheetName val="원가계산서 과기원"/>
      <sheetName val="0.내역서  갑지"/>
      <sheetName val="1.내역서 "/>
      <sheetName val="2-1.수량산출근거"/>
      <sheetName val="2-2.노무비산출근거"/>
      <sheetName val="3.단가조사표"/>
      <sheetName val="3.단가대비표"/>
      <sheetName val="4.설변사유"/>
      <sheetName val="2-7.인건비산출근거"/>
      <sheetName val="3-1.설변사유"/>
      <sheetName val="3-2.공사비증감"/>
      <sheetName val="3-3.내역서"/>
      <sheetName val="3-4.단가대비표(기존)"/>
      <sheetName val="3-5.단가대비표(신규)"/>
      <sheetName val="3-6.일위대가목록"/>
      <sheetName val="3-7.일위대가"/>
      <sheetName val="3-8.물량산출근거"/>
      <sheetName val="3-9.인건비산출근거"/>
      <sheetName val="고강도 지수판 스리브업체선정"/>
      <sheetName val="업체구매견적서"/>
      <sheetName val="3.단가대비표 "/>
      <sheetName val="3.단가적용현황"/>
      <sheetName val="기성청구서"/>
      <sheetName val="기성검사원"/>
      <sheetName val="하도급원가계산총괄표(식재)"/>
      <sheetName val="각사별공사비분개 "/>
      <sheetName val="개요"/>
      <sheetName val="공사"/>
      <sheetName val="하수급견적대비"/>
      <sheetName val="합계"/>
      <sheetName val="archi(본사)"/>
      <sheetName val="옹벽수량집계"/>
      <sheetName val="배수통관(좌)"/>
      <sheetName val="Toolbox"/>
      <sheetName val="본사공가현황"/>
      <sheetName val="내역전기"/>
      <sheetName val="단가산출서1"/>
      <sheetName val="좌측"/>
      <sheetName val="수입"/>
      <sheetName val="hvac(제어동)"/>
      <sheetName val="조경"/>
      <sheetName val="방음벽기초(H=4m)"/>
      <sheetName val="SILICATE"/>
      <sheetName val="TB-내역서"/>
      <sheetName val="내역서_"/>
      <sheetName val="시설물기초"/>
      <sheetName val="역T형"/>
      <sheetName val="합계금액"/>
      <sheetName val="관리,공감"/>
      <sheetName val="WVAL"/>
      <sheetName val="1"/>
      <sheetName val="ITEM"/>
      <sheetName val="용산1(해보)"/>
      <sheetName val="몰탈재료산출"/>
      <sheetName val="일위대가(가설)"/>
      <sheetName val="연령현황"/>
      <sheetName val="전기일위대가"/>
      <sheetName val="hvac내역서(제어동)"/>
      <sheetName val="표지 (2)"/>
      <sheetName val="PAINT"/>
      <sheetName val="SUMMARY"/>
      <sheetName val="99노임기준"/>
      <sheetName val="총집계"/>
      <sheetName val="주경기-오배수"/>
      <sheetName val="2호맨홀공제수량"/>
      <sheetName val="토공총괄집계"/>
      <sheetName val="1.설계기준"/>
      <sheetName val="기기리스트"/>
      <sheetName val="1,2,3,4,5단위수량"/>
      <sheetName val="sw1"/>
      <sheetName val="W3단면"/>
      <sheetName val="송라터널총괄"/>
      <sheetName val="세목전체"/>
      <sheetName val="20관리비율"/>
      <sheetName val="플랜트 설치"/>
      <sheetName val="견적조건"/>
      <sheetName val="개략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안산기계장치"/>
      <sheetName val="TEL"/>
      <sheetName val="설계예시"/>
      <sheetName val="FILE1"/>
      <sheetName val="돌담교_상부수량"/>
      <sheetName val="CON기초"/>
      <sheetName val="SAP_INPUT"/>
      <sheetName val="6호기"/>
      <sheetName val="건축명"/>
      <sheetName val="기계명"/>
      <sheetName val="전기명"/>
      <sheetName val="토목명"/>
      <sheetName val="설계기준"/>
      <sheetName val="내역1"/>
      <sheetName val="단중표"/>
      <sheetName val="구체"/>
      <sheetName val="좌측날개벽"/>
      <sheetName val="우측날개벽"/>
      <sheetName val="setup"/>
      <sheetName val="시설물단가표"/>
      <sheetName val="노무비단가표"/>
      <sheetName val="기초자료입력"/>
      <sheetName val="품셈"/>
      <sheetName val="인부임"/>
      <sheetName val="원가+내역"/>
      <sheetName val="선정요령"/>
      <sheetName val="시선유도표지집계표"/>
      <sheetName val="중기사용료"/>
      <sheetName val="2002하반기노임기준"/>
      <sheetName val="단가 (2)"/>
      <sheetName val="절대삭제금지"/>
      <sheetName val="시운전연료"/>
      <sheetName val="b_balju"/>
      <sheetName val="98수문일위"/>
      <sheetName val="수량증감표"/>
      <sheetName val="터파기운반비산출"/>
      <sheetName val="산적토운반비산출"/>
      <sheetName val="적용단가"/>
      <sheetName val="비교1"/>
      <sheetName val="Sheet4"/>
      <sheetName val="구의33고"/>
      <sheetName val="(A)내역서"/>
      <sheetName val="연장및면적(좌측)"/>
      <sheetName val="slurrywall설계가"/>
      <sheetName val="1차 내역서"/>
      <sheetName val="할증"/>
      <sheetName val="확약서"/>
      <sheetName val="SORCE1"/>
      <sheetName val="물가대비표"/>
      <sheetName val="Sheet2 (2)"/>
      <sheetName val="건축내역서 (경제상무실)"/>
      <sheetName val="수산(당)"/>
      <sheetName val="화설내"/>
      <sheetName val="기초코드"/>
      <sheetName val="토목검측서"/>
      <sheetName val="9811"/>
      <sheetName val="SG"/>
      <sheetName val="신호등일위대가"/>
      <sheetName val="흄관기초"/>
      <sheetName val="하조서"/>
      <sheetName val="database"/>
      <sheetName val="98NS-N"/>
      <sheetName val="몰탈"/>
      <sheetName val="집수정(600-700)"/>
      <sheetName val="내역서01"/>
      <sheetName val="1.수인터널"/>
      <sheetName val="프랜트면허"/>
      <sheetName val="오수주요자재"/>
      <sheetName val="조건"/>
      <sheetName val="DATA 입력란"/>
      <sheetName val="1. 설계조건 2.단면가정 3. 하중계산"/>
      <sheetName val="T13(P68~72,78)"/>
      <sheetName val="MAT"/>
      <sheetName val="연도별cash"/>
      <sheetName val="대비표"/>
      <sheetName val="1_설계조건"/>
      <sheetName val="신림자금"/>
      <sheetName val="2002년12월"/>
      <sheetName val="Baby일위대가"/>
      <sheetName val="세부내역서"/>
      <sheetName val="준공정산"/>
      <sheetName val="공사비예"/>
      <sheetName val="6.간접공사비 外"/>
      <sheetName val="FORM-0"/>
      <sheetName val="전기내역"/>
      <sheetName val="공통비(전체)"/>
      <sheetName val="종배수관설치현황"/>
      <sheetName val="대공종"/>
      <sheetName val="증감대비표"/>
      <sheetName val="4.하중산정"/>
      <sheetName val="공기압축기실"/>
      <sheetName val="00000"/>
      <sheetName val="기성부분 내역집계표-기계공사"/>
      <sheetName val="7-1.인건비"/>
      <sheetName val="지하"/>
      <sheetName val="당정동공통이수"/>
      <sheetName val="당정동경상이수"/>
      <sheetName val="B"/>
      <sheetName val="1Month+Sheet2!"/>
      <sheetName val="내역서(중수)"/>
      <sheetName val="건축공사집계"/>
      <sheetName val="단가파주4"/>
      <sheetName val="중기조종사 단위단가"/>
      <sheetName val="구조물공"/>
      <sheetName val="PROJECT BRIEF(EX.NEW)"/>
      <sheetName val="양수장(기계)"/>
      <sheetName val="노면표지 수량"/>
      <sheetName val="토공사"/>
      <sheetName val="사유서"/>
      <sheetName val="일위대가(1)"/>
      <sheetName val="자재집계 (2)"/>
      <sheetName val="유입량"/>
      <sheetName val="효성CB 1P기초"/>
      <sheetName val="안양동교 1안"/>
      <sheetName val="목록"/>
      <sheetName val="산근(1)"/>
      <sheetName val="배수관산출"/>
      <sheetName val="인입관수량총괄"/>
      <sheetName val="총괄철근집계표"/>
      <sheetName val="전산output"/>
      <sheetName val="오수공수량집계표"/>
      <sheetName val="중기목록표"/>
      <sheetName val="시간당중기사용료"/>
      <sheetName val="부대공"/>
      <sheetName val="직재"/>
      <sheetName val="상부집계표"/>
      <sheetName val="관급"/>
      <sheetName val="이름정의"/>
      <sheetName val="초기화면1"/>
      <sheetName val="유별자산배수"/>
      <sheetName val="토공"/>
      <sheetName val="2.2.2입적표"/>
      <sheetName val="Sheet17"/>
      <sheetName val="가로등내역서"/>
      <sheetName val="내력서"/>
      <sheetName val="신규 수주분(사용자 정의)"/>
      <sheetName val="DATA2000"/>
      <sheetName val="공사비예산서(토목분)"/>
      <sheetName val="식재일위대가"/>
      <sheetName val="원가입력"/>
      <sheetName val="7.PILE  (돌출)"/>
      <sheetName val="손익분석"/>
      <sheetName val="일위대가(건축)"/>
      <sheetName val="직공비"/>
      <sheetName val="일반부표"/>
      <sheetName val="실행내역(10.13)"/>
      <sheetName val="도급"/>
      <sheetName val="대전가오_견출_집계표"/>
      <sheetName val="작업입력"/>
      <sheetName val="2003상반기노임기준"/>
      <sheetName val="POL6차-PIPING"/>
      <sheetName val="b_balju_cho"/>
      <sheetName val="거래처등록"/>
      <sheetName val="참고자료"/>
      <sheetName val="단가대비표"/>
      <sheetName val="2.가정단면"/>
      <sheetName val="사급자재"/>
      <sheetName val="방음벽기초"/>
      <sheetName val="노무비단가"/>
      <sheetName val="2.토목공사"/>
      <sheetName val="기본일위"/>
      <sheetName val="중동공구"/>
      <sheetName val="안전장치"/>
      <sheetName val="건물철거"/>
      <sheetName val="기타배수구조물깨기-단위수량"/>
      <sheetName val="BOX-1510"/>
      <sheetName val="내역을"/>
      <sheetName val="신규보류입력"/>
      <sheetName val="입력"/>
      <sheetName val="단면치수"/>
      <sheetName val="수로BOX"/>
      <sheetName val="수량"/>
      <sheetName val="단가산출2"/>
      <sheetName val="단가산출1"/>
      <sheetName val="실행견적"/>
      <sheetName val="전기단가조사서"/>
      <sheetName val="배수철근"/>
      <sheetName val="용역비내역-진짜"/>
      <sheetName val="일위단위"/>
      <sheetName val="공사비집계"/>
      <sheetName val="설계"/>
      <sheetName val="EACT10"/>
      <sheetName val="GI-LIST"/>
      <sheetName val="음성방향"/>
      <sheetName val="산출기준자료"/>
      <sheetName val="구역화물"/>
      <sheetName val="단위목록"/>
      <sheetName val="시험비"/>
      <sheetName val="청 구"/>
      <sheetName val="설계산출기초"/>
      <sheetName val="날개벽(TYPE2)"/>
      <sheetName val="고유코드_설계"/>
      <sheetName val="도기류"/>
      <sheetName val="내역갑지"/>
      <sheetName val="A-8 PD(도로중앙)"/>
      <sheetName val="9-1차이내역"/>
      <sheetName val="BSD (2)"/>
      <sheetName val="일반수량총괄집계"/>
      <sheetName val="차선도색-연장,수량(1)"/>
      <sheetName val="호프"/>
      <sheetName val="토목(용인)"/>
      <sheetName val="물가시세"/>
      <sheetName val="공내역"/>
      <sheetName val="사  업  비  수  지  예  산  서"/>
      <sheetName val="터파기단면도(보도)"/>
      <sheetName val="현장관리비참조"/>
      <sheetName val="다곡2교"/>
      <sheetName val="포장복구집계"/>
      <sheetName val="흙쌓기도수로설치현황"/>
      <sheetName val="관접합및부설"/>
      <sheetName val="시점교대"/>
      <sheetName val="설계가"/>
      <sheetName val="현금흐름"/>
      <sheetName val="남양내역"/>
      <sheetName val="상 부"/>
      <sheetName val="현장소운반"/>
      <sheetName val="관구보호몰탈"/>
      <sheetName val="11.1 단면hwp"/>
      <sheetName val="가설방음벽현황"/>
      <sheetName val="관로조서"/>
      <sheetName val="CABLE"/>
      <sheetName val="토목-물가"/>
      <sheetName val="(C)원내역"/>
      <sheetName val="Eq. Mobilization"/>
      <sheetName val="중간"/>
      <sheetName val="환율및유가"/>
      <sheetName val="1호맨홀가감수량"/>
      <sheetName val="기본파일"/>
      <sheetName val="민감도분석"/>
      <sheetName val="정거장 설계조건"/>
      <sheetName val="옥외등신설"/>
      <sheetName val="저케CV22신설"/>
      <sheetName val="저케CV38신설"/>
      <sheetName val="저케CV8신설"/>
      <sheetName val="접지3종"/>
      <sheetName val="조직표"/>
      <sheetName val="1.우편집중내역서"/>
      <sheetName val="(1)본선수량집계"/>
      <sheetName val="자재테이블"/>
      <sheetName val="선수금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XL4Poppy"/>
      <sheetName val="인공산출"/>
      <sheetName val="입찰견적보고서"/>
      <sheetName val="특수기호강도거푸집"/>
      <sheetName val="일위총괄"/>
      <sheetName val="직접노무"/>
      <sheetName val="직접재료"/>
      <sheetName val="제경비산출서"/>
      <sheetName val="견적대비 견적서"/>
      <sheetName val="환경평가"/>
      <sheetName val="인구"/>
      <sheetName val="토목내역서_(도급단가)"/>
      <sheetName val="crude_SLAB_RE-bar"/>
      <sheetName val="CRUDE_RE-bar"/>
      <sheetName val="내역_ver1_0"/>
      <sheetName val="단가_및_재료비"/>
      <sheetName val="준검_내역서"/>
      <sheetName val="토공(우물통,기타)_"/>
      <sheetName val="RAMP_단면(R2)"/>
      <sheetName val="바닥판의_설계"/>
      <sheetName val="2_단면가정"/>
      <sheetName val="내역서_제출"/>
      <sheetName val="노무비_근거"/>
      <sheetName val="역T형(H=6_0)_(2)"/>
      <sheetName val="_총괄표"/>
      <sheetName val="표__지"/>
      <sheetName val="3련_BOX"/>
      <sheetName val="단양_00_아파트-세부내역"/>
      <sheetName val="토공_total"/>
      <sheetName val="C_배수관공"/>
      <sheetName val="3_하중산정4_지지력"/>
      <sheetName val="암거_제원표"/>
      <sheetName val="Customer_Databas"/>
      <sheetName val="암거_제원표-1단계"/>
      <sheetName val="AIR_SHOWER(3인용)"/>
      <sheetName val="8_PILE__(돌출)"/>
      <sheetName val="기본단가표"/>
      <sheetName val="가공2원도"/>
      <sheetName val="결과조달"/>
      <sheetName val="asd"/>
      <sheetName val="1TL종점(1)"/>
      <sheetName val="load"/>
      <sheetName val="#4 PSV"/>
      <sheetName val="지역"/>
      <sheetName val="물푸기"/>
      <sheetName val="1단계 (2)"/>
      <sheetName val="Manmonth(입력)"/>
      <sheetName val="SHEET"/>
      <sheetName val="총괄BOQ"/>
      <sheetName val="일용노무비지급명세서(7)"/>
      <sheetName val="중기가동(7)"/>
      <sheetName val="청주(철골발주의뢰서)"/>
      <sheetName val="내역서1"/>
      <sheetName val="집 계 표"/>
      <sheetName val="용역단가"/>
      <sheetName val="제잡비계산"/>
      <sheetName val="수량산출서 갑지"/>
      <sheetName val="지하시설물작성"/>
      <sheetName val="주식"/>
      <sheetName val="직접재료비데이타"/>
      <sheetName val="이음개소"/>
      <sheetName val="교통안전시설집계표"/>
      <sheetName val="eq_data"/>
      <sheetName val="SANTOGO"/>
      <sheetName val="실행(1)"/>
      <sheetName val="산출근거(수정)"/>
      <sheetName val="UEC영화관본공사내역"/>
      <sheetName val="산출서양식01"/>
      <sheetName val="직접경비호표"/>
      <sheetName val="직종표"/>
      <sheetName val="인원배치"/>
      <sheetName val="목표세부명세"/>
      <sheetName val="집"/>
      <sheetName val="유림콘도"/>
      <sheetName val="부하자료"/>
      <sheetName val="기별(종합)"/>
      <sheetName val="효동종합건설(주)"/>
      <sheetName val="노.표-조"/>
      <sheetName val="C3"/>
      <sheetName val="기본가정"/>
      <sheetName val="sub"/>
      <sheetName val="참조 (2)"/>
      <sheetName val="조경수목"/>
      <sheetName val="퇴직공제부금"/>
      <sheetName val="평균노임"/>
      <sheetName val="1공구 건정토건 토공"/>
      <sheetName val="발주참고#"/>
      <sheetName val="Sheet1_(2)"/>
      <sheetName val="Detail"/>
      <sheetName val=" FURNACE현설"/>
      <sheetName val="진입로 지세할증산출(다사분기)"/>
      <sheetName val="16-1"/>
      <sheetName val="일위대가(계측기설치)"/>
      <sheetName val="절취및터파기"/>
      <sheetName val="CPM챠트"/>
      <sheetName val="조작대(1연)"/>
      <sheetName val="토적계산서"/>
      <sheetName val="법면"/>
      <sheetName val="중기일위대가"/>
      <sheetName val="배수공1"/>
      <sheetName val="COMPARISON TABLE"/>
      <sheetName val="부대공Ⅱ"/>
      <sheetName val="견적대비"/>
      <sheetName val="통영LNG입찰현황"/>
      <sheetName val="슬래브"/>
      <sheetName val="토목품셈"/>
      <sheetName val="내역및총괄"/>
      <sheetName val="2.입력sheet"/>
      <sheetName val="M1"/>
      <sheetName val="(3.품질관리 시험 총괄표)"/>
      <sheetName val="토량1-1"/>
      <sheetName val="산출내역서집계표"/>
      <sheetName val="별표 "/>
      <sheetName val="음료실행"/>
      <sheetName val="공량산출서"/>
      <sheetName val="물가시세표"/>
      <sheetName val="1.2.1 마루높이결정"/>
      <sheetName val="정렬"/>
      <sheetName val="&lt;목록&gt;"/>
      <sheetName val="입찰보고"/>
      <sheetName val="단면 _2_"/>
      <sheetName val="옥룡잡비"/>
      <sheetName val="설계변경원가계산총괄표"/>
      <sheetName val="BOILING검토"/>
      <sheetName val="차선도색현황"/>
      <sheetName val="U-TYPE(1)"/>
      <sheetName val="A-4"/>
      <sheetName val="토공총괄표"/>
      <sheetName val="COL"/>
      <sheetName val="상승요인분석"/>
      <sheetName val="식재일위"/>
      <sheetName val="옹벽"/>
      <sheetName val=" 냉각수펌프"/>
      <sheetName val="기자재비"/>
      <sheetName val="전력구구조물산근"/>
      <sheetName val="도로경계블럭연장조서"/>
      <sheetName val="관경별우수관집계"/>
      <sheetName val="현장일반사항"/>
      <sheetName val="원형측구(B-type)"/>
      <sheetName val="변경후-SHEET"/>
      <sheetName val="지주목시비량산출서"/>
      <sheetName val="DIAPHRAGM"/>
      <sheetName val="산근(PE,300)"/>
      <sheetName val="특2호하천산근"/>
      <sheetName val="특2호부관하천산근"/>
      <sheetName val="2011.(4)"/>
      <sheetName val="Pier 3"/>
      <sheetName val="※참고자료※"/>
      <sheetName val="원하도급내역서(당초)"/>
      <sheetName val="전력"/>
      <sheetName val="대운산출"/>
      <sheetName val="소방현물"/>
      <sheetName val="도장수량(하1)"/>
      <sheetName val="주형"/>
      <sheetName val="BOX전기내역"/>
      <sheetName val="소운반"/>
      <sheetName val="단가(1)"/>
      <sheetName val="참조M"/>
      <sheetName val="지구단위계획"/>
      <sheetName val="ASP"/>
      <sheetName val="예산작성기준(전기)"/>
      <sheetName val="SLIDES"/>
      <sheetName val="단가(반정1교-원주)"/>
      <sheetName val="Sheet10"/>
      <sheetName val="간지9)"/>
      <sheetName val="수정내역서"/>
      <sheetName val="공사내역"/>
      <sheetName val="자재목록"/>
      <sheetName val="BOX(1.5X1.5)"/>
      <sheetName val="PD-5(직선)"/>
      <sheetName val="일반공사"/>
      <sheetName val="웅진교-S2"/>
      <sheetName val="기계시공"/>
      <sheetName val="우수관"/>
      <sheetName val="인천제철"/>
      <sheetName val="PAD TR보호대기초"/>
      <sheetName val="가로등기초"/>
      <sheetName val="기계경비일람"/>
      <sheetName val="별총"/>
      <sheetName val="BID9697"/>
      <sheetName val="관경"/>
      <sheetName val="토목내역"/>
      <sheetName val="시가지우회도로공내역서"/>
      <sheetName val="o현장경비"/>
      <sheetName val="횡배수관"/>
      <sheetName val="간선계산"/>
      <sheetName val="기둥(하중)"/>
      <sheetName val="ENE-CAL 1"/>
      <sheetName val="costing_CV"/>
      <sheetName val="ITB COST"/>
      <sheetName val="costing_ESDV"/>
      <sheetName val="costing_Misc"/>
      <sheetName val="costing_MOV"/>
      <sheetName val="costing_Press"/>
      <sheetName val="자압"/>
      <sheetName val="-몰탈콘크리트"/>
      <sheetName val="지급자재조서"/>
      <sheetName val="집계표(육상)"/>
      <sheetName val="조건표"/>
      <sheetName val="Sheet15"/>
      <sheetName val="하중"/>
      <sheetName val="소업1교"/>
      <sheetName val="노무비계"/>
      <sheetName val="sheeet2"/>
      <sheetName val="plan&amp;section_of_foundation"/>
      <sheetName val="working_load_at_the_btm_ft_"/>
      <sheetName val="stability_check"/>
      <sheetName val="design_criteria"/>
      <sheetName val="design_load"/>
      <sheetName val="상수도공-간지"/>
      <sheetName val="품의"/>
      <sheetName val="재집"/>
      <sheetName val="주요자재집계표"/>
      <sheetName val="예상"/>
      <sheetName val="통합"/>
      <sheetName val="맨홀평균높이"/>
      <sheetName val="종배수관(신)"/>
      <sheetName val="적용단위길이"/>
      <sheetName val="종배수관면벽신"/>
      <sheetName val="계단"/>
      <sheetName val="터널구조물산근"/>
      <sheetName val="type-F"/>
      <sheetName val="WEON"/>
      <sheetName val="유림총괄"/>
      <sheetName val="바닥판(1)"/>
      <sheetName val="설계기준 및 하중계산"/>
      <sheetName val="11.자재단가"/>
      <sheetName val="공종별수량집계"/>
      <sheetName val="중기집계"/>
      <sheetName val="예산대비"/>
      <sheetName val="현장관리비"/>
      <sheetName val="산근목록"/>
      <sheetName val="슬래브(유곡)"/>
      <sheetName val="0226"/>
      <sheetName val="은행"/>
      <sheetName val="입력시트"/>
      <sheetName val="공사현황"/>
      <sheetName val="수량산출근거"/>
      <sheetName val="수로단위수량"/>
      <sheetName val="계산서(곡선부)"/>
      <sheetName val="-치수표(곡선부)"/>
      <sheetName val="설정"/>
      <sheetName val="전차선로 물량표"/>
      <sheetName val="기계내역"/>
      <sheetName val="품셈총괄표"/>
      <sheetName val="FOOTING단면력"/>
      <sheetName val="대정2공구"/>
      <sheetName val="단위량당중기"/>
      <sheetName val="P3"/>
      <sheetName val="GAEYO"/>
      <sheetName val="SUMDO"/>
      <sheetName val="ENDDO"/>
      <sheetName val="PLDB"/>
      <sheetName val="AAA"/>
      <sheetName val="M-HOUR"/>
      <sheetName val="공기"/>
      <sheetName val="집계"/>
      <sheetName val="포장직선구간"/>
      <sheetName val="맨홀토공수량"/>
      <sheetName val="Macro(차단기)"/>
      <sheetName val="분전함신설"/>
      <sheetName val="접지1종"/>
      <sheetName val="BOX-1515"/>
      <sheetName val="맨홀수량산출"/>
      <sheetName val="3CHBDC"/>
      <sheetName val="간접비내역-1"/>
      <sheetName val="기둥"/>
      <sheetName val="저판(버림100)"/>
      <sheetName val="계화배수"/>
      <sheetName val="국공유지및사유지"/>
      <sheetName val="inter"/>
      <sheetName val="DESCRIPTION"/>
      <sheetName val="내역(전체)"/>
      <sheetName val="석축"/>
      <sheetName val="예산내역서"/>
      <sheetName val="수목표준대가"/>
      <sheetName val="BOQ"/>
      <sheetName val="2000년하반기"/>
      <sheetName val="Dike for 49T03 &amp; 49T04"/>
      <sheetName val="Dike for 49T02, 05~07, 19 (1)"/>
      <sheetName val="wk prgs"/>
      <sheetName val="Berm"/>
      <sheetName val="M_DB"/>
      <sheetName val="TYPE"/>
      <sheetName val="costing_FE"/>
      <sheetName val="공종집계"/>
      <sheetName val="화단 철거"/>
      <sheetName val="수지예산"/>
      <sheetName val="Sheet6"/>
      <sheetName val="북방3터널"/>
      <sheetName val="전계가"/>
      <sheetName val="공통부대비"/>
      <sheetName val="추정공사비_산출내역1.xlsx"/>
      <sheetName val="EQ"/>
      <sheetName val="약품설비"/>
      <sheetName val="COPING-1"/>
      <sheetName val="역T형교대-2수량"/>
      <sheetName val="변화치수"/>
      <sheetName val="부속동"/>
      <sheetName val="밸브설치"/>
      <sheetName val="관로토공"/>
      <sheetName val="Model"/>
      <sheetName val="CONSTRUCTION COMPONENT"/>
      <sheetName val="접속 SLAB,BRACKET 설계"/>
      <sheetName val="우수"/>
      <sheetName val="cable data1"/>
      <sheetName val="중기비"/>
      <sheetName val="IMPEADENCE MAP 취수장"/>
      <sheetName val="평균터파기"/>
      <sheetName val="Sheet16"/>
      <sheetName val="Sheet14"/>
      <sheetName val="부하"/>
      <sheetName val="APT"/>
      <sheetName val="Sheet13"/>
      <sheetName val="1호-아(오)0.4"/>
      <sheetName val="EP0618"/>
      <sheetName val="빌딩 안내"/>
      <sheetName val="공정별 수량산출서"/>
      <sheetName val="일반시방서"/>
      <sheetName val="일위대가(조경)"/>
      <sheetName val="자재 및 폐기물견적(2008)"/>
      <sheetName val="대우단가(풍산)"/>
      <sheetName val="내역서_1"/>
      <sheetName val="1_우편집중내역서"/>
      <sheetName val="1_설계기준"/>
      <sheetName val="신규_수주분(사용자_정의)"/>
      <sheetName val="pile_bearing_capa_&amp;_arrenge"/>
      <sheetName val="플랜트_설치"/>
      <sheetName val="DATA_입력란"/>
      <sheetName val="2_가정단면"/>
      <sheetName val="표지_(2)"/>
      <sheetName val="COMPARISON_TABLE"/>
      <sheetName val="건축집계"/>
      <sheetName val="인건비"/>
      <sheetName val="옥내아파트(전기)"/>
      <sheetName val="입력값"/>
      <sheetName val="측구공"/>
      <sheetName val="결재갑지"/>
      <sheetName val="BOX(1_5X1_5)"/>
      <sheetName val="2_입력sheet"/>
      <sheetName val="(3_품질관리_시험_총괄표)"/>
      <sheetName val="별표_"/>
      <sheetName val="7_PILE__(돌출)"/>
      <sheetName val="종단계산"/>
      <sheetName val="J直材4"/>
      <sheetName val="구조물공위치조서"/>
      <sheetName val="영동(D)"/>
      <sheetName val="AC포장수량"/>
      <sheetName val="기본DATA"/>
      <sheetName val="예가표"/>
      <sheetName val="간접비계산"/>
      <sheetName val="자재 집계표"/>
      <sheetName val="가정급수관"/>
      <sheetName val="1-1"/>
      <sheetName val="2. 공원조도"/>
      <sheetName val="CABLE SIZE-3"/>
      <sheetName val="음봉방향"/>
      <sheetName val="현장별계약현황('98.10.31)"/>
      <sheetName val="점수계산1-2"/>
      <sheetName val="TYPE1"/>
      <sheetName val="배수내역 (2)"/>
      <sheetName val="원가&amp;하도급원가"/>
      <sheetName val="2-1. 경관조명 내역총괄표"/>
      <sheetName val="공사비 증감 내역서"/>
      <sheetName val="Macro2"/>
      <sheetName val="년도별노임표"/>
      <sheetName val="건축일위"/>
      <sheetName val="그라우팅일위"/>
      <sheetName val="문산방향-교대(A2)"/>
      <sheetName val="건축내역서"/>
      <sheetName val="설비내역서"/>
      <sheetName val="전기내역서"/>
      <sheetName val="예산명세서"/>
      <sheetName val="토공개요"/>
      <sheetName val="초"/>
      <sheetName val="토공개요C"/>
      <sheetName val="정공공사"/>
      <sheetName val="관경별내역서"/>
      <sheetName val="도로"/>
      <sheetName val="pier-1"/>
      <sheetName val="설계변경총괄표(계산식)"/>
      <sheetName val=" 상부공통집계(총괄)"/>
      <sheetName val="중기단가LIST"/>
      <sheetName val="산출기준"/>
      <sheetName val="개별직종노임"/>
      <sheetName val="엔지니어링노임"/>
      <sheetName val="A2"/>
      <sheetName val="2"/>
      <sheetName val="각형맨홀"/>
      <sheetName val="격점수량"/>
      <sheetName val="II손익관리"/>
      <sheetName val="기존건물 깨기원단위"/>
      <sheetName val="시장성초안camera"/>
      <sheetName val="장비종합부표"/>
      <sheetName val="집계표_식재"/>
      <sheetName val="부표"/>
      <sheetName val="골조시행"/>
      <sheetName val="건축계약내역"/>
      <sheetName val="종형증설공"/>
      <sheetName val="노임단가 (2)"/>
      <sheetName val="개별직종노임단가(2003.9)"/>
      <sheetName val="적용기준"/>
      <sheetName val="tggwan(mac)"/>
      <sheetName val="설계설명서"/>
      <sheetName val="투찰"/>
      <sheetName val="L_RPTB02_01"/>
      <sheetName val="AS포장복구 "/>
      <sheetName val="준공조서"/>
      <sheetName val="공사준공계"/>
      <sheetName val="준공검사보고서"/>
      <sheetName val="실행(ALT1)"/>
      <sheetName val="경비_원본"/>
      <sheetName val="DATE2001"/>
      <sheetName val="기본데이타입력"/>
      <sheetName val="보도교산출근거"/>
      <sheetName val="HVAC"/>
      <sheetName val="가감수량"/>
      <sheetName val="EQUIP LIST"/>
      <sheetName val="1구간FRP수량산출"/>
      <sheetName val="총 원가계산"/>
      <sheetName val="목포방향"/>
      <sheetName val="노무자도장2"/>
      <sheetName val="위생"/>
      <sheetName val="noyim"/>
      <sheetName val="99노임단가"/>
      <sheetName val="준비공"/>
      <sheetName val="목교수량산출"/>
      <sheetName val="터널굴착단산"/>
      <sheetName val="COVER"/>
      <sheetName val="철근량 산정"/>
      <sheetName val="구분표"/>
      <sheetName val="개거산출내역"/>
      <sheetName val="공종별자재"/>
      <sheetName val="방수"/>
      <sheetName val="포장자재집계표"/>
      <sheetName val="종배수단위_CON기초"/>
      <sheetName val="참여현황 (직원)"/>
      <sheetName val="슬래브 -연속(3경간)"/>
      <sheetName val="배수공수집"/>
      <sheetName val="산출3-동력"/>
      <sheetName val="산출4-전등"/>
      <sheetName val="운임료"/>
      <sheetName val="물가단가"/>
      <sheetName val="제표일위대가"/>
      <sheetName val="208-238"/>
      <sheetName val="시노501"/>
      <sheetName val="5사남"/>
      <sheetName val="학습율"/>
      <sheetName val="캔개발배경"/>
      <sheetName val="캔판매목표"/>
      <sheetName val="시장"/>
      <sheetName val="손익"/>
      <sheetName val="일정표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지수"/>
      <sheetName val="인제내역"/>
      <sheetName val="1~9 하중계산"/>
      <sheetName val="단관데이터"/>
      <sheetName val="이형관데이터"/>
      <sheetName val="가설공사비"/>
      <sheetName val="도로구조공사비"/>
      <sheetName val="도로토공공사비"/>
      <sheetName val="여수토공사비"/>
      <sheetName val="철거현황"/>
      <sheetName val="내역- CCTV"/>
      <sheetName val="D"/>
      <sheetName val="설비공사(4)"/>
      <sheetName val="연동내역"/>
      <sheetName val="건설성적"/>
      <sheetName val="2000노임기준"/>
      <sheetName val="식재"/>
      <sheetName val="시설물"/>
      <sheetName val="식재출력용"/>
      <sheetName val="유지관리"/>
      <sheetName val="가제당공사비"/>
      <sheetName val="기초처리공사비"/>
      <sheetName val="복통공사비"/>
      <sheetName val="본제당공사비"/>
      <sheetName val="중기운반비"/>
      <sheetName val="진입도로공사비"/>
      <sheetName val="취수탑공사비"/>
      <sheetName val="토취장복구"/>
      <sheetName val="토목공사일반"/>
      <sheetName val="고창방향"/>
      <sheetName val="토공분배표"/>
      <sheetName val="산출2-전력"/>
      <sheetName val="산출9-TRAY"/>
      <sheetName val="아파트"/>
      <sheetName val="부대시설"/>
      <sheetName val="포장집계"/>
      <sheetName val="포장연장"/>
      <sheetName val="견적1"/>
      <sheetName val="대3류 "/>
      <sheetName val="교대철근집계"/>
      <sheetName val="단가비교표"/>
      <sheetName val="단가(자재)"/>
      <sheetName val="단가(노임)"/>
      <sheetName val="기초목록"/>
      <sheetName val="3-구교-오리지날"/>
      <sheetName val="입력(K0)"/>
      <sheetName val="장비"/>
      <sheetName val="총_구조물공"/>
      <sheetName val="001"/>
      <sheetName val="2F 회의실견적(5_14 일대)"/>
      <sheetName val="전등수량산출"/>
      <sheetName val="산정표"/>
      <sheetName val="CONCRETE"/>
      <sheetName val="정의"/>
      <sheetName val="견적갑지"/>
      <sheetName val="물량내역"/>
      <sheetName val="대구은행"/>
      <sheetName val="DHEQSUPT"/>
      <sheetName val="(X)품셈집계"/>
      <sheetName val="돌담교_상부수량1"/>
      <sheetName val="2_토목공사"/>
      <sheetName val="_상부공통집계(총괄)"/>
      <sheetName val="주공 갑지"/>
      <sheetName val="잡비계산"/>
      <sheetName val="기초수량자료"/>
      <sheetName val="본문"/>
      <sheetName val="2.대외공문"/>
      <sheetName val="노임DB"/>
      <sheetName val="PL단가산정"/>
      <sheetName val="그림"/>
      <sheetName val="그림2"/>
      <sheetName val="1.토공"/>
      <sheetName val="노임자재단가"/>
      <sheetName val="내역서(도급)"/>
      <sheetName val="BS2"/>
      <sheetName val="1.견적보고서"/>
      <sheetName val="분전반계산서(석관)"/>
      <sheetName val="검사원"/>
      <sheetName val="준공조서갑지"/>
      <sheetName val="자재단가_사급"/>
      <sheetName val="중기적산목록"/>
      <sheetName val="01노임적용기준"/>
      <sheetName val="건설사업관리 공제요율"/>
      <sheetName val="건설공사 감리원 배치기준"/>
      <sheetName val="책임감리 공제요율"/>
      <sheetName val="소방"/>
      <sheetName val="경율산정.XLS"/>
      <sheetName val="GT 1050x650"/>
      <sheetName val="VXXXXXX"/>
      <sheetName val="Site Expenses"/>
      <sheetName val="계양가시설"/>
      <sheetName val="1000 DB구축 부표"/>
      <sheetName val="환율CHANGE"/>
      <sheetName val="낙찰표"/>
      <sheetName val="공용(현대건설공구)"/>
      <sheetName val="현대건설공구(UNIT)"/>
      <sheetName val="낙석방지수량"/>
      <sheetName val="일위대가_가설_"/>
      <sheetName val="금액"/>
      <sheetName val="PI"/>
      <sheetName val="원가계산하도"/>
      <sheetName val="설내역서 "/>
      <sheetName val="공사설명서"/>
      <sheetName val="1차설계변경내역"/>
      <sheetName val="앵커구조계산"/>
      <sheetName val="직접경비"/>
      <sheetName val="직접인건비"/>
      <sheetName val="제경비율"/>
      <sheetName val="공사명입력"/>
      <sheetName val="근로자자료입력"/>
      <sheetName val="수주추정"/>
      <sheetName val="배수공 주요자재 집계표"/>
      <sheetName val="단위수량산출"/>
      <sheetName val="상호참고자료"/>
      <sheetName val="발주처자료입력"/>
      <sheetName val="회사기본자료"/>
      <sheetName val="하자보증자료"/>
      <sheetName val="기술자관련자료"/>
      <sheetName val="총괄서"/>
      <sheetName val="연결임시"/>
      <sheetName val="내역_FILE"/>
      <sheetName val="출장내역"/>
      <sheetName val="사각맨홀"/>
      <sheetName val="자재"/>
      <sheetName val="토목공사"/>
      <sheetName val="포장재료집계표"/>
      <sheetName val="내역서 (2)"/>
      <sheetName val="약전설비"/>
      <sheetName val="달서천-대비"/>
      <sheetName val="탄성1"/>
      <sheetName val="옹벽공 수량집계표"/>
      <sheetName val="교사기준면적(중)"/>
      <sheetName val="공사분석"/>
      <sheetName val="연속벽현황"/>
      <sheetName val="단"/>
      <sheetName val="원유_BANK"/>
      <sheetName val="특수선일위대가"/>
      <sheetName val="횡배수관집현황(2공구)"/>
      <sheetName val="시화점실행"/>
      <sheetName val="전 기"/>
      <sheetName val="해외(원화)"/>
      <sheetName val="설계내역"/>
      <sheetName val="조견표"/>
      <sheetName val="내역(신례)"/>
      <sheetName val="공사품의서"/>
      <sheetName val="경영상태"/>
      <sheetName val="(당평)자재"/>
      <sheetName val="당초명세(평)"/>
      <sheetName val="부대tu"/>
      <sheetName val="구조물공집계"/>
      <sheetName val="중요"/>
      <sheetName val="총내역서"/>
      <sheetName val="중강당 내역"/>
      <sheetName val="인원투입"/>
      <sheetName val="공비현2"/>
      <sheetName val="도급내역"/>
      <sheetName val="물집"/>
      <sheetName val="도급금액"/>
      <sheetName val="재노경"/>
      <sheetName val="단가조건(02년)"/>
      <sheetName val="GR"/>
      <sheetName val="평내중"/>
      <sheetName val="06 일위대가목록"/>
      <sheetName val="감액총괄표"/>
      <sheetName val="시점경사로"/>
      <sheetName val="하도급 검토"/>
      <sheetName val="보도포장연장조서-표준차도부"/>
      <sheetName val="표준차도부연장조서-ASP"/>
      <sheetName val="부표총괄"/>
      <sheetName val="포장공자재집계표"/>
      <sheetName val="콘크리트타설집계표"/>
      <sheetName val="사통"/>
      <sheetName val="수량산출서-2"/>
      <sheetName val="단가조정표"/>
      <sheetName val="계림(함평)"/>
      <sheetName val="계림(장성)"/>
      <sheetName val="산수배수"/>
      <sheetName val="4.내진설계"/>
      <sheetName val=" ｹ-ﾌﾞﾙ"/>
      <sheetName val="3BL공동구_수량1"/>
      <sheetName val="3_공통공사대비"/>
      <sheetName val="9_정착구_보강"/>
      <sheetName val="방배동내역_(총괄)"/>
      <sheetName val="단가_(2)"/>
      <sheetName val="1차_내역서"/>
      <sheetName val="전선_및_전선관"/>
      <sheetName val="배관배선_단가조사"/>
      <sheetName val="환경기계공정표_(3)"/>
      <sheetName val="1__설계조건_2_단면가정_3__하중계산"/>
      <sheetName val="BSD_(2)"/>
      <sheetName val="배수공_시멘트_및_골재량_산출"/>
      <sheetName val="96보완계획7_12"/>
      <sheetName val="사__업__비__수__지__예__산__서"/>
      <sheetName val="1차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포장공수량집계표"/>
      <sheetName val="상행-교대(A1-A2)"/>
      <sheetName val="집수A"/>
      <sheetName val="VII-2현장경비"/>
      <sheetName val="Ⅴ-2.공종별내역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1.CB"/>
      <sheetName val="변수"/>
      <sheetName val="세금자료"/>
      <sheetName val="골재집계"/>
      <sheetName val="-레미콘집계"/>
      <sheetName val="자갈,시멘트,모래산출"/>
      <sheetName val="-철근집계"/>
      <sheetName val="포장재료(1)"/>
      <sheetName val="-흄관집계"/>
      <sheetName val="4.2.1 마루높이 검토"/>
      <sheetName val="반포2차"/>
      <sheetName val="첨"/>
      <sheetName val="List"/>
      <sheetName val="가열로SW"/>
      <sheetName val="03전반노무비"/>
      <sheetName val="3.하중계산"/>
      <sheetName val="순공사비"/>
      <sheetName val="단 box"/>
      <sheetName val="계측제어설비"/>
      <sheetName val="지급(1)"/>
      <sheetName val="자재비"/>
      <sheetName val="포장공수량집계"/>
      <sheetName val="폐기물"/>
      <sheetName val="기계"/>
      <sheetName val="협력업체"/>
      <sheetName val="설계명세서(종합)"/>
      <sheetName val="소요자재"/>
      <sheetName val="노무산출서"/>
      <sheetName val="울산자동제어"/>
      <sheetName val="교통대책내역"/>
      <sheetName val="sst,stl창호"/>
      <sheetName val="ETC"/>
      <sheetName val="A4"/>
      <sheetName val="45,46"/>
      <sheetName val="J형측구단위수량"/>
      <sheetName val="품종별월계"/>
      <sheetName val="전신환매도율"/>
      <sheetName val="특별교실"/>
      <sheetName val="맨홀수량산출(A-LINE)"/>
      <sheetName val="기존포장깨기"/>
      <sheetName val="석축헐기"/>
      <sheetName val="암거단위-1련"/>
      <sheetName val="A 견적"/>
      <sheetName val="집수정"/>
      <sheetName val="HRSG SMALL07220"/>
      <sheetName val="투입비"/>
      <sheetName val="pier(각형)"/>
      <sheetName val="인부노임"/>
      <sheetName val="단가산출서(기계)"/>
      <sheetName val="배관단가조사서"/>
      <sheetName val="지장물 철거 물량 산출서"/>
      <sheetName val="민감도"/>
      <sheetName val="노면및방향"/>
      <sheetName val="P4-C"/>
      <sheetName val="일위_파일"/>
      <sheetName val="05-원가계산"/>
      <sheetName val="토공정보"/>
      <sheetName val="노임 및 중기단가"/>
      <sheetName val="5수지"/>
      <sheetName val="수질정화시설"/>
      <sheetName val="청_구"/>
      <sheetName val="1_수인터널"/>
      <sheetName val="상_부"/>
      <sheetName val="공사비_증감_내역서"/>
      <sheetName val="Sheet2_(2)"/>
      <sheetName val="PROJECT_BRIEF(EX_NEW)"/>
      <sheetName val="Site_Expenses"/>
      <sheetName val="4차원가계산서"/>
      <sheetName val="골막이(야매)"/>
      <sheetName val="설-원가"/>
      <sheetName val="일위대가-1"/>
      <sheetName val="수량명세서"/>
      <sheetName val="가계부"/>
      <sheetName val="제품목록"/>
      <sheetName val="매입매출관리"/>
      <sheetName val="Sheet22"/>
      <sheetName val="08-공사비총괄표"/>
      <sheetName val="01-적용기준"/>
      <sheetName val="화전내"/>
      <sheetName val="투찰추정"/>
      <sheetName val="전기혼잡제경비(45)"/>
      <sheetName val="소방사항"/>
      <sheetName val="ELECTRIC"/>
      <sheetName val="구성비"/>
      <sheetName val="안전시설"/>
      <sheetName val="앵커설치(590)"/>
      <sheetName val="교대(A1-A2)"/>
      <sheetName val="화해(함평)"/>
      <sheetName val="화해(장성)"/>
      <sheetName val="7-2"/>
      <sheetName val="중기손료집계(1209)"/>
      <sheetName val="전체내역서"/>
      <sheetName val="흙막이 개산견적"/>
      <sheetName val="기본"/>
      <sheetName val="견적대비표"/>
      <sheetName val="기계경비및산출근거서"/>
      <sheetName val="A4288"/>
      <sheetName val="BJJIN"/>
      <sheetName val="일위집계표"/>
      <sheetName val="단가목록"/>
      <sheetName val="산출내역(K2)"/>
      <sheetName val="말뚝기초(안정검토)-외측"/>
      <sheetName val="예산"/>
      <sheetName val="4 공통갑지"/>
      <sheetName val="난방방식분류"/>
      <sheetName val="공사정보입력"/>
      <sheetName val="적용(기계)"/>
      <sheetName val="1-1평균터파기고(1)"/>
      <sheetName val="단가산출서"/>
      <sheetName val="공정data"/>
      <sheetName val="인건비 "/>
      <sheetName val="설계내역2"/>
      <sheetName val="공종단가"/>
      <sheetName val="증감대비"/>
      <sheetName val="배지거총재료집계표"/>
      <sheetName val="cal"/>
      <sheetName val="1_CB"/>
      <sheetName val="옹벽공_수량집계표"/>
      <sheetName val="A-8_PD(도로중앙)"/>
      <sheetName val="Flaer_Area"/>
      <sheetName val="건축내역서_(경제상무실)"/>
      <sheetName val="설내역서_"/>
      <sheetName val="일위산출"/>
      <sheetName val="금호"/>
      <sheetName val="법면단"/>
      <sheetName val="1공구내역서(1)"/>
      <sheetName val="수토공단위당"/>
      <sheetName val="이름"/>
      <sheetName val="급여표"/>
      <sheetName val="직원투입계획"/>
      <sheetName val="쇠(1)"/>
      <sheetName val="가격(3)"/>
      <sheetName val="어음수표추가테스트"/>
      <sheetName val="90.03실행 "/>
      <sheetName val="1차기성"/>
      <sheetName val="코스모공장 (어음)"/>
      <sheetName val="3"/>
      <sheetName val="4"/>
      <sheetName val="6"/>
      <sheetName val="집행안"/>
      <sheetName val="가로등설치"/>
      <sheetName val="공사비_NDE"/>
      <sheetName val="업무처리전"/>
      <sheetName val="노단"/>
      <sheetName val="단산"/>
      <sheetName val="명세"/>
      <sheetName val="일대"/>
      <sheetName val="아파트 내역"/>
      <sheetName val="TOSHIBA-Structure"/>
      <sheetName val="포집"/>
      <sheetName val="원가계산서 "/>
      <sheetName val="(2)자금(신용)"/>
      <sheetName val="개별직종노임단가(2005.1)"/>
      <sheetName val="細目"/>
      <sheetName val="15-1)VE제안서(유형2,4)"/>
      <sheetName val="01"/>
      <sheetName val="공통가설(기준안)"/>
      <sheetName val="지장물헐기조서"/>
      <sheetName val="입출재고현황 (2)"/>
      <sheetName val="가설"/>
      <sheetName val="일람표"/>
      <sheetName val="신축(단위)"/>
      <sheetName val="배수관토공산출"/>
      <sheetName val="형질변경"/>
      <sheetName val="경비"/>
      <sheetName val="보안등"/>
      <sheetName val="단가산출서 (2)"/>
      <sheetName val="비품"/>
      <sheetName val="새공통(96임금인상기준)"/>
      <sheetName val="gyun"/>
      <sheetName val="관일"/>
      <sheetName val="하도급계획"/>
      <sheetName val="단가조사표"/>
      <sheetName val="설계내역서(기계)"/>
      <sheetName val="1.3.1절점좌표"/>
      <sheetName val="1.1설계기준"/>
      <sheetName val="6차2회변경내역서"/>
      <sheetName val="견적보고"/>
      <sheetName val="-배수구조물공토공"/>
      <sheetName val="횡배수관재료-"/>
      <sheetName val="계산서(직선부)"/>
      <sheetName val="콘크리트측구연장"/>
      <sheetName val="수정시산표"/>
      <sheetName val="지역별수출"/>
      <sheetName val="RE9604"/>
      <sheetName val="제조원가"/>
      <sheetName val="주안3차A-A"/>
      <sheetName val="국도접속_차도부수량"/>
      <sheetName val="연결관수량_(2)"/>
      <sheetName val="1공구원가계산서"/>
      <sheetName val="L_RPTB03_01"/>
      <sheetName val="BOX"/>
      <sheetName val="우배수"/>
      <sheetName val="I.설계조건"/>
      <sheetName val="3.바닥판설계"/>
      <sheetName val="STEEL BOX 단면설계(SEC.8)"/>
      <sheetName val="8. 안정검토"/>
      <sheetName val="4.하중"/>
      <sheetName val="0.9x0.9"/>
      <sheetName val="VXXXXXXX"/>
      <sheetName val="L측형구집계"/>
      <sheetName val="suk(mac)"/>
      <sheetName val="고양동1"/>
      <sheetName val="0.9토공"/>
      <sheetName val="사용성검토"/>
      <sheetName val="9509"/>
      <sheetName val="2004일위대가"/>
      <sheetName val="참고"/>
      <sheetName val="입찰내역 발주처 양식"/>
      <sheetName val="토지산정"/>
      <sheetName val="집행내역(190403)"/>
      <sheetName val="간접비 총괄표"/>
      <sheetName val="기준단가현황"/>
      <sheetName val="공사개요(입력)"/>
      <sheetName val="마스터"/>
      <sheetName val="출자한도"/>
      <sheetName val="옥외외등집계표"/>
      <sheetName val="ELEC"/>
      <sheetName val="부대단위수량"/>
      <sheetName val="중기목록"/>
      <sheetName val="99년하반기"/>
      <sheetName val="TEST1"/>
      <sheetName val="일용노임단가"/>
      <sheetName val="인사자료총집계"/>
      <sheetName val="1안"/>
      <sheetName val="설비원가"/>
      <sheetName val="______PROJECT_hb___1__________2"/>
      <sheetName val="4.1DNR기계(공법)"/>
      <sheetName val="일반전기(가설, 접지)"/>
      <sheetName val="현장관리"/>
      <sheetName val="앉음벽 (2)"/>
      <sheetName val="비주거용"/>
      <sheetName val="기본사항"/>
      <sheetName val="이자율"/>
      <sheetName val="TOWER 12TON"/>
      <sheetName val="TOWER 10TON"/>
      <sheetName val="사용설명서"/>
      <sheetName val="근로자명부"/>
      <sheetName val="출력작업일보"/>
      <sheetName val="전공종통합-퇴직공제부"/>
      <sheetName val="전공종통합-퇴직공제부1"/>
      <sheetName val="퇴직공제부금1"/>
      <sheetName val="노임총괄"/>
      <sheetName val="총괄집계표"/>
      <sheetName val="복사기본시트(삭제금지)"/>
      <sheetName val="관리(삭제금지)"/>
      <sheetName val="직영(삭제금지)"/>
      <sheetName val="용역"/>
      <sheetName val="노무신고용"/>
      <sheetName val="p-master"/>
      <sheetName val="단가비교"/>
      <sheetName val="EJ"/>
      <sheetName val="3.자재비(총괄)"/>
      <sheetName val="설원"/>
      <sheetName val="건축2"/>
      <sheetName val="간지1"/>
      <sheetName val="1.사유서"/>
      <sheetName val="간지2"/>
      <sheetName val="간지3"/>
      <sheetName val="부재별집계표"/>
      <sheetName val="도면"/>
      <sheetName val="자판실행"/>
      <sheetName val="선로정수계산"/>
      <sheetName val="계약공정표-전체-"/>
      <sheetName val="252K444"/>
      <sheetName val="CAUDIT"/>
      <sheetName val="Team 종합"/>
      <sheetName val="CC Down load 0716"/>
      <sheetName val="수량산출서 (2)"/>
      <sheetName val="2-2.매출분석"/>
      <sheetName val="수수료율표"/>
      <sheetName val="동방설계서"/>
      <sheetName val="F4-F7"/>
      <sheetName val="A5"/>
      <sheetName val="구조물집계"/>
      <sheetName val="토공집계"/>
      <sheetName val="조직"/>
      <sheetName val="2.2 S-Curve"/>
      <sheetName val="D_MUC"/>
      <sheetName val="YANG"/>
      <sheetName val="본선 토공 분배표"/>
      <sheetName val="현장"/>
      <sheetName val="배관단가"/>
      <sheetName val="동물이동통로"/>
      <sheetName val="데이터"/>
      <sheetName val="사업총괄"/>
      <sheetName val="전등설비"/>
      <sheetName val="Macro"/>
      <sheetName val="LD TX"/>
      <sheetName val="총중목"/>
      <sheetName val="콘크리트"/>
      <sheetName val="수리결과"/>
      <sheetName val="시설물일위"/>
      <sheetName val="수목일위"/>
      <sheetName val="가설공사"/>
      <sheetName val="단가결정"/>
      <sheetName val="내역아"/>
      <sheetName val="울타리"/>
      <sheetName val="5"/>
      <sheetName val="노임 단가"/>
      <sheetName val="임대손익"/>
      <sheetName val="단면A-A(TR)"/>
      <sheetName val="CTG"/>
      <sheetName val="6MONTHS"/>
      <sheetName val="침하계"/>
      <sheetName val="일위대가표(유단가)"/>
      <sheetName val="Notes"/>
      <sheetName val="code HTT Thap"/>
      <sheetName val="Chiet tinh dz35"/>
      <sheetName val="RFP002"/>
      <sheetName val="Rooms"/>
      <sheetName val="TABLE DB"/>
      <sheetName val="쌍용 data base"/>
      <sheetName val="DI-ESTI"/>
      <sheetName val="6PILE__(돌출)1"/>
      <sheetName val="1_설계조건1"/>
      <sheetName val="2_2_S-Curve"/>
      <sheetName val="1_2_1_마루높이결정"/>
      <sheetName val="Pier_3"/>
      <sheetName val="PAD_TR보호대기초"/>
      <sheetName val="FitOutConfCentre"/>
      <sheetName val="물류최종8월7"/>
      <sheetName val="gvl"/>
      <sheetName val="dongia (2)"/>
      <sheetName val="RAB AR&amp;STR"/>
      <sheetName val="Civil. Sub-Station 1"/>
      <sheetName val="Z"/>
      <sheetName val="escon"/>
      <sheetName val="BG"/>
      <sheetName val="Mall"/>
      <sheetName val="실행내역서 "/>
      <sheetName val="Thuc thanh"/>
      <sheetName val="GIAVLIEU"/>
      <sheetName val="SAP"/>
      <sheetName val="D&amp;W def."/>
      <sheetName val="4-Lane bridge"/>
      <sheetName val="chitimc"/>
      <sheetName val="giathanh1"/>
      <sheetName val="t-h HA THE"/>
      <sheetName val="lam-moi"/>
      <sheetName val="THPDMoi  (2)"/>
      <sheetName val="gtrinh"/>
      <sheetName val="phuluc1"/>
      <sheetName val="DONGIA"/>
      <sheetName val="thao-go"/>
      <sheetName val="DON GIA"/>
      <sheetName val="TONGKE-HT"/>
      <sheetName val="DG"/>
      <sheetName val="dtxl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B3A - TOWER A"/>
      <sheetName val="Coax Designer"/>
      <sheetName val="264"/>
      <sheetName val="MAIN GATE HOUSE"/>
      <sheetName val="dnc4"/>
      <sheetName val="Bìa"/>
      <sheetName val="Bảng KLHT"/>
      <sheetName val="RC WORK"/>
      <sheetName val="PKKK"/>
      <sheetName val="Kính"/>
      <sheetName val="Bảng Phân Tích Chi Phí"/>
      <sheetName val="6PILE__(돌출)2"/>
      <sheetName val="내역서_2"/>
      <sheetName val="1_설계조건2"/>
      <sheetName val="돌담교_상부수량2"/>
      <sheetName val="8_석축단위(H=1_5M)1"/>
      <sheetName val="3BL공동구_수량2"/>
      <sheetName val="준검_내역서1"/>
      <sheetName val="3_공통공사대비1"/>
      <sheetName val="방배동내역_(총괄)1"/>
      <sheetName val="설명서_1"/>
      <sheetName val="플랜트_설치1"/>
      <sheetName val="8_PILE__(돌출)1"/>
      <sheetName val="COMPARISON_TABLE1"/>
      <sheetName val="crude_SLAB_RE-bar1"/>
      <sheetName val="CRUDE_RE-bar1"/>
      <sheetName val="1_설계기준1"/>
      <sheetName val="신규_수주분(사용자_정의)1"/>
      <sheetName val="단면_(2)1"/>
      <sheetName val="1_2_1_마루높이결정1"/>
      <sheetName val="3_하중산정4_지지력1"/>
      <sheetName val="표지_(2)1"/>
      <sheetName val="2_입력sheet1"/>
      <sheetName val="DATA_입력란1"/>
      <sheetName val="1_우편집중내역서1"/>
      <sheetName val="Pier_31"/>
      <sheetName val="2_가정단면1"/>
      <sheetName val="7_PILE__(돌출)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2_2_S-Curve1"/>
      <sheetName val="PAD_TR보호대기초1"/>
      <sheetName val="(3_품질관리_시험_총괄표)1"/>
      <sheetName val="Chiet_tinh_dz35"/>
      <sheetName val="TABLE_DB"/>
      <sheetName val="쌍용_data_base"/>
      <sheetName val="code_HTT_Thap"/>
      <sheetName val="dongia_(2)"/>
      <sheetName val="RAB_AR&amp;STR"/>
      <sheetName val="Civil__Sub-Station_1"/>
      <sheetName val="실행내역서_"/>
      <sheetName val="Thuc_thanh"/>
      <sheetName val="D&amp;W_def_"/>
      <sheetName val="4-Lane_bridge"/>
      <sheetName val="tong du toan"/>
      <sheetName val="DAF-2"/>
      <sheetName val="Quantity"/>
      <sheetName val="MTP"/>
      <sheetName val="Gia VL,NC,M"/>
      <sheetName val="Phan chung"/>
      <sheetName val="Names"/>
      <sheetName val="Tom tat gia du thau"/>
      <sheetName val="1_MV"/>
      <sheetName val="MTC"/>
      <sheetName val="Earthwork"/>
      <sheetName val="CFS3"/>
      <sheetName val="SITE-E"/>
      <sheetName val="Currency Rate"/>
      <sheetName val="Tien do TV"/>
      <sheetName val="Ts"/>
      <sheetName val="QD957"/>
      <sheetName val="Config"/>
      <sheetName val="CP Du phong"/>
      <sheetName val="THCP Lap dat"/>
      <sheetName val="THCP xay dung"/>
      <sheetName val="Tong hop kinh phi"/>
      <sheetName val="pvc연결관"/>
      <sheetName val="Contents"/>
      <sheetName val="개방1"/>
      <sheetName val="공사내역서(을)실행"/>
      <sheetName val="변실"/>
      <sheetName val="이음부"/>
      <sheetName val="아스콘단위"/>
      <sheetName val="배수개거"/>
      <sheetName val="업무"/>
      <sheetName val="일위대가_호표"/>
      <sheetName val="일위대가_호표 (계약)"/>
      <sheetName val="N10(미지급) "/>
      <sheetName val="(평균)"/>
      <sheetName val="주소록2000(전화번호부)"/>
      <sheetName val="항목"/>
      <sheetName val="DNW"/>
      <sheetName val="단지조성공(가포)"/>
      <sheetName val="LKVL-CK-HT-GD1"/>
      <sheetName val="깨기"/>
      <sheetName val="도"/>
      <sheetName val="S0"/>
      <sheetName val="정읍농소"/>
      <sheetName val="편입용지조서"/>
      <sheetName val="계약ITEM"/>
      <sheetName val="Rebar"/>
      <sheetName val="Bảng mã VT"/>
      <sheetName val="종배수관"/>
      <sheetName val="설직재_1"/>
      <sheetName val="중간간지 (2)"/>
      <sheetName val="Multi-dims"/>
      <sheetName val="D-철근총괄"/>
      <sheetName val="수문보고"/>
      <sheetName val="2.단면가정 "/>
      <sheetName val="접속도로"/>
      <sheetName val="자재단가대비표"/>
      <sheetName val="汇总表"/>
      <sheetName val="PAINT (2)"/>
      <sheetName val="Sheet1_(2)1"/>
      <sheetName val="별표_1"/>
      <sheetName val="토공(우물통,기타)_1"/>
      <sheetName val="표__지1"/>
      <sheetName val="BOX(1_5X1_5)1"/>
      <sheetName val="단면__2_"/>
      <sheetName val="ENE-CAL_1"/>
      <sheetName val="ITB_COST"/>
      <sheetName val="_냉각수펌프"/>
      <sheetName val="2011_(4)"/>
      <sheetName val="설계기준_및_하중계산"/>
      <sheetName val="1062-X방향_"/>
      <sheetName val="11_자재단가"/>
      <sheetName val="각사별공사비분개_"/>
      <sheetName val="전차선로_물량표"/>
      <sheetName val="추정공사비_산출내역1_xlsx"/>
      <sheetName val="Dike_for_49T03_&amp;_49T04"/>
      <sheetName val="Dike_for_49T02,_05~07,_19_(1)"/>
      <sheetName val="수량산출서_갑지"/>
      <sheetName val="견적대비_견적서"/>
      <sheetName val="1호-아(오)0_4"/>
      <sheetName val="CONSTRUCTION_COMPONENT"/>
      <sheetName val="접속_SLAB,BRACKET_설계"/>
      <sheetName val="빌딩_안내"/>
      <sheetName val="공정별_수량산출서"/>
      <sheetName val="자재_및_폐기물견적(2008)"/>
      <sheetName val="화단_철거"/>
      <sheetName val="CABLE_SIZE-3"/>
      <sheetName val="cable_data1"/>
      <sheetName val="wk_prgs"/>
      <sheetName val="자재_집계표"/>
      <sheetName val="IMPEADENCE_MAP_취수장"/>
      <sheetName val="일위대가_호표_(계약)"/>
      <sheetName val="2__공원조도"/>
      <sheetName val="Cash Flow bulanan"/>
      <sheetName val="tifico"/>
      <sheetName val="Bao cao hao hut VT-TR"/>
      <sheetName val="Y_WORK"/>
      <sheetName val="運転条件一覧"/>
      <sheetName val="125x125"/>
      <sheetName val="Items"/>
      <sheetName val="¥ "/>
      <sheetName val="KLall"/>
      <sheetName val="DTTC CHI TIET"/>
      <sheetName val="Du toan"/>
      <sheetName val="Xunit (단위환산)"/>
      <sheetName val="고객사 관리 코드"/>
      <sheetName val="연부97-1"/>
      <sheetName val="DTCT"/>
      <sheetName val="SEX"/>
      <sheetName val="2.1 受電設備棟"/>
      <sheetName val="2.2 受・防火水槽"/>
      <sheetName val="2.3 排水処理設備棟"/>
      <sheetName val="2.4 倉庫棟"/>
      <sheetName val="2.5 守衛棟"/>
      <sheetName val="Xunit_(단위환산)"/>
      <sheetName val="고객사_관리_코드"/>
      <sheetName val="인상효1"/>
      <sheetName val="DI_전처리 단가집(GP1 실적가)"/>
      <sheetName val="산출3-유도등"/>
      <sheetName val="산출2-동력"/>
      <sheetName val="산출2-피뢰침"/>
      <sheetName val="검측감리공제요율"/>
      <sheetName val="시공감리공제요율"/>
      <sheetName val="책임감리공제요율"/>
      <sheetName val="총정리"/>
      <sheetName val="INPUTDATA"/>
      <sheetName val="과거자료"/>
      <sheetName val="시설국장자료"/>
      <sheetName val="설계서(동안동)"/>
      <sheetName val="간이(갑)"/>
      <sheetName val="Bldg Brkdown"/>
      <sheetName val="교대"/>
      <sheetName val="노임단가표"/>
      <sheetName val="가로등"/>
      <sheetName val="공사일위대가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단위집계표"/>
      <sheetName val="노임단가(직종번호 순)"/>
      <sheetName val="기초수량산출서"/>
      <sheetName val="대창토공"/>
      <sheetName val="가시설(TYPE-A)"/>
      <sheetName val="포장수량"/>
      <sheetName val="산출서-1"/>
      <sheetName val="산출서-수식"/>
      <sheetName val="상부수량"/>
      <sheetName val="EQUIP_LIST"/>
      <sheetName val="실행내역(10_13)"/>
      <sheetName val="산출집계표"/>
      <sheetName val="참조자료"/>
      <sheetName val="기계경비산출기준"/>
      <sheetName val="기계경비목록"/>
      <sheetName val="건설기계가격1"/>
      <sheetName val="회사기초자료"/>
      <sheetName val="2-1__경관조명_내역총괄표"/>
      <sheetName val="AS포장복구_"/>
      <sheetName val="개별직종노임단가(2003_9)"/>
      <sheetName val="총_원가계산"/>
      <sheetName val="기존건물_깨기원단위"/>
      <sheetName val="철근량_산정"/>
      <sheetName val="슬래브_-연속(3경간)"/>
      <sheetName val="노임단가_(2)"/>
      <sheetName val="참여현황_(직원)"/>
      <sheetName val="노_표-조"/>
      <sheetName val="2F_회의실견적(5_14_일대)"/>
      <sheetName val="대3류_"/>
      <sheetName val="내역-_CCTV"/>
      <sheetName val="건설사업관리_공제요율"/>
      <sheetName val="건설공사_감리원_배치기준"/>
      <sheetName val="책임감리_공제요율"/>
      <sheetName val="1~9_하중계산"/>
      <sheetName val="단가산출서_(2)"/>
      <sheetName val="부대공수량산출"/>
      <sheetName val="공통갑지"/>
      <sheetName val="기성청구조서"/>
      <sheetName val="토공사B동추가"/>
      <sheetName val="심사물량"/>
      <sheetName val="토공(본관-토사)"/>
      <sheetName val="토공(분기관-토사)"/>
      <sheetName val="토공(분기관-암)"/>
      <sheetName val="토공(본관-암)"/>
      <sheetName val="DATA입력"/>
      <sheetName val="기초계산(Pmax)"/>
      <sheetName val="수량간지코드"/>
      <sheetName val="수량목차코드"/>
      <sheetName val="쌍송교"/>
      <sheetName val="포장면적산출"/>
      <sheetName val="포장수량집계"/>
      <sheetName val="1.RAMP-A"/>
      <sheetName val="BOJUNGGM"/>
      <sheetName val="금전출납"/>
      <sheetName val="직영명부"/>
      <sheetName val="대총괄"/>
      <sheetName val="방화도료"/>
      <sheetName val="제경비최종"/>
      <sheetName val="사본 _ b_balju"/>
      <sheetName val="중단원본"/>
      <sheetName val="업체별담당"/>
      <sheetName val="36+45-113-18+19+20I"/>
      <sheetName val="ESC (공정표기준)"/>
      <sheetName val="공사설계"/>
      <sheetName val="10동"/>
      <sheetName val="금속및금속창호"/>
      <sheetName val="입력장소"/>
      <sheetName val="값"/>
      <sheetName val="한일양산"/>
      <sheetName val="계약내역서"/>
      <sheetName val="계정"/>
      <sheetName val="서울대규장각(가시설흙막이)"/>
      <sheetName val="일위대가 "/>
      <sheetName val="2.관대집계표"/>
      <sheetName val="S.중기사용료"/>
      <sheetName val="수불계획서(전체)"/>
      <sheetName val="투입비분석표"/>
      <sheetName val="형식 - 1-2-3"/>
      <sheetName val="정부노임"/>
      <sheetName val="지수980731이후"/>
      <sheetName val="공정추가"/>
      <sheetName val="일위(PN)"/>
      <sheetName val="203"/>
      <sheetName val="9_정착구_보강1"/>
      <sheetName val="단가_(2)1"/>
      <sheetName val="환경기계공정표_(3)1"/>
      <sheetName val="전선_및_전선관1"/>
      <sheetName val="1차_내역서1"/>
      <sheetName val="1__설계조건_2_단면가정_3__하중계산1"/>
      <sheetName val="BSD_(2)1"/>
      <sheetName val="배관배선_단가조사1"/>
      <sheetName val="옹벽공_수량집계표1"/>
      <sheetName val="배수공_시멘트_및_골재량_산출1"/>
      <sheetName val="96보완계획7_121"/>
      <sheetName val="사__업__비__수__지__예__산__서1"/>
      <sheetName val="11_1_단면hwp"/>
      <sheetName val="Sheet2_(2)1"/>
      <sheetName val="Customer_Databas1"/>
      <sheetName val="상_부1"/>
      <sheetName val="A-8_PD(도로중앙)1"/>
      <sheetName val="청_구1"/>
      <sheetName val="설내역서_1"/>
      <sheetName val="건축내역서_(경제상무실)1"/>
      <sheetName val="1_수인터널1"/>
      <sheetName val="배수공_주요자재_집계표"/>
      <sheetName val="내역서1999_8최종1"/>
      <sheetName val="06_일위대가목록"/>
      <sheetName val="PROJECT_BRIEF(EX_NEW)1"/>
      <sheetName val="Site_Expenses1"/>
      <sheetName val="내역서_(2)"/>
      <sheetName val="전_기"/>
      <sheetName val="공사비_증감_내역서1"/>
      <sheetName val="단가_및_재료비1"/>
      <sheetName val="Ⅴ-2_공종별내역"/>
      <sheetName val="4_내진설계"/>
      <sheetName val="_ｹ-ﾌﾞﾙ"/>
      <sheetName val="지구_리스트"/>
      <sheetName val="1000_DB구축_부표"/>
      <sheetName val="효성CB_1P기초"/>
      <sheetName val="1_CB1"/>
      <sheetName val="Flaer_Area1"/>
      <sheetName val="하도급_검토"/>
      <sheetName val="지장물_철거_물량_산출서"/>
      <sheetName val="4_2_1_마루높이_검토"/>
      <sheetName val="3_하중계산"/>
      <sheetName val="단_box"/>
      <sheetName val="중강당_내역"/>
      <sheetName val="HRSG_SMALL07220"/>
      <sheetName val="아파트_내역"/>
      <sheetName val="노임_및_중기단가"/>
      <sheetName val="2_대외공문"/>
      <sheetName val="인건비_"/>
      <sheetName val="공통자료"/>
      <sheetName val="99노임단_x0007_"/>
      <sheetName val="99노임단쌇"/>
      <sheetName val="우수공,맨홀,집수_x0000_"/>
      <sheetName val="잡철물"/>
      <sheetName val="선급비용"/>
      <sheetName val="9-1차이내㐈"/>
      <sheetName val="접속도수량집계표"/>
      <sheetName val="제잡비(전체)"/>
      <sheetName val="load(지하층)"/>
      <sheetName val="노임대장"/>
      <sheetName val="진단세부현황"/>
      <sheetName val="MIJIBI"/>
      <sheetName val="토량산출서"/>
      <sheetName val="경비대가"/>
      <sheetName val="작성방법"/>
      <sheetName val="장비 (2)"/>
      <sheetName val="투찰내역"/>
      <sheetName val="내역서2안"/>
      <sheetName val="양식기준표"/>
      <sheetName val="참조영역"/>
      <sheetName val="광양 3기 유입수"/>
      <sheetName val="0. 인명부"/>
      <sheetName val="자재목록표"/>
      <sheetName val="할증 "/>
      <sheetName val="전기실-1"/>
      <sheetName val="자재_계약일(2013_09_16)"/>
      <sheetName val="공통_계약일(2013_09_16)"/>
      <sheetName val="FRP내역서"/>
      <sheetName val="간접비"/>
      <sheetName val="Sheet9"/>
      <sheetName val="토목내역서_(도급단가)1"/>
      <sheetName val="RAMP_단면(R2)1"/>
      <sheetName val="97년_추정1"/>
      <sheetName val="세골재__T2_변경_현황1"/>
      <sheetName val="0_단가1"/>
      <sheetName val="목차_1"/>
      <sheetName val="3련_BOX1"/>
      <sheetName val="4_2유효폭의_계산1"/>
      <sheetName val="4__주형설계1"/>
      <sheetName val="2_단면가정1"/>
      <sheetName val="내역서_제출1"/>
      <sheetName val="노무비_근거1"/>
      <sheetName val="역T형(H=6_0)_(2)1"/>
      <sheetName val="_총괄표1"/>
      <sheetName val="내역_ver1_01"/>
      <sheetName val="토공_total1"/>
      <sheetName val="바닥판의_설계1"/>
      <sheetName val="단양_00_아파트-세부내역1"/>
      <sheetName val="암거_제원표1"/>
      <sheetName val="암거_제원표-1단계1"/>
      <sheetName val="C_배수관공1"/>
      <sheetName val="1_수량집계"/>
      <sheetName val="AIR_SHOWER(3인용)1"/>
      <sheetName val="2_건축"/>
      <sheetName val="유효폭의_계산"/>
      <sheetName val="기타_정보통신공사"/>
      <sheetName val="기존단가_(2)"/>
      <sheetName val="원가계산서_과기원"/>
      <sheetName val="0_내역서__갑지"/>
      <sheetName val="1_내역서_"/>
      <sheetName val="2-1_수량산출근거"/>
      <sheetName val="2-2_노무비산출근거"/>
      <sheetName val="3_단가조사표"/>
      <sheetName val="3_단가대비표"/>
      <sheetName val="4_설변사유"/>
      <sheetName val="2-7_인건비산출근거"/>
      <sheetName val="3-1_설변사유"/>
      <sheetName val="3-2_공사비증감"/>
      <sheetName val="3-3_내역서"/>
      <sheetName val="3-4_단가대비표(기존)"/>
      <sheetName val="3-5_단가대비표(신규)"/>
      <sheetName val="3-6_일위대가목록"/>
      <sheetName val="3-7_일위대가"/>
      <sheetName val="3-8_물량산출근거"/>
      <sheetName val="3-9_인건비산출근거"/>
      <sheetName val="고강도_지수판_스리브업체선정"/>
      <sheetName val="3_단가대비표_"/>
      <sheetName val="3_단가적용현황"/>
      <sheetName val="4_하중산정"/>
      <sheetName val="6월_출고_일일보고"/>
      <sheetName val="기성부분_내역집계표-기계공사"/>
      <sheetName val="DATA_입력부"/>
      <sheetName val="BOX_본체"/>
      <sheetName val="제수변_수량집계표(보통)"/>
      <sheetName val="일위대가56-1_"/>
      <sheetName val="일위대가71-1_"/>
      <sheetName val="일위대가74-1_"/>
      <sheetName val="7-1_인건비"/>
      <sheetName val="중기조종사_단위단가"/>
      <sheetName val="2_2_2입적표"/>
      <sheetName val="Eq__Mobilization"/>
      <sheetName val="#4_PSV"/>
      <sheetName val="일위대가76-1_"/>
      <sheetName val="일위대가77-1_"/>
      <sheetName val="일위대가78-1_"/>
      <sheetName val="자재집계_(2)"/>
      <sheetName val="정거장_설계조건"/>
      <sheetName val="노면표지_수량"/>
      <sheetName val="      "/>
      <sheetName val="220 (2)"/>
      <sheetName val="Rate Analysis"/>
      <sheetName val="공사설계서"/>
      <sheetName val="기본자료 "/>
      <sheetName val="CAP"/>
      <sheetName val="Var."/>
      <sheetName val="R"/>
      <sheetName val="정리"/>
      <sheetName val="dV&amp;Cl"/>
      <sheetName val="SHEET PILE단가"/>
      <sheetName val="산출내역서_IWC"/>
      <sheetName val="Macro(전동기)"/>
      <sheetName val="내역서(토목)"/>
      <sheetName val="원가계산서(변경)"/>
      <sheetName val="보온자_x0000__x0000__x0005__x0000_"/>
      <sheetName val="노 무 비"/>
      <sheetName val="시행예산"/>
      <sheetName val="1.건설폐기물"/>
      <sheetName val="일대-1"/>
      <sheetName val="터파기,되메우기,램머,코아"/>
      <sheetName val="절단,포장깨기"/>
      <sheetName val="자재테_x0000__x0000_"/>
      <sheetName val="집계표(총괄)"/>
      <sheetName val="1-2.Sum_elemental"/>
      <sheetName val="2.실행예산내역서"/>
      <sheetName val="안양동교_1안"/>
      <sheetName val="1공구_건정토건_토공"/>
      <sheetName val="간지03_)"/>
      <sheetName val="1_레미콘"/>
      <sheetName val="2_관집계"/>
      <sheetName val="3_제수밸브"/>
      <sheetName val="4_각종주철제"/>
      <sheetName val="5_유량계"/>
      <sheetName val="1_골재집계"/>
      <sheetName val="2_철근집계"/>
      <sheetName val="3_관세척"/>
      <sheetName val="4_분기관"/>
      <sheetName val="상수공_토공집계표"/>
      <sheetName val="집_계_표"/>
      <sheetName val="1단계_(2)"/>
      <sheetName val="15100"/>
      <sheetName val="정산내역서"/>
      <sheetName val="2_토목공사1"/>
      <sheetName val="6_간접공사비_外"/>
      <sheetName val="진입로_지세할증산출(다사분기)"/>
      <sheetName val="_FURNACE현설"/>
      <sheetName val="일반전기(가설,_접지)"/>
      <sheetName val="간접비_총괄표"/>
      <sheetName val="현장별계약현황('98_10_31)"/>
      <sheetName val="배수내역_(2)"/>
      <sheetName val="_상부공통집계(총괄)1"/>
      <sheetName val="주공_갑지"/>
      <sheetName val="1_토공"/>
      <sheetName val="1_견적보고서"/>
      <sheetName val="경율산정_XLS"/>
      <sheetName val="GT_1050x650"/>
      <sheetName val="A_견적"/>
      <sheetName val="흙막이_개산견적"/>
      <sheetName val="4_공통갑지"/>
      <sheetName val="90_03실행_"/>
      <sheetName val="코스모공장_(어음)"/>
      <sheetName val="원가계산서_"/>
      <sheetName val="개별직종노임단가(2005_1)"/>
      <sheetName val="입출재고현황_(2)"/>
      <sheetName val="1_3_1절점좌표"/>
      <sheetName val="1_1설계기준"/>
      <sheetName val="4_1DNR기계(공법)"/>
      <sheetName val="노임_단가"/>
      <sheetName val="LD_TX"/>
      <sheetName val="합천내역"/>
      <sheetName val="내역총괄표"/>
      <sheetName val="ET2TOT"/>
      <sheetName val="제안서"/>
      <sheetName val="행정표준(1)"/>
      <sheetName val="행정표준(2)"/>
      <sheetName val="마감사양"/>
      <sheetName val="자재단가표"/>
      <sheetName val="일위부표01"/>
      <sheetName val="진급관련DATA"/>
      <sheetName val="0417"/>
      <sheetName val="기계공사"/>
      <sheetName val="공사비총"/>
      <sheetName val="포장절단"/>
      <sheetName val="패널"/>
      <sheetName val="대비2"/>
      <sheetName val="2000년 공정표"/>
      <sheetName val="8.3해석단면 선정"/>
      <sheetName val="Level 2"/>
      <sheetName val="VT190111"/>
      <sheetName val="TH-XL"/>
      <sheetName val="Keothep"/>
      <sheetName val="Re-bar"/>
      <sheetName val="HS"/>
      <sheetName val="Cst Pkg-Eden"/>
      <sheetName val="p"/>
      <sheetName val="Define finishing"/>
      <sheetName val="PTĐG"/>
      <sheetName val="RATE"/>
      <sheetName val="BIDDING-SUM"/>
      <sheetName val="MA"/>
      <sheetName val="Chi tiết cấu tạo giá (2)"/>
      <sheetName val="SUMMARY-HT Thô"/>
      <sheetName val="02.PHAT SINH TANG"/>
      <sheetName val="Tiến độ  Rev1 (phói hợp)"/>
      <sheetName val="kpxlc"/>
      <sheetName val="kpxld"/>
      <sheetName val="VTu"/>
      <sheetName val="PNT-QUOT-#3"/>
      <sheetName val="Unit price"/>
      <sheetName val="DANHMUC"/>
      <sheetName val="DT"/>
      <sheetName val="1.R18 BF"/>
      <sheetName val="A"/>
      <sheetName val="G"/>
      <sheetName val="F-B"/>
      <sheetName val="H-J"/>
      <sheetName val="6.External works-R18"/>
      <sheetName val="電気設備表"/>
      <sheetName val="May"/>
      <sheetName val="Profile"/>
      <sheetName val="bill 3 - D Wall"/>
      <sheetName val="Parem"/>
      <sheetName val="TONG HOP XIN GIA"/>
      <sheetName val="Bảng_mã_VT"/>
      <sheetName val="tong_du_toan"/>
      <sheetName val="VO"/>
      <sheetName val="Ref"/>
      <sheetName val="KHOI LUONG15-4"/>
      <sheetName val="NC"/>
      <sheetName val="Tro giup"/>
      <sheetName val="Villa A"/>
      <sheetName val="Div26 - Elect"/>
      <sheetName val="CPTNo"/>
      <sheetName val="COAT&amp;WRAP-QIOT-#3"/>
      <sheetName val="Xuly Data"/>
      <sheetName val="CSVC LD"/>
      <sheetName val="Ten_NVKD"/>
      <sheetName val="Setting"/>
      <sheetName val="MU"/>
      <sheetName val="Buy vs. Lease Car"/>
      <sheetName val="BQ"/>
      <sheetName val="dtct cong"/>
      <sheetName val="FD"/>
      <sheetName val="GI"/>
      <sheetName val="EE (3)"/>
      <sheetName val="PAVEMENT"/>
      <sheetName val="TRAFFIC"/>
      <sheetName val="관보호공단위수량"/>
      <sheetName val="관경결정"/>
      <sheetName val="공사원가 (3)"/>
      <sheetName val="내역서-2"/>
      <sheetName val="tra VL"/>
      <sheetName val="Phu cap"/>
      <sheetName val="CE(E)"/>
      <sheetName val="CE(M)"/>
      <sheetName val="Project Data"/>
      <sheetName val="Costmaster"/>
      <sheetName val="MTO REV.2(ARMOR)"/>
      <sheetName val="SP10"/>
      <sheetName val="Gia"/>
      <sheetName val="HRG BHN"/>
      <sheetName val="Bang gia"/>
      <sheetName val="조선용암면"/>
      <sheetName val="Index"/>
      <sheetName val="TABLE_DB1"/>
      <sheetName val="쌍용_data_base1"/>
      <sheetName val="tong_du_toan1"/>
      <sheetName val="Level_2"/>
      <sheetName val="Bảng_mã_VT1"/>
      <sheetName val="Du_toan"/>
      <sheetName val="Cst_Pkg-Eden"/>
      <sheetName val="Define_finishing"/>
      <sheetName val="Tiến_độ__Rev1_(phói_hợp)"/>
      <sheetName val="Chi_tiết_cấu_tạo_giá_(2)"/>
      <sheetName val="SUMMARY-HT_Thô"/>
      <sheetName val="02_PHAT_SINH_TANG"/>
      <sheetName val="Unit_price"/>
      <sheetName val="TONG_HOP_XIN_GIA"/>
      <sheetName val="1_R18_BF"/>
      <sheetName val="6_External_works-R18"/>
      <sheetName val="bill_3_-_D_Wall"/>
      <sheetName val="KHOI_LUONG15-4"/>
      <sheetName val="Tro_giup"/>
      <sheetName val="Villa_A"/>
      <sheetName val="Div26_-_Elect"/>
      <sheetName val="Xuly_Data"/>
      <sheetName val="CSVC_LD"/>
      <sheetName val="dtct_cong"/>
      <sheetName val="MAIN_GATE_HOUSE"/>
      <sheetName val="Currency_Rate"/>
      <sheetName val="t-h_HA_THE"/>
      <sheetName val="THPDMoi__(2)"/>
      <sheetName val="DON_GIA"/>
      <sheetName val="CHITIET_VL-NC-TT_-1p"/>
      <sheetName val="TONG_HOP_VL-NC_TT"/>
      <sheetName val="TH_XL"/>
      <sheetName val="CHITIET_VL-NC-TT-3p"/>
      <sheetName val="KPVC-BD_"/>
      <sheetName val="CHITIET_VL-NC"/>
      <sheetName val="B3A_-_TOWER_A"/>
      <sheetName val="Buy_vs__Lease_Car"/>
      <sheetName val="tra_VL"/>
      <sheetName val="8_3해석단면_선정"/>
      <sheetName val="현장별"/>
      <sheetName val="대가목록"/>
      <sheetName val="TEN CONG TRINH"/>
      <sheetName val="D+W"/>
      <sheetName val="INFOR-ST"/>
      <sheetName val="BechLab"/>
      <sheetName val="Rates"/>
      <sheetName val="HE SO DIEU CHINH"/>
      <sheetName val="6PILE__(돌출)3"/>
      <sheetName val="내역서_3"/>
      <sheetName val="1_설계조건3"/>
      <sheetName val="2_2_S-Curve2"/>
      <sheetName val="RAB_AR&amp;STR1"/>
      <sheetName val="8_PILE__(돌출)2"/>
      <sheetName val="Chiet_tinh_dz351"/>
      <sheetName val="플랜트_설치2"/>
      <sheetName val="단면_(2)2"/>
      <sheetName val="code_HTT_Thap1"/>
      <sheetName val="4-Lane_bridge1"/>
      <sheetName val="dongia_(2)1"/>
      <sheetName val="D&amp;W_def_1"/>
      <sheetName val="돌담교_상부수량3"/>
      <sheetName val="8_석축단위(H=1_5M)2"/>
      <sheetName val="3BL공동구_수량3"/>
      <sheetName val="준검_내역서2"/>
      <sheetName val="3_공통공사대비2"/>
      <sheetName val="방배동내역_(총괄)2"/>
      <sheetName val="설명서_2"/>
      <sheetName val="COMPARISON_TABLE2"/>
      <sheetName val="crude_SLAB_RE-bar2"/>
      <sheetName val="CRUDE_RE-bar2"/>
      <sheetName val="1_설계기준2"/>
      <sheetName val="신규_수주분(사용자_정의)2"/>
      <sheetName val="1_2_1_마루높이결정2"/>
      <sheetName val="3_하중산정4_지지력2"/>
      <sheetName val="표지_(2)2"/>
      <sheetName val="2_입력sheet2"/>
      <sheetName val="DATA_입력란2"/>
      <sheetName val="1_우편집중내역서2"/>
      <sheetName val="Pier_32"/>
      <sheetName val="2_가정단면2"/>
      <sheetName val="7_PILE__(돌출)2"/>
      <sheetName val="plan&amp;section_of_foundation2"/>
      <sheetName val="pile_bearing_capa_&amp;_arrenge2"/>
      <sheetName val="design_load2"/>
      <sheetName val="working_load_at_the_btm_ft_2"/>
      <sheetName val="stability_check2"/>
      <sheetName val="design_criteria2"/>
      <sheetName val="Thuc_thanh1"/>
      <sheetName val="(3_품질관리_시험_총괄표)2"/>
      <sheetName val="PAD_TR보호대기초2"/>
      <sheetName val="Civil__Sub-Station_11"/>
      <sheetName val="Coax_Designer"/>
      <sheetName val="Gia_VL,NC,M"/>
      <sheetName val="Phan_chung"/>
      <sheetName val="Tom_tat_gia_du_thau"/>
      <sheetName val="Bảng_Phân_Tích_Chi_Phí"/>
      <sheetName val="실행내역서_1"/>
      <sheetName val="Tien_do_TV"/>
      <sheetName val="CP_Du_phong"/>
      <sheetName val="THCP_Lap_dat"/>
      <sheetName val="THCP_xay_dung"/>
      <sheetName val="Tong_hop_kinh_phi"/>
      <sheetName val="Bảng_KLHT"/>
      <sheetName val="RC_WORK"/>
      <sheetName val="Bao_cao_hao_hut_VT-TR"/>
      <sheetName val="¥_"/>
      <sheetName val="DTTC_CHI_TIET"/>
      <sheetName val="MTO_REV_2(ARMOR)"/>
      <sheetName val="TEN_CONG_TRINH"/>
      <sheetName val="Cash_Flow_bulanan"/>
      <sheetName val="영업소실적"/>
      <sheetName val="SH-F"/>
      <sheetName val="Isolasi Luar Dalam"/>
      <sheetName val="Isolasi Luar"/>
      <sheetName val="EARTH WORKS"/>
      <sheetName val="Breakdown (B)"/>
      <sheetName val="THVT"/>
      <sheetName val="IBASE"/>
      <sheetName val="NKC6"/>
      <sheetName val="DeluxeVilla 4"/>
      <sheetName val="Bill No.01"/>
      <sheetName val="Summary - Budget"/>
      <sheetName val="Khoi luong"/>
      <sheetName val="Matls"/>
      <sheetName val="Labor"/>
      <sheetName val="public area"/>
      <sheetName val="02"/>
      <sheetName val=" 03"/>
      <sheetName val="04"/>
      <sheetName val="05"/>
      <sheetName val="06"/>
      <sheetName val="07"/>
      <sheetName val="08"/>
      <sheetName val="09"/>
      <sheetName val="負荷集計（断熱不燃）"/>
      <sheetName val="daf-3(OK)"/>
      <sheetName val="daf-7(OK)"/>
      <sheetName val="Cash Flow"/>
      <sheetName val="Yield"/>
      <sheetName val="8521"/>
      <sheetName val="Cover (x)"/>
      <sheetName val="SORT"/>
      <sheetName val="Cor Apt"/>
      <sheetName val="수로교총재료집계"/>
      <sheetName val="7월천안현장 집계표"/>
      <sheetName val="장비.자재"/>
      <sheetName val="장비명세서"/>
      <sheetName val=" 노무집계"/>
      <sheetName val="일용노무비"/>
      <sheetName val="CPBTXM-THUONG"/>
      <sheetName val="VCV-BE-TONG"/>
      <sheetName val="KLDT DIEN"/>
      <sheetName val="PTVT DIEN"/>
      <sheetName val="하중계산"/>
      <sheetName val="6.단면검토"/>
      <sheetName val="단가산출총괄표"/>
      <sheetName val="상세"/>
      <sheetName val="노임단가기준"/>
      <sheetName val="터파기_x0000__x0000_료"/>
      <sheetName val="수주현황2월"/>
      <sheetName val="출력표-본사"/>
      <sheetName val="물가"/>
      <sheetName val="우수맨홀 수량 및 높이 집계"/>
      <sheetName val="우수맨홀(차도측2호)"/>
      <sheetName val="특2호각형맨홀(차도측)"/>
      <sheetName val="특3호각형맨홀(차도측)"/>
      <sheetName val="특4호각형맨홀(차도측)"/>
      <sheetName val="우수맨홀(보도측2호)"/>
      <sheetName val="특2호각형맨홀(보도측)"/>
      <sheetName val="암거맨홀(차도측)"/>
      <sheetName val="토공유동표"/>
      <sheetName val="강관 및 부속"/>
      <sheetName val="2월 노임대장"/>
      <sheetName val="현관비DATA"/>
      <sheetName val="시중노임"/>
      <sheetName val="적정심사"/>
      <sheetName val="설계서"/>
      <sheetName val="TOTAL3"/>
      <sheetName val="BEND LOSS"/>
      <sheetName val="울산자금"/>
      <sheetName val="설비비3"/>
      <sheetName val="기계경비집계"/>
      <sheetName val="SLAB"/>
      <sheetName val="소분류목록"/>
      <sheetName val="Output"/>
      <sheetName val="기자재수량"/>
      <sheetName val="DB구축"/>
      <sheetName val="건축일"/>
      <sheetName val="수납장배치도"/>
      <sheetName val="본실행경비"/>
      <sheetName val="경비2내역"/>
      <sheetName val="노원열병합  건축공사기성내역서"/>
      <sheetName val="REACTION(USE평시)"/>
      <sheetName val="REACTION(USD지진시)"/>
      <sheetName val="산근1"/>
      <sheetName val="노무"/>
      <sheetName val="2@ BOX"/>
      <sheetName val="비탈면보호공수량산출"/>
      <sheetName val="배수관토공"/>
      <sheetName val="맨홀접합조서"/>
      <sheetName val="L_RPTB~1"/>
      <sheetName val="PIPE(UG)내역"/>
      <sheetName val="5-3.지급자재수불현황"/>
      <sheetName val="단가산출 (2)"/>
      <sheetName val="타공종포장공제집계표"/>
      <sheetName val="피벗테이블데이터분석"/>
      <sheetName val="선금급신청서"/>
      <sheetName val="설비비4"/>
      <sheetName val="48일위"/>
      <sheetName val="STAND20"/>
      <sheetName val="준공정산보고서"/>
      <sheetName val="계획집계"/>
      <sheetName val="부대"/>
      <sheetName val="도로구조물산근"/>
      <sheetName val="터파기"/>
      <sheetName val="관로수량총괄집계표"/>
      <sheetName val="L집(수평부)"/>
      <sheetName val="L집(성토부)"/>
      <sheetName val="공틀공사"/>
      <sheetName val="개소별수량산출"/>
      <sheetName val="공통"/>
      <sheetName val="유리"/>
      <sheetName val="가시설단위수량"/>
      <sheetName val="옹벽1"/>
      <sheetName val="건축(을)"/>
      <sheetName val="산거각호표"/>
      <sheetName val="자단"/>
      <sheetName val="기성부분액내역서(국고)"/>
      <sheetName val="SKETCH"/>
      <sheetName val="E총"/>
      <sheetName val="견적기준"/>
      <sheetName val="FPA"/>
      <sheetName val="순수개발"/>
      <sheetName val="인건-측정"/>
      <sheetName val="A1"/>
      <sheetName val="11"/>
      <sheetName val="배력철근"/>
      <sheetName val="변수2"/>
      <sheetName val="저항"/>
      <sheetName val="내역(중앙)"/>
      <sheetName val="내역(창신)"/>
      <sheetName val="설치자재"/>
      <sheetName val="단중"/>
      <sheetName val="터파기_x005f_x0000__x005f_x0000_료"/>
      <sheetName val="본공사"/>
      <sheetName val="01AC"/>
      <sheetName val="도로포장면적산출(1)"/>
      <sheetName val="건축토목내역"/>
      <sheetName val="단가산출_(2)"/>
      <sheetName val="우수관연장및터파기고"/>
      <sheetName val="FB25JN"/>
      <sheetName val="보완토적"/>
      <sheetName val="설계변경내역서"/>
      <sheetName val="역T형옹벽단위수량"/>
      <sheetName val="공사내역(2003년)"/>
      <sheetName val="CCS"/>
      <sheetName val="수로교"/>
      <sheetName val="슬래브(PF)(하류)"/>
      <sheetName val="상수구조화편집부표"/>
      <sheetName val="토공계산서(부체도로)"/>
      <sheetName val="구조물토적"/>
      <sheetName val="중간부"/>
      <sheetName val="CAL(1)."/>
      <sheetName val="날개수량1.5"/>
      <sheetName val="지수적용공사비내역서"/>
      <sheetName val="심사"/>
      <sheetName val=" "/>
      <sheetName val="견적산출"/>
      <sheetName val="3.1.1 마루높이결정"/>
      <sheetName val="콘_재료분리(1)"/>
      <sheetName val="내역-1"/>
      <sheetName val="샤워실위생"/>
      <sheetName val="교량전기"/>
      <sheetName val="기성 (2)"/>
      <sheetName val="실행갑지"/>
      <sheetName val="상하차비용(기계상차)"/>
      <sheetName val="수간보호"/>
      <sheetName val="운반비"/>
      <sheetName val="총(신설)"/>
      <sheetName val="노임단가자료"/>
      <sheetName val="정보요약"/>
      <sheetName val="BEND_LOSS"/>
      <sheetName val="2월_노임대장"/>
      <sheetName val="강관_및_부속"/>
      <sheetName val="2@_BOX"/>
      <sheetName val="3.바닥판  "/>
      <sheetName val="C_DATA"/>
      <sheetName val="작업내용 (종합)"/>
      <sheetName val="작업사항(추가)"/>
      <sheetName val="계좌입금의뢰서(서암)"/>
      <sheetName val="청구집계"/>
      <sheetName val="계좌입금의뢰서(장안)"/>
      <sheetName val="계좌입금의뢰서(장안) (출력용)"/>
      <sheetName val="1.노무비(직영)-서암"/>
      <sheetName val="1.노무비(직영)-장안"/>
      <sheetName val="노무대장(직영)-서암"/>
      <sheetName val="노무대장(직영)-장안"/>
      <sheetName val="노무대장(직영)-장안(직영)"/>
      <sheetName val="노무대장(직영)-장안(제초)"/>
      <sheetName val="노무대장(직영)-장안(예초)"/>
      <sheetName val="1.노무비 (대영)"/>
      <sheetName val="노무대장(대영)"/>
      <sheetName val="노무대장(직영)-장안 (직영)"/>
      <sheetName val="노무대장(직영)-장안 (제초 및 잔디)"/>
      <sheetName val="노무대장(직영)-장안 (예초)"/>
      <sheetName val="2.재료비"/>
      <sheetName val="재료비(세부) "/>
      <sheetName val="3.외주비"/>
      <sheetName val="4.운반비"/>
      <sheetName val="4-1운반비기안문서"/>
      <sheetName val="4-2주간운반비"/>
      <sheetName val="5.장비비"/>
      <sheetName val="장비사용내역"/>
      <sheetName val="6.현장관리비"/>
      <sheetName val="전도금사용내역서"/>
      <sheetName val="7.안전관리비"/>
      <sheetName val="7-1안전관리비상세"/>
      <sheetName val="8.간접노무비"/>
      <sheetName val="9.기타경비"/>
      <sheetName val="기타경비 세부"/>
      <sheetName val="CABLE SIZE-1"/>
      <sheetName val="적용건축"/>
      <sheetName val="단가입력"/>
      <sheetName val="최종전사PL"/>
      <sheetName val="접속도로집계"/>
      <sheetName val="터파기??료"/>
      <sheetName val="CAL."/>
      <sheetName val="설비비2"/>
      <sheetName val="설비비5"/>
      <sheetName val="설비비6"/>
      <sheetName val="설비비1"/>
      <sheetName val="가로등위치"/>
      <sheetName val="공제량"/>
      <sheetName val="지장물건일위대가"/>
      <sheetName val="공작물조직표(용배수)"/>
      <sheetName val="경비산출"/>
      <sheetName val="시멘트"/>
      <sheetName val="단가&amp;공율표"/>
      <sheetName val="간접경상비"/>
      <sheetName val="무시"/>
      <sheetName val="TIE-INS"/>
      <sheetName val="토공(우물통,기타)_2"/>
      <sheetName val="내역서1999_8최종2"/>
      <sheetName val="단가_및_재료비2"/>
      <sheetName val="Customer_Databas2"/>
      <sheetName val="표__지2"/>
      <sheetName val="연결관수량_(2)1"/>
      <sheetName val="Sheet1_(2)2"/>
      <sheetName val="배수공_시멘트_및_골재량_산출2"/>
      <sheetName val="배관배선_단가조사2"/>
      <sheetName val="환경기계공정표_(3)2"/>
      <sheetName val="9_정착구_보강2"/>
      <sheetName val="1062-X방향_1"/>
      <sheetName val="국도접속_차도부수량1"/>
      <sheetName val="전선_및_전선관2"/>
      <sheetName val="96보완계획7_122"/>
      <sheetName val="단가_(2)2"/>
      <sheetName val="1차_내역서2"/>
      <sheetName val="Sheet2_(2)2"/>
      <sheetName val="건축내역서_(경제상무실)2"/>
      <sheetName val="1_수인터널2"/>
      <sheetName val="1__설계조건_2_단면가정_3__하중계산2"/>
      <sheetName val="각사별공사비분개_1"/>
      <sheetName val="실행내역(10_13)1"/>
      <sheetName val="청_구2"/>
      <sheetName val="A-8_PD(도로중앙)2"/>
      <sheetName val="BSD_(2)2"/>
      <sheetName val="사__업__비__수__지__예__산__서2"/>
      <sheetName val="상_부2"/>
      <sheetName val="효성CB_1P기초1"/>
      <sheetName val="PROJECT_BRIEF(EX_NEW)2"/>
      <sheetName val="견적대비_견적서1"/>
      <sheetName val="별표_2"/>
      <sheetName val="단면__2_1"/>
      <sheetName val="_냉각수펌프1"/>
      <sheetName val="2011_(4)1"/>
      <sheetName val="BOX(1_5X1_5)2"/>
      <sheetName val="ENE-CAL_11"/>
      <sheetName val="ITB_COST1"/>
      <sheetName val="설계기준_및_하중계산1"/>
      <sheetName val="11_자재단가1"/>
      <sheetName val="전차선로_물량표1"/>
      <sheetName val="Dike_for_49T03_&amp;_49T041"/>
      <sheetName val="Dike_for_49T02,_05~07,_19_(1)1"/>
      <sheetName val="wk_prgs1"/>
      <sheetName val="화단_철거1"/>
      <sheetName val="수량산출서_갑지1"/>
      <sheetName val="추정공사비_산출내역1_xlsx1"/>
      <sheetName val="CONSTRUCTION_COMPONENT1"/>
      <sheetName val="접속_SLAB,BRACKET_설계1"/>
      <sheetName val="cable_data11"/>
      <sheetName val="IMPEADENCE_MAP_취수장1"/>
      <sheetName val="1호-아(오)0_41"/>
      <sheetName val="빌딩_안내1"/>
      <sheetName val="공정별_수량산출서1"/>
      <sheetName val="자재_및_폐기물견적(2008)1"/>
      <sheetName val="자재_집계표1"/>
      <sheetName val="2__공원조도1"/>
      <sheetName val="CABLE_SIZE-31"/>
      <sheetName val="2-1__경관조명_내역총괄표1"/>
      <sheetName val="공사비_증감_내역서2"/>
      <sheetName val="기존건물_깨기원단위1"/>
      <sheetName val="노임단가_(2)1"/>
      <sheetName val="개별직종노임단가(2003_9)1"/>
      <sheetName val="AS포장복구_1"/>
      <sheetName val="EQUIP_LIST1"/>
      <sheetName val="총_원가계산1"/>
      <sheetName val="철근량_산정1"/>
      <sheetName val="참여현황_(직원)1"/>
      <sheetName val="슬래브_-연속(3경간)1"/>
      <sheetName val="1~9_하중계산1"/>
      <sheetName val="노_표-조1"/>
      <sheetName val="내역-_CCTV1"/>
      <sheetName val="대3류_1"/>
      <sheetName val="2F_회의실견적(5_14_일대)1"/>
      <sheetName val="2_대외공문1"/>
      <sheetName val="건설사업관리_공제요율1"/>
      <sheetName val="건설공사_감리원_배치기준1"/>
      <sheetName val="책임감리_공제요율1"/>
      <sheetName val="Site_Expenses2"/>
      <sheetName val="1000_DB구축_부표1"/>
      <sheetName val="설내역서_2"/>
      <sheetName val="11_1_단면hwp1"/>
      <sheetName val="배수공_주요자재_집계표1"/>
      <sheetName val="내역서_(2)1"/>
      <sheetName val="옹벽공_수량집계표2"/>
      <sheetName val="전_기1"/>
      <sheetName val="중강당_내역1"/>
      <sheetName val="06_일위대가목록1"/>
      <sheetName val="하도급_검토1"/>
      <sheetName val="4_내진설계1"/>
      <sheetName val="_ｹ-ﾌﾞﾙ1"/>
      <sheetName val="Flaer_Area2"/>
      <sheetName val="Ⅴ-2_공종별내역1"/>
      <sheetName val="지구_리스트1"/>
      <sheetName val="1_CB2"/>
      <sheetName val="4_2_1_마루높이_검토1"/>
      <sheetName val="3_하중계산1"/>
      <sheetName val="단_box1"/>
      <sheetName val="HRSG_SMALL072201"/>
      <sheetName val="지장물_철거_물량_산출서1"/>
      <sheetName val="노임_및_중기단가1"/>
      <sheetName val="인건비_1"/>
      <sheetName val="아파트_내역1"/>
      <sheetName val="단가산출서_(2)1"/>
      <sheetName val="TOWER_12TON"/>
      <sheetName val="TOWER_10TON"/>
      <sheetName val="참조_(2)"/>
      <sheetName val="할증_"/>
      <sheetName val="일위대가_호표_(계약)1"/>
      <sheetName val="N10(미지급)_"/>
      <sheetName val="중간간지_(2)"/>
      <sheetName val="2_단면가정_"/>
      <sheetName val="PAINT_(2)"/>
      <sheetName val="Xunit_(단위환산)1"/>
      <sheetName val="고객사_관리_코드1"/>
      <sheetName val="2_1_受電設備棟"/>
      <sheetName val="2_2_受・防火水槽"/>
      <sheetName val="2_3_排水処理設備棟"/>
      <sheetName val="2_4_倉庫棟"/>
      <sheetName val="2_5_守衛棟"/>
      <sheetName val="DI_전처리_단가집(GP1_실적가)"/>
      <sheetName val="Bldg_Brkdown"/>
      <sheetName val="12)아이디어_목록_및_개략평가"/>
      <sheetName val="11)VE_예비검토서"/>
      <sheetName val="15-3)VE제안서(가치향상_등)"/>
      <sheetName val="노임단가(직종번호_순)"/>
      <sheetName val="1_RAMP-A"/>
      <sheetName val="사본___b_balju"/>
      <sheetName val="ESC_(공정표기준)"/>
      <sheetName val="일위대가_"/>
      <sheetName val="2_관대집계표"/>
      <sheetName val="S_중기사용료"/>
      <sheetName val="형식_-_1-2-3"/>
      <sheetName val="99노임단"/>
      <sheetName val="장비_(2)"/>
      <sheetName val="앉음벽_(2)"/>
      <sheetName val="2-2_매출분석"/>
      <sheetName val="3_자재비(총괄)"/>
      <sheetName val="본선_토공_분배표"/>
      <sheetName val="광양_3기_유입수"/>
      <sheetName val="Team_종합"/>
      <sheetName val="CC_Down_load_0716"/>
      <sheetName val="수량산출서_(2)"/>
      <sheetName val="1_사유서"/>
      <sheetName val="2-1.수_x0000__x0000__x0005__x0000_ᓠ"/>
      <sheetName val="2-1.수_x0000__x0000__x0005__x0000_䙐"/>
      <sheetName val="2-1.수_x0000__x0000__x0005__x0000_鰠"/>
      <sheetName val="투찰(하수)"/>
      <sheetName val="설계명_x0000_⃇"/>
      <sheetName val="설계명Ć_x0000_"/>
      <sheetName val="19990101-엑셀1"/>
      <sheetName val="공비대비"/>
      <sheetName val="부재예실1월"/>
      <sheetName val="t-h_HA_THE1"/>
      <sheetName val="THPDMoi__(2)1"/>
      <sheetName val="DON_GIA1"/>
      <sheetName val="CHITIET_VL-NC-TT_-1p1"/>
      <sheetName val="TONG_HOP_VL-NC_TT1"/>
      <sheetName val="TH_XL1"/>
      <sheetName val="CHITIET_VL-NC-TT-3p1"/>
      <sheetName val="KPVC-BD_1"/>
      <sheetName val="CHITIET_VL-NC1"/>
      <sheetName val="B3A_-_TOWER_A1"/>
      <sheetName val="Coax_Designer1"/>
      <sheetName val="MAIN_GATE_HOUSE1"/>
      <sheetName val="Bảng_Phân_Tích_Chi_Phí1"/>
      <sheetName val="Gia_VL,NC,M1"/>
      <sheetName val="Phan_chung1"/>
      <sheetName val="Tom_tat_gia_du_thau1"/>
      <sheetName val="Tien_do_TV1"/>
      <sheetName val="CP_Du_phong1"/>
      <sheetName val="THCP_Lap_dat1"/>
      <sheetName val="THCP_xay_dung1"/>
      <sheetName val="Tong_hop_kinh_phi1"/>
      <sheetName val="Bao_cao_hao_hut_VT-TR1"/>
      <sheetName val="Cấu tạo giá"/>
      <sheetName val="XXXXXX"/>
      <sheetName val="조도"/>
      <sheetName val="동력"/>
      <sheetName val="변압기"/>
      <sheetName val="발전기"/>
      <sheetName val="간선"/>
      <sheetName val="도체종-상수표"/>
      <sheetName val="Sheet8"/>
      <sheetName val="Sheet11"/>
      <sheetName val="Sheet12"/>
      <sheetName val="전기자료"/>
      <sheetName val="DUT-BAT1"/>
      <sheetName val="GEN"/>
      <sheetName val="1.폐기물집계표"/>
      <sheetName val="현금및현금등가물1"/>
      <sheetName val="지장물총괄표"/>
      <sheetName val="제수"/>
      <sheetName val="Total Progress (2)"/>
      <sheetName val="암거공"/>
      <sheetName val="성곽내역서"/>
      <sheetName val="Project Brief"/>
      <sheetName val="AILC004"/>
      <sheetName val="STRA2"/>
      <sheetName val="화산경계"/>
      <sheetName val="BLOCK(1)"/>
      <sheetName val="Hydrant"/>
      <sheetName val="计算稿"/>
      <sheetName val="documentation"/>
      <sheetName val="매원개착터널총괄"/>
      <sheetName val="출력"/>
      <sheetName val="근로자명단"/>
      <sheetName val="친환경주택"/>
      <sheetName val="6.7현장운영"/>
      <sheetName val="48수량"/>
      <sheetName val="22수량"/>
      <sheetName val="49일위"/>
      <sheetName val="22일위"/>
      <sheetName val="49수량"/>
      <sheetName val="내역(포장)"/>
      <sheetName val="01 Summary"/>
      <sheetName val="CW,HW,NW"/>
      <sheetName val="SAN"/>
      <sheetName val="03 Rev.Log"/>
      <sheetName val="설비(제출)"/>
      <sheetName val="주요자재집계"/>
      <sheetName val="횡배수관수량집계"/>
      <sheetName val="횡배수관기초"/>
      <sheetName val="수량산출(음암)"/>
      <sheetName val="결재"/>
      <sheetName val="식재(예송)"/>
      <sheetName val="G2설비도급"/>
      <sheetName val="Requirement(Work Crew)"/>
      <sheetName val="주요재료비(원본)"/>
      <sheetName val="2000.05"/>
      <sheetName val="작성"/>
      <sheetName val="적요"/>
      <sheetName val="식생블럭"/>
      <sheetName val="용소리교"/>
      <sheetName val="전통건설"/>
      <sheetName val="49"/>
      <sheetName val="전력간선(신설)"/>
      <sheetName val="위치"/>
      <sheetName val="기초입력 DATA"/>
      <sheetName val="포장공총괄수량집계표"/>
      <sheetName val="판매시설"/>
      <sheetName val="길어깨단위"/>
      <sheetName val="역T형옹벽(3.0)"/>
      <sheetName val="keyword"/>
      <sheetName val="절대건들지마시오"/>
      <sheetName val="케이블트레이"/>
      <sheetName val="토목내역서(변경1)"/>
      <sheetName val="6_단면검토"/>
      <sheetName val="1_폐기물집계표"/>
      <sheetName val="7월천안현장_집계표"/>
      <sheetName val="장비_자재"/>
      <sheetName val="_노무집계"/>
      <sheetName val="3.면적"/>
      <sheetName val="대기업"/>
      <sheetName val="코드정보"/>
      <sheetName val="제조노임"/>
      <sheetName val="SPARE PART"/>
      <sheetName val="대전(세창동_x0000_"/>
      <sheetName val="총 괄 표"/>
      <sheetName val="가압장구체수량산출서"/>
      <sheetName val="자금입금"/>
      <sheetName val="보온자"/>
      <sheetName val="적용률"/>
      <sheetName val="표준건축비"/>
      <sheetName val="봉양~조차장간고하개명(신설)"/>
      <sheetName val="2007기계경비산출표"/>
      <sheetName val="96노임기준"/>
      <sheetName val="1¬_x0000_Ԁ"/>
      <sheetName val="가¬_x0000_"/>
      <sheetName val="参数"/>
      <sheetName val="系数"/>
      <sheetName val="基础工程量估算"/>
      <sheetName val="摊销费"/>
      <sheetName val="Salary1"/>
      <sheetName val="Cost IT-OAJV-HP"/>
      <sheetName val="Open"/>
      <sheetName val="PBBT_Intern"/>
      <sheetName val="G.1R-Shou COP Gf"/>
      <sheetName val="def"/>
      <sheetName val="Cost_IT-OAJV-HP"/>
      <sheetName val="G_1R-Shou_COP_Gf"/>
      <sheetName val="Cost_IT-OAJV-HP1"/>
      <sheetName val="G_1R-Shou_COP_Gf1"/>
      <sheetName val="CD-실적"/>
      <sheetName val="計算過程シート"/>
      <sheetName val="98지급계획"/>
      <sheetName val="산출근거 (2)"/>
      <sheetName val="집계표 (2)"/>
      <sheetName val="신푝지1"/>
      <sheetName val="모래기초"/>
      <sheetName val="EQUIP-H"/>
      <sheetName val="판"/>
      <sheetName val="5지구단위"/>
      <sheetName val="농로수량집계"/>
      <sheetName val="농로토공집계"/>
      <sheetName val="배수공BOQ"/>
      <sheetName val="차선도색수량집계"/>
      <sheetName val="1.일반수량산출근거"/>
      <sheetName val="공사계약현황"/>
      <sheetName val="97 사업추정(WEKI)"/>
      <sheetName val="RCMinput"/>
      <sheetName val="총괄집계표(통합)"/>
      <sheetName val="일식견적목록표"/>
      <sheetName val="일반수량산출"/>
      <sheetName val="c_balju"/>
      <sheetName val="직접비"/>
      <sheetName val="노임목록"/>
      <sheetName val="산업"/>
      <sheetName val="Lr"/>
      <sheetName val="건설기계"/>
      <sheetName val="결재란"/>
      <sheetName val="2.견적조건 정보"/>
      <sheetName val="공간분류체계"/>
      <sheetName val="부위별항목"/>
      <sheetName val="영향요인"/>
      <sheetName val="동일대내"/>
      <sheetName val="1호맨홀수량산출"/>
      <sheetName val="12.보오링"/>
      <sheetName val="18.공내수압탄성자연"/>
      <sheetName val="NN"/>
      <sheetName val="매인"/>
      <sheetName val="97(US,EP,PCT,KR)"/>
      <sheetName val="공사요율"/>
      <sheetName val="PIER토수량"/>
      <sheetName val="궤도연장(종합)"/>
      <sheetName val="궤도연장(2단계)"/>
      <sheetName val="궤도연장(1단계)"/>
      <sheetName val="궤도부설연장1단계"/>
      <sheetName val="슬래브일반(포항방향 B=12.3m)"/>
      <sheetName val="설계공통자료입력"/>
      <sheetName val="품셈표"/>
      <sheetName val="공사개별자료입력"/>
      <sheetName val="공사비예산서"/>
      <sheetName val="표준내역"/>
      <sheetName val="작업 반복"/>
      <sheetName val="적용단가표"/>
      <sheetName val="변경당시노임단가표"/>
      <sheetName val="나.설계조건"/>
      <sheetName val="1. 총괄 집계표"/>
      <sheetName val="기계설비품셈"/>
      <sheetName val="5.장비(안)"/>
      <sheetName val="기시공토적"/>
      <sheetName val="공사품旼ã"/>
      <sheetName val="표지(예시)"/>
      <sheetName val="입찰품의서"/>
      <sheetName val="점검총괄"/>
      <sheetName val="2012노임단가"/>
      <sheetName val="스파이더산출근거"/>
      <sheetName val="본댐설계"/>
      <sheetName val="SCHE"/>
      <sheetName val="PILE"/>
      <sheetName val="전국현황"/>
      <sheetName val="산출"/>
      <sheetName val="(참고)지급수수료"/>
      <sheetName val="견적가"/>
      <sheetName val="공정자료2"/>
      <sheetName val="HC-04"/>
      <sheetName val="2_단면_x0000__x0000_"/>
      <sheetName val="공조기휀"/>
      <sheetName val="1.취수장"/>
      <sheetName val="3.2주형지지보"/>
      <sheetName val="상수도내역서"/>
      <sheetName val="공사내역서"/>
      <sheetName val="LOPCALC"/>
      <sheetName val="자동제어"/>
      <sheetName val="스톱로그내역"/>
      <sheetName val="품목납기"/>
      <sheetName val="신평리 권리자명부"/>
      <sheetName val="구분자"/>
      <sheetName val="현장청취복명서"/>
      <sheetName val="도면명"/>
      <sheetName val="상부"/>
      <sheetName val="설계총괄표"/>
      <sheetName val="콘크스"/>
      <sheetName val="취수탑"/>
      <sheetName val="협력업체기성(첨부)"/>
      <sheetName val="내역단위"/>
      <sheetName val="공종목록표"/>
      <sheetName val="개비온집계"/>
      <sheetName val="개비온 단위"/>
      <sheetName val="변수값"/>
      <sheetName val="0"/>
      <sheetName val="맨홀공수량집계"/>
      <sheetName val="1호맨홀수량집계"/>
      <sheetName val="2호맨홀수량집계"/>
      <sheetName val="3호맨홀수량집계"/>
      <sheetName val="맨홀뚜껑단위수량"/>
      <sheetName val="연속벽¼_x0000_"/>
      <sheetName val="주소"/>
      <sheetName val="U형개거"/>
      <sheetName val="일용직내역"/>
      <sheetName val="100만평"/>
      <sheetName val="현황판"/>
      <sheetName val="1SPAN"/>
      <sheetName val="2006계약"/>
      <sheetName val="(당氐⿾_x0000__x0000_"/>
      <sheetName val="(당_x0000__x0000__x0005__x0000_"/>
      <sheetName val="노임산출서"/>
      <sheetName val="돈암사업"/>
      <sheetName val="單價表단가표"/>
      <sheetName val="FAB消防报警"/>
      <sheetName val="工程量计算书"/>
      <sheetName val="FAB计算式"/>
      <sheetName val="코드명"/>
      <sheetName val="구조물단위표"/>
      <sheetName val="관포설품"/>
      <sheetName val="동원단위"/>
      <sheetName val="구조물절단규격"/>
      <sheetName val="거리별운반단가"/>
      <sheetName val="차도,토사-150"/>
      <sheetName val="차도,풍화암-150"/>
      <sheetName val="차도,발파암-150"/>
      <sheetName val="차도,토사-200"/>
      <sheetName val="차도,풍화암-200"/>
      <sheetName val="차도,발파암-200"/>
      <sheetName val="차도,토사-300"/>
      <sheetName val="차도,풍화암-300"/>
      <sheetName val="차도,발파암-300"/>
      <sheetName val="차도,토사-400"/>
      <sheetName val="차도,풍화암-400"/>
      <sheetName val="차도,발파암-400"/>
      <sheetName val="상수관연장조서"/>
      <sheetName val="포장자재총집계"/>
      <sheetName val="포장수량총괄표"/>
      <sheetName val="아스콘포장(대로1류)"/>
      <sheetName val="아스콘포장(대로2.3류)"/>
      <sheetName val="아스콘포장(중2,3로)"/>
      <sheetName val="아스콘포장(소로)"/>
      <sheetName val="L형 측구하부(대1류)"/>
      <sheetName val="L형 측구하부(대2.3류)"/>
      <sheetName val="L형 측구하부(중1.2.3류)"/>
      <sheetName val="L형 측구하부(소로)"/>
      <sheetName val="투수콘포장"/>
      <sheetName val="고압브럭포장"/>
      <sheetName val="유도.점자블럭포장"/>
      <sheetName val="L형측구및경계석단위수량"/>
      <sheetName val="L형측구.대로(우수받이부)"/>
      <sheetName val="L형측구.중로(우수받이부)"/>
      <sheetName val="L형측구소로(우수받이부)"/>
      <sheetName val="자전거도로경계석"/>
      <sheetName val="대지경계블럭"/>
      <sheetName val="가로수분단위수량"/>
      <sheetName val="표지판재료단위수량"/>
      <sheetName val="과속방지턱단위수량"/>
      <sheetName val="볼라드단위수량"/>
      <sheetName val="면적입력"/>
      <sheetName val="D-3109"/>
      <sheetName val="내역서 (변경단가)"/>
      <sheetName val="상촌2교-일반수량집계"/>
      <sheetName val="5.2.6~7공사요율"/>
      <sheetName val="일 위 대 가 표"/>
      <sheetName val="고상실행"/>
      <sheetName val="1袼ࣉ"/>
      <sheetName val="시멘,골재"/>
      <sheetName val="콘크집계"/>
      <sheetName val="낙차공"/>
      <sheetName val="자재집계1"/>
      <sheetName val="측구날개벽"/>
      <sheetName val="설계서(7)"/>
      <sheetName val="배수공 내역서 적용수량"/>
      <sheetName val="조_x0000__x0000__x0005_"/>
      <sheetName val="노무비지급명세"/>
      <sheetName val="기성내역서"/>
      <sheetName val="13후반노무비"/>
      <sheetName val="1.설계기준 "/>
      <sheetName val="설계예산서(2_소천우회토목)"/>
      <sheetName val="광장"/>
      <sheetName val="부대집계"/>
      <sheetName val="수자재단위당"/>
      <sheetName val="공정율"/>
      <sheetName val="90.0_x0000_"/>
      <sheetName val="본장"/>
      <sheetName val="지지력"/>
      <sheetName val="매출현황"/>
      <sheetName val="입력정보"/>
      <sheetName val="일위집계"/>
      <sheetName val="퇴직금(울산천상)"/>
      <sheetName val="정산"/>
      <sheetName val="선그높이산정"/>
      <sheetName val="공제단위수량"/>
      <sheetName val="공제"/>
      <sheetName val="날개1.5"/>
      <sheetName val="날개토공1.5"/>
      <sheetName val="접속도로물량"/>
      <sheetName val="sum1 (2)"/>
      <sheetName val="도급양식"/>
      <sheetName val="국소별공정"/>
      <sheetName val="5월급여"/>
      <sheetName val="공종구간"/>
      <sheetName val="현황"/>
      <sheetName val="전체_1설계"/>
      <sheetName val="인버트단위수량"/>
      <sheetName val="TYPE-1"/>
      <sheetName val="공정증감대ㅈ표"/>
      <sheetName val="단면계수(상부)"/>
      <sheetName val="휴지통"/>
      <sheetName val="편입토지조서"/>
      <sheetName val="치수표"/>
      <sheetName val="산출서"/>
      <sheetName val="AS복구"/>
      <sheetName val="중기터파기"/>
      <sheetName val="중기상차"/>
      <sheetName val="4.전기"/>
      <sheetName val="우석문틀"/>
      <sheetName val="Resource2"/>
      <sheetName val="도담구내 개소별 명세"/>
      <sheetName val="2.1  노무비 평균단가산출"/>
      <sheetName val="기성갑지"/>
      <sheetName val="P.M 별"/>
      <sheetName val="토사절취"/>
      <sheetName val="수량산출서집계"/>
      <sheetName val="반중력식옹벽"/>
      <sheetName val="적점"/>
      <sheetName val="내역(가지)"/>
      <sheetName val="우수받이수량산출"/>
      <sheetName val="집수정수량집계"/>
      <sheetName val="각종측구수량집계"/>
      <sheetName val="접속도로1"/>
      <sheetName val="옹벽철근집계표"/>
      <sheetName val="예산총괄"/>
      <sheetName val="설산1.나"/>
      <sheetName val="본사S"/>
      <sheetName val="상반기손익차2총괄"/>
      <sheetName val="95년12월말"/>
      <sheetName val="5. 현장관리비(new) "/>
      <sheetName val="YOEMAGUM"/>
      <sheetName val="포장공집"/>
      <sheetName val="1-3.조건,바닥판 "/>
      <sheetName val="DA"/>
      <sheetName val="관로토공(보통암)"/>
      <sheetName val="관로토공(연암)"/>
      <sheetName val="관로토공(토사)"/>
      <sheetName val="관로토공(풍화암)"/>
      <sheetName val="리핑암"/>
      <sheetName val="보통암"/>
      <sheetName val="연결관조서 (토사)"/>
      <sheetName val="연결관수량"/>
      <sheetName val="연암"/>
      <sheetName val="우수받이BOX토공"/>
      <sheetName val="우수받이관로토공"/>
      <sheetName val="토사"/>
      <sheetName val="도색집계"/>
      <sheetName val="버스운행안내"/>
      <sheetName val="401"/>
      <sheetName val="집수정단면도 (2)"/>
      <sheetName val="퍼스트"/>
      <sheetName val="재정비내역"/>
      <sheetName val="지적고시내역"/>
      <sheetName val="재적표"/>
      <sheetName val="판정1교토공"/>
      <sheetName val="NAI"/>
      <sheetName val="화재 탐지 설비"/>
      <sheetName val="수량산출목록표"/>
      <sheetName val="운반"/>
      <sheetName val="공사비총괄"/>
      <sheetName val="만년달력"/>
      <sheetName val="공종별예산조서"/>
      <sheetName val="간노_콘"/>
      <sheetName val="수목데이타 "/>
      <sheetName val="관리비비계상"/>
      <sheetName val="도담구내_개소별_명세"/>
      <sheetName val="2_1__노무비_평균단가산출"/>
      <sheetName val="4_전기"/>
      <sheetName val="P_M_별"/>
      <sheetName val="설산1_나"/>
      <sheetName val="5__현장관리비(new)_"/>
      <sheetName val="1_취수장"/>
      <sheetName val="1-3_조건,바닥판_"/>
      <sheetName val="연결관조서_(토사)"/>
      <sheetName val="원가총괄"/>
      <sheetName val="A LINE"/>
      <sheetName val="spc 배관견적"/>
      <sheetName val="현장조사"/>
      <sheetName val="준공공사 계"/>
      <sheetName val="N10(미지급)_1"/>
      <sheetName val="기준Data"/>
      <sheetName val="의왕F사"/>
      <sheetName val="가공사"/>
      <sheetName val="신구계정대사표"/>
      <sheetName val="static.cal"/>
      <sheetName val="대전노은1차_조적_집계표"/>
      <sheetName val="남양시작동자105노65기1.3화1.2"/>
      <sheetName val="카니발(자105노60)"/>
      <sheetName val="TRE TABLE"/>
      <sheetName val="FAB"/>
      <sheetName val="Data&amp;Result"/>
      <sheetName val="노동부"/>
      <sheetName val="Financial impact"/>
      <sheetName val="Sch7a (토요일)"/>
      <sheetName val="총괄설계내역서"/>
      <sheetName val="부재치수입력"/>
      <sheetName val="내역서(우)"/>
      <sheetName val="배수관접합및부설  "/>
      <sheetName val="표 지"/>
      <sheetName val="깨기수량집계"/>
      <sheetName val="예산서"/>
      <sheetName val="2000_x0000__x0000__x0005__x0000_"/>
      <sheetName val="HSA"/>
      <sheetName val="조은나오스빌"/>
      <sheetName val="Lookups"/>
      <sheetName val="DFA"/>
      <sheetName val="Add cost08"/>
      <sheetName val="SumBricks08"/>
      <sheetName val="SCOPE OF WORK"/>
      <sheetName val="PH 5"/>
      <sheetName val="Dầm -4.7m"/>
      <sheetName val="NOTE"/>
      <sheetName val="StaffList-OLD"/>
      <sheetName val="Budget Code"/>
      <sheetName val="2BOX본체"/>
      <sheetName val="Alat"/>
      <sheetName val="Analisa Gabungan"/>
      <sheetName val="bar"/>
      <sheetName val="table1"/>
      <sheetName val="KUNGDEVI"/>
      <sheetName val="SGC RATE"/>
      <sheetName val="Cover page"/>
      <sheetName val="TinhGiaNC"/>
      <sheetName val="Thiet Bi"/>
      <sheetName val="VCBo"/>
      <sheetName val="Phan tich"/>
      <sheetName val="TH Vat tu"/>
      <sheetName val="TH Kinh phi"/>
      <sheetName val="BocXep"/>
      <sheetName val="TinhGiaMTC"/>
      <sheetName val="TH MTC"/>
      <sheetName val="TH N.Cong"/>
      <sheetName val="Bang KL"/>
      <sheetName val="VCThuy"/>
      <sheetName val="동원(3)"/>
      <sheetName val="laroux"/>
      <sheetName val="H-P규격"/>
      <sheetName val="S-P규격"/>
      <sheetName val="H-P＋토류판 수량산출"/>
      <sheetName val="S-P수량산출"/>
      <sheetName val="H-P수량집계"/>
      <sheetName val="총괄H-P수량집계 "/>
      <sheetName val="S-P수량집계"/>
      <sheetName val="총괄S-P수량집계"/>
      <sheetName val="평균h"/>
      <sheetName val="지반개량"/>
      <sheetName val="수문일1"/>
      <sheetName val="재료집계(분수관)"/>
      <sheetName val="폐기물집계표"/>
      <sheetName val="Inputs_Sens"/>
      <sheetName val="IS_Sum_CM"/>
      <sheetName val="Daf 1"/>
      <sheetName val="JIB CRANE,HOIST"/>
      <sheetName val="백암비스타내역"/>
      <sheetName val="조도계산서 (도서)"/>
      <sheetName val="일반수량총괄집계표"/>
      <sheetName val="삼홍테크"/>
      <sheetName val="KINH PHI TONG HOP"/>
      <sheetName val="Dinh muc CP KTCB khac"/>
      <sheetName val="TEN HANG MUC "/>
      <sheetName val="Cash2"/>
      <sheetName val="안정성검토"/>
      <sheetName val="도장수량"/>
      <sheetName val="INTRO.(X)"/>
      <sheetName val="공사원가"/>
      <sheetName val="당초토량산출서"/>
      <sheetName val="변경토량산출서"/>
      <sheetName val="견적및기타"/>
      <sheetName val="단가산출목록"/>
      <sheetName val="허용전류"/>
      <sheetName val="정화조"/>
      <sheetName val="Actual data"/>
      <sheetName val="4.경비 5.영업외수지"/>
      <sheetName val="공조"/>
      <sheetName val="Table"/>
      <sheetName val="BAOCHE A"/>
      <sheetName val="Takeoff"/>
      <sheetName val="Đơn Giá "/>
      <sheetName val="Para"/>
      <sheetName val="Duc_bk"/>
      <sheetName val="전체 내역서(통합)"/>
      <sheetName val="PROCURE"/>
      <sheetName val="수량이동"/>
      <sheetName val="배수관공"/>
      <sheetName val="기계내역서"/>
      <sheetName val="2. 2공구"/>
      <sheetName val="수량분개내역"/>
      <sheetName val="Tool"/>
      <sheetName val="ESTI."/>
      <sheetName val="학생내역"/>
      <sheetName val="入力作成表"/>
      <sheetName val="Ma TP"/>
      <sheetName val="SCOPE_OF_WORK"/>
      <sheetName val="Dầm_-4_7m"/>
      <sheetName val="PH_5"/>
      <sheetName val="ESTI_"/>
      <sheetName val="Internal Finish"/>
      <sheetName val="Bill2-Sum-A"/>
      <sheetName val="Bill4-Sum-A"/>
      <sheetName val="Bill5-Sum-A"/>
      <sheetName val="BQ-E20-02(Rp)"/>
      <sheetName val="PTdam"/>
      <sheetName val="Drop Down"/>
      <sheetName val="Project, methods &amp; costs"/>
      <sheetName val="Ind. costs. &amp; Closing"/>
      <sheetName val="Main risks"/>
      <sheetName val="Item-DATA"/>
      <sheetName val="NSA fr Revit"/>
      <sheetName val="Main_Mech"/>
      <sheetName val="Sub_Mech"/>
      <sheetName val="LEGEND"/>
      <sheetName val="Markup"/>
      <sheetName val="EFR30696"/>
      <sheetName val="PHG"/>
      <sheetName val="HỆ SỐ"/>
      <sheetName val="DTICH_OLD"/>
      <sheetName val="07.HT PODIUM"/>
      <sheetName val="04.KC HAM"/>
      <sheetName val="05.KC THAN_OK"/>
      <sheetName val="08.HT CANHO_OK"/>
      <sheetName val="DMVT"/>
      <sheetName val="Loose"/>
      <sheetName val="Động cơ"/>
      <sheetName val="자재(원원+원대)"/>
      <sheetName val="L_RPTB16_05"/>
      <sheetName val="맨홀토_x0000__x0000__x0005_"/>
      <sheetName val="7. 교좌받침부검토(연속교)"/>
      <sheetName val="IW-LIST"/>
      <sheetName val="5CHBDC"/>
      <sheetName val="Variable"/>
      <sheetName val="DATA-2 장비LIST"/>
      <sheetName val="산근(목록)"/>
      <sheetName val="이형관중량"/>
      <sheetName val="실행(표지,갑,을)"/>
      <sheetName val="3_공통공사_x0000_隒"/>
      <sheetName val="Elec LG"/>
      <sheetName val="TOYO"/>
      <sheetName val="재료값"/>
      <sheetName val="이름표"/>
      <sheetName val="C1.공사개요"/>
      <sheetName val="A1.스케쥴"/>
      <sheetName val="의뢰서"/>
      <sheetName val="신규일위대가"/>
      <sheetName val=" 갑  지 "/>
      <sheetName val="산출근거#2-3"/>
      <sheetName val="제수변수량"/>
      <sheetName val="단가(마감)"/>
      <sheetName val="자재집게표 "/>
      <sheetName val="직접시공계획서"/>
      <sheetName val="공사기본자료"/>
      <sheetName val="전체공내역서"/>
      <sheetName val="공종별내역서"/>
      <sheetName val="2019 단가내역"/>
      <sheetName val="신규일위대가목록"/>
      <sheetName val="신규자재단가조서"/>
      <sheetName val="현황사진"/>
      <sheetName val="수량-1순위(2차)TOTAL"/>
      <sheetName val="본관 관리동 공동구 1순위"/>
      <sheetName val="3계열 침전지 공동구 1순위"/>
      <sheetName val="착수정 공동구 1순위"/>
      <sheetName val="송수실 공동구 1순위"/>
      <sheetName val="1(자양배관실)"/>
      <sheetName val="1(자양계단실)"/>
      <sheetName val="1(자양외벽)"/>
      <sheetName val="건공요율"/>
      <sheetName val="중사"/>
      <sheetName val="마포토정"/>
      <sheetName val="투자비"/>
      <sheetName val="사업비"/>
      <sheetName val="조성원가DATA"/>
      <sheetName val="공구원가계산"/>
      <sheetName val="10"/>
      <sheetName val="12"/>
      <sheetName val="13"/>
      <sheetName val="14"/>
      <sheetName val="16"/>
      <sheetName val="7"/>
      <sheetName val="8"/>
      <sheetName val="9"/>
      <sheetName val="말뚝물량"/>
      <sheetName val="수목데이타"/>
      <sheetName val="사업량총괄"/>
      <sheetName val="SR97-1"/>
      <sheetName val="CUB结算式"/>
      <sheetName val="FAB B01计算式"/>
      <sheetName val="室外计算式"/>
      <sheetName val="5.물량산출서"/>
      <sheetName val="12CGOU"/>
      <sheetName val="블록(들고리8개)"/>
      <sheetName val="부가세별도"/>
      <sheetName val="업체자료"/>
      <sheetName val="건설기계가격"/>
      <sheetName val="산출근거(9)"/>
      <sheetName val="RDP2"/>
      <sheetName val="설명"/>
      <sheetName val="신고분기설정참고"/>
      <sheetName val="거래처자료등록"/>
      <sheetName val="산근cad용"/>
      <sheetName val="산근(계단)"/>
      <sheetName val="SP-B1"/>
      <sheetName val="신공항A-9(원가수정)"/>
      <sheetName val="보고서"/>
      <sheetName val="현장관리비 산출내역"/>
      <sheetName val="중기가격"/>
      <sheetName val="5정거장"/>
      <sheetName val="1-3길내기"/>
      <sheetName val="산림조사비"/>
      <sheetName val="요율표"/>
      <sheetName val="UNIT"/>
      <sheetName val="폐기물발생(처리)내역-1"/>
      <sheetName val="빙축열"/>
      <sheetName val="junggi"/>
      <sheetName val="IMF Code"/>
      <sheetName val="Gia VLNCMTC"/>
      <sheetName val="WT-LIST"/>
      <sheetName val="신당동집계표"/>
      <sheetName val="단가조사표(노무비)"/>
      <sheetName val="절단표"/>
      <sheetName val="총괄내역서(도급)"/>
      <sheetName val="base"/>
      <sheetName val="계획금액"/>
      <sheetName val="분석대장"/>
      <sheetName val="1.일위대가"/>
      <sheetName val="부안일위"/>
      <sheetName val="수목조서 "/>
      <sheetName val="제수,우수,통신,소화전물건조서"/>
      <sheetName val="한전주물건조서"/>
      <sheetName val="지장물적용유무"/>
      <sheetName val="입력용"/>
      <sheetName val="입력용집계"/>
      <sheetName val="개인토지"/>
      <sheetName val="판매.DAT"/>
      <sheetName val="토지조서"/>
      <sheetName val="기준비용"/>
      <sheetName val="월별수입"/>
      <sheetName val="암센터"/>
      <sheetName val="게비온"/>
      <sheetName val="관정"/>
      <sheetName val="배수관 날개벽"/>
      <sheetName val="box날개"/>
      <sheetName val="방호벽"/>
      <sheetName val="절단"/>
      <sheetName val="아스팔트포장"/>
      <sheetName val="U형측구"/>
      <sheetName val="J형측구"/>
      <sheetName val="진입로"/>
      <sheetName val="1호맨홀자연토공"/>
      <sheetName val="투찰내역서"/>
      <sheetName val="sand토적"/>
      <sheetName val="TOTAL1"/>
      <sheetName val=" 토목 처리장도급내역서 "/>
      <sheetName val="제원입력"/>
      <sheetName val="동일리 권리자명부"/>
      <sheetName val="콘크리트포장철거"/>
      <sheetName val="공종검토(1순위4공종)"/>
      <sheetName val="공종검토(4순위8공종) "/>
      <sheetName val="공종검토(7순위3공종)"/>
      <sheetName val="공종검토(8순위9공종)"/>
      <sheetName val="공종검토(27순위24공종)"/>
      <sheetName val="기구조직"/>
      <sheetName val="받이700"/>
      <sheetName val="수목보호틀연장조서"/>
      <sheetName val="면적평당공사비"/>
      <sheetName val="터널패턴구성"/>
      <sheetName val="新철폐복2"/>
      <sheetName val="新철폐복3"/>
      <sheetName val="주공기준"/>
      <sheetName val="말고개터널조명전압강하"/>
      <sheetName val="Macro(조도)"/>
      <sheetName val="실적(휴양)"/>
      <sheetName val="부관맨홀조서"/>
      <sheetName val="재"/>
      <sheetName val="자"/>
      <sheetName val="자금청구"/>
      <sheetName val="분기관표식단위수량"/>
      <sheetName val="99 조정금액"/>
      <sheetName val="토목수량(공정)"/>
      <sheetName val="신대방33(적용)"/>
      <sheetName val="터널전기"/>
      <sheetName val="편성절차"/>
      <sheetName val="망미"/>
      <sheetName val="8)중점관리장비현황"/>
      <sheetName val="시멘트 및 골재량산출"/>
      <sheetName val="총계"/>
      <sheetName val="견적내역서"/>
      <sheetName val="슬리브수량"/>
      <sheetName val="6.2 제거공"/>
      <sheetName val="6.2.1"/>
      <sheetName val="6.2.2"/>
      <sheetName val="7급줄떼"/>
      <sheetName val="su1"/>
      <sheetName val="관경별단위수량"/>
      <sheetName val="건축원가"/>
      <sheetName val="노견단위수량"/>
      <sheetName val="하부철근수량"/>
      <sheetName val="변압기 및 발전기 용량"/>
      <sheetName val="투찰금액"/>
      <sheetName val="오수표시테이프단위수량"/>
      <sheetName val="변경내역대비표(2)"/>
      <sheetName val="변경내역대비표_2_"/>
      <sheetName val="공사비증감(P4) "/>
      <sheetName val="인공LIST"/>
      <sheetName val="내역서-전기"/>
      <sheetName val="SUPTMTO"/>
      <sheetName val="_토목_처리장도급내역서_"/>
      <sheetName val="차도부연장현황"/>
      <sheetName val="단가구성 (2)"/>
      <sheetName val="집계표총괄"/>
      <sheetName val="신평리_권리자명부"/>
      <sheetName val="동일리_권리자명부"/>
      <sheetName val="공종검토(4순위8공종)_"/>
      <sheetName val="99_조정금액"/>
      <sheetName val="백룡교차로"/>
      <sheetName val="산정교차로"/>
      <sheetName val="신영교차로"/>
      <sheetName val="WOOJ1"/>
      <sheetName val="10현장조직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>
        <row r="1">
          <cell r="A1" t="str">
            <v>시멘트,모래,자갈 산출표</v>
          </cell>
        </row>
      </sheetData>
      <sheetData sheetId="670">
        <row r="1">
          <cell r="A1" t="str">
            <v>시멘트,모래,자갈 산출표</v>
          </cell>
        </row>
      </sheetData>
      <sheetData sheetId="671">
        <row r="1">
          <cell r="A1" t="str">
            <v>시멘트,모래,자갈 산출표</v>
          </cell>
        </row>
      </sheetData>
      <sheetData sheetId="672">
        <row r="1">
          <cell r="A1" t="str">
            <v>시멘트,모래,자갈 산출표</v>
          </cell>
        </row>
      </sheetData>
      <sheetData sheetId="673">
        <row r="1">
          <cell r="A1" t="str">
            <v>시멘트,모래,자갈 산출표</v>
          </cell>
        </row>
      </sheetData>
      <sheetData sheetId="674">
        <row r="1">
          <cell r="A1" t="str">
            <v>시멘트,모래,자갈 산출표</v>
          </cell>
        </row>
      </sheetData>
      <sheetData sheetId="675">
        <row r="1">
          <cell r="A1" t="str">
            <v>시멘트,모래,자갈 산출표</v>
          </cell>
        </row>
      </sheetData>
      <sheetData sheetId="676">
        <row r="1">
          <cell r="A1" t="str">
            <v>시멘트,모래,자갈 산출표</v>
          </cell>
        </row>
      </sheetData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>
        <row r="1">
          <cell r="A1" t="str">
            <v>시멘트,모래,자갈 산출표</v>
          </cell>
        </row>
      </sheetData>
      <sheetData sheetId="928">
        <row r="1">
          <cell r="A1" t="str">
            <v>시멘트,모래,자갈 산출표</v>
          </cell>
        </row>
      </sheetData>
      <sheetData sheetId="929">
        <row r="1">
          <cell r="A1" t="str">
            <v>시멘트,모래,자갈 산출표</v>
          </cell>
        </row>
      </sheetData>
      <sheetData sheetId="930">
        <row r="1">
          <cell r="A1" t="str">
            <v>시멘트,모래,자갈 산출표</v>
          </cell>
        </row>
      </sheetData>
      <sheetData sheetId="931">
        <row r="1">
          <cell r="A1" t="str">
            <v>시멘트,모래,자갈 산출표</v>
          </cell>
        </row>
      </sheetData>
      <sheetData sheetId="932">
        <row r="1">
          <cell r="A1" t="str">
            <v>시멘트,모래,자갈 산출표</v>
          </cell>
        </row>
      </sheetData>
      <sheetData sheetId="933">
        <row r="1">
          <cell r="A1" t="str">
            <v>시멘트,모래,자갈 산출표</v>
          </cell>
        </row>
      </sheetData>
      <sheetData sheetId="934">
        <row r="1">
          <cell r="A1" t="str">
            <v>시멘트,모래,자갈 산출표</v>
          </cell>
        </row>
      </sheetData>
      <sheetData sheetId="935">
        <row r="1">
          <cell r="A1" t="str">
            <v>시멘트,모래,자갈 산출표</v>
          </cell>
        </row>
      </sheetData>
      <sheetData sheetId="936">
        <row r="1">
          <cell r="A1" t="str">
            <v>시멘트,모래,자갈 산출표</v>
          </cell>
        </row>
      </sheetData>
      <sheetData sheetId="937">
        <row r="1">
          <cell r="A1" t="str">
            <v>시멘트,모래,자갈 산출표</v>
          </cell>
        </row>
      </sheetData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/>
      <sheetData sheetId="1023"/>
      <sheetData sheetId="1024">
        <row r="1">
          <cell r="A1" t="str">
            <v>시멘트,모래,자갈 산출표</v>
          </cell>
        </row>
      </sheetData>
      <sheetData sheetId="1025">
        <row r="1">
          <cell r="A1" t="str">
            <v>시멘트,모래,자갈 산출표</v>
          </cell>
        </row>
      </sheetData>
      <sheetData sheetId="1026">
        <row r="1">
          <cell r="A1" t="str">
            <v>시멘트,모래,자갈 산출표</v>
          </cell>
        </row>
      </sheetData>
      <sheetData sheetId="1027">
        <row r="1">
          <cell r="A1" t="str">
            <v>시멘트,모래,자갈 산출표</v>
          </cell>
        </row>
      </sheetData>
      <sheetData sheetId="1028">
        <row r="1">
          <cell r="A1" t="str">
            <v>시멘트,모래,자갈 산출표</v>
          </cell>
        </row>
      </sheetData>
      <sheetData sheetId="1029">
        <row r="1">
          <cell r="A1" t="str">
            <v>시멘트,모래,자갈 산출표</v>
          </cell>
        </row>
      </sheetData>
      <sheetData sheetId="1030">
        <row r="1">
          <cell r="A1" t="str">
            <v>시멘트,모래,자갈 산출표</v>
          </cell>
        </row>
      </sheetData>
      <sheetData sheetId="1031">
        <row r="1">
          <cell r="A1" t="str">
            <v>시멘트,모래,자갈 산출표</v>
          </cell>
        </row>
      </sheetData>
      <sheetData sheetId="1032">
        <row r="1">
          <cell r="A1" t="str">
            <v>시멘트,모래,자갈 산출표</v>
          </cell>
        </row>
      </sheetData>
      <sheetData sheetId="1033">
        <row r="1">
          <cell r="A1" t="str">
            <v>시멘트,모래,자갈 산출표</v>
          </cell>
        </row>
      </sheetData>
      <sheetData sheetId="1034">
        <row r="1">
          <cell r="A1" t="str">
            <v>시멘트,모래,자갈 산출표</v>
          </cell>
        </row>
      </sheetData>
      <sheetData sheetId="1035">
        <row r="1">
          <cell r="A1" t="str">
            <v>시멘트,모래,자갈 산출표</v>
          </cell>
        </row>
      </sheetData>
      <sheetData sheetId="1036">
        <row r="1">
          <cell r="A1" t="str">
            <v>시멘트,모래,자갈 산출표</v>
          </cell>
        </row>
      </sheetData>
      <sheetData sheetId="1037">
        <row r="1">
          <cell r="A1" t="str">
            <v>시멘트,모래,자갈 산출표</v>
          </cell>
        </row>
      </sheetData>
      <sheetData sheetId="1038">
        <row r="1">
          <cell r="A1" t="str">
            <v>시멘트,모래,자갈 산출표</v>
          </cell>
        </row>
      </sheetData>
      <sheetData sheetId="1039">
        <row r="1">
          <cell r="A1" t="str">
            <v>시멘트,모래,자갈 산출표</v>
          </cell>
        </row>
      </sheetData>
      <sheetData sheetId="1040">
        <row r="1">
          <cell r="A1" t="str">
            <v>시멘트,모래,자갈 산출표</v>
          </cell>
        </row>
      </sheetData>
      <sheetData sheetId="1041">
        <row r="1">
          <cell r="A1" t="str">
            <v>시멘트,모래,자갈 산출표</v>
          </cell>
        </row>
      </sheetData>
      <sheetData sheetId="1042">
        <row r="1">
          <cell r="A1" t="str">
            <v>시멘트,모래,자갈 산출표</v>
          </cell>
        </row>
      </sheetData>
      <sheetData sheetId="1043">
        <row r="1">
          <cell r="A1" t="str">
            <v>시멘트,모래,자갈 산출표</v>
          </cell>
        </row>
      </sheetData>
      <sheetData sheetId="1044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A1" t="str">
            <v>시멘트,모래,자갈 산출표</v>
          </cell>
        </row>
      </sheetData>
      <sheetData sheetId="1056">
        <row r="1">
          <cell r="A1" t="str">
            <v>시멘트,모래,자갈 산출표</v>
          </cell>
        </row>
      </sheetData>
      <sheetData sheetId="1057">
        <row r="1">
          <cell r="A1" t="str">
            <v>시멘트,모래,자갈 산출표</v>
          </cell>
        </row>
      </sheetData>
      <sheetData sheetId="1058">
        <row r="1">
          <cell r="A1" t="str">
            <v>시멘트,모래,자갈 산출표</v>
          </cell>
        </row>
      </sheetData>
      <sheetData sheetId="1059">
        <row r="1">
          <cell r="A1" t="str">
            <v>시멘트,모래,자갈 산출표</v>
          </cell>
        </row>
      </sheetData>
      <sheetData sheetId="1060">
        <row r="1">
          <cell r="A1" t="str">
            <v>시멘트,모래,자갈 산출표</v>
          </cell>
        </row>
      </sheetData>
      <sheetData sheetId="1061">
        <row r="1">
          <cell r="A1" t="str">
            <v>시멘트,모래,자갈 산출표</v>
          </cell>
        </row>
      </sheetData>
      <sheetData sheetId="1062">
        <row r="1">
          <cell r="A1" t="str">
            <v>시멘트,모래,자갈 산출표</v>
          </cell>
        </row>
      </sheetData>
      <sheetData sheetId="1063">
        <row r="1">
          <cell r="A1" t="str">
            <v>시멘트,모래,자갈 산출표</v>
          </cell>
        </row>
      </sheetData>
      <sheetData sheetId="1064">
        <row r="1">
          <cell r="A1" t="str">
            <v>시멘트,모래,자갈 산출표</v>
          </cell>
        </row>
      </sheetData>
      <sheetData sheetId="1065">
        <row r="1">
          <cell r="A1" t="str">
            <v>시멘트,모래,자갈 산출표</v>
          </cell>
        </row>
      </sheetData>
      <sheetData sheetId="1066">
        <row r="1">
          <cell r="A1" t="str">
            <v>시멘트,모래,자갈 산출표</v>
          </cell>
        </row>
      </sheetData>
      <sheetData sheetId="1067">
        <row r="1">
          <cell r="A1" t="str">
            <v>시멘트,모래,자갈 산출표</v>
          </cell>
        </row>
      </sheetData>
      <sheetData sheetId="1068">
        <row r="1">
          <cell r="A1" t="str">
            <v>시멘트,모래,자갈 산출표</v>
          </cell>
        </row>
      </sheetData>
      <sheetData sheetId="1069">
        <row r="1">
          <cell r="A1" t="str">
            <v>시멘트,모래,자갈 산출표</v>
          </cell>
        </row>
      </sheetData>
      <sheetData sheetId="1070">
        <row r="1">
          <cell r="A1" t="str">
            <v>시멘트,모래,자갈 산출표</v>
          </cell>
        </row>
      </sheetData>
      <sheetData sheetId="1071">
        <row r="1">
          <cell r="A1" t="str">
            <v>시멘트,모래,자갈 산출표</v>
          </cell>
        </row>
      </sheetData>
      <sheetData sheetId="1072">
        <row r="1">
          <cell r="A1" t="str">
            <v>시멘트,모래,자갈 산출표</v>
          </cell>
        </row>
      </sheetData>
      <sheetData sheetId="1073">
        <row r="1">
          <cell r="A1" t="str">
            <v>시멘트,모래,자갈 산출표</v>
          </cell>
        </row>
      </sheetData>
      <sheetData sheetId="1074">
        <row r="1">
          <cell r="A1" t="str">
            <v>시멘트,모래,자갈 산출표</v>
          </cell>
        </row>
      </sheetData>
      <sheetData sheetId="1075">
        <row r="1">
          <cell r="A1" t="str">
            <v>시멘트,모래,자갈 산출표</v>
          </cell>
        </row>
      </sheetData>
      <sheetData sheetId="1076">
        <row r="1">
          <cell r="A1" t="str">
            <v>시멘트,모래,자갈 산출표</v>
          </cell>
        </row>
      </sheetData>
      <sheetData sheetId="1077">
        <row r="1">
          <cell r="A1" t="str">
            <v>시멘트,모래,자갈 산출표</v>
          </cell>
        </row>
      </sheetData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>
        <row r="1">
          <cell r="A1" t="str">
            <v>시멘트,모래,자갈 산출표</v>
          </cell>
        </row>
      </sheetData>
      <sheetData sheetId="1936">
        <row r="1">
          <cell r="A1" t="str">
            <v>시멘트,모래,자갈 산출표</v>
          </cell>
        </row>
      </sheetData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>
        <row r="1">
          <cell r="A1" t="str">
            <v>시멘트,모래,자갈 산출표</v>
          </cell>
        </row>
      </sheetData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>
        <row r="1">
          <cell r="A1" t="str">
            <v>시멘트,모래,자갈 산출표</v>
          </cell>
        </row>
      </sheetData>
      <sheetData sheetId="1985">
        <row r="1">
          <cell r="A1" t="str">
            <v>시멘트,모래,자갈 산출표</v>
          </cell>
        </row>
      </sheetData>
      <sheetData sheetId="1986">
        <row r="1">
          <cell r="A1" t="str">
            <v>시멘트,모래,자갈 산출표</v>
          </cell>
        </row>
      </sheetData>
      <sheetData sheetId="1987">
        <row r="1">
          <cell r="A1" t="str">
            <v>시멘트,모래,자갈 산출표</v>
          </cell>
        </row>
      </sheetData>
      <sheetData sheetId="1988">
        <row r="1">
          <cell r="A1" t="str">
            <v>시멘트,모래,자갈 산출표</v>
          </cell>
        </row>
      </sheetData>
      <sheetData sheetId="1989">
        <row r="1">
          <cell r="A1" t="str">
            <v>시멘트,모래,자갈 산출표</v>
          </cell>
        </row>
      </sheetData>
      <sheetData sheetId="1990">
        <row r="1">
          <cell r="A1" t="str">
            <v>시멘트,모래,자갈 산출표</v>
          </cell>
        </row>
      </sheetData>
      <sheetData sheetId="1991">
        <row r="1">
          <cell r="A1" t="str">
            <v>시멘트,모래,자갈 산출표</v>
          </cell>
        </row>
      </sheetData>
      <sheetData sheetId="1992">
        <row r="1">
          <cell r="A1" t="str">
            <v>시멘트,모래,자갈 산출표</v>
          </cell>
        </row>
      </sheetData>
      <sheetData sheetId="1993">
        <row r="1">
          <cell r="A1" t="str">
            <v>시멘트,모래,자갈 산출표</v>
          </cell>
        </row>
      </sheetData>
      <sheetData sheetId="1994">
        <row r="1">
          <cell r="A1" t="str">
            <v>시멘트,모래,자갈 산출표</v>
          </cell>
        </row>
      </sheetData>
      <sheetData sheetId="1995">
        <row r="1">
          <cell r="A1" t="str">
            <v>시멘트,모래,자갈 산출표</v>
          </cell>
        </row>
      </sheetData>
      <sheetData sheetId="1996">
        <row r="1">
          <cell r="A1" t="str">
            <v>시멘트,모래,자갈 산출표</v>
          </cell>
        </row>
      </sheetData>
      <sheetData sheetId="1997">
        <row r="1">
          <cell r="A1" t="str">
            <v>시멘트,모래,자갈 산출표</v>
          </cell>
        </row>
      </sheetData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/>
      <sheetData sheetId="2004"/>
      <sheetData sheetId="2005"/>
      <sheetData sheetId="2006"/>
      <sheetData sheetId="2007"/>
      <sheetData sheetId="2008">
        <row r="1">
          <cell r="A1" t="str">
            <v>시멘트,모래,자갈 산출표</v>
          </cell>
        </row>
      </sheetData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/>
      <sheetData sheetId="2120"/>
      <sheetData sheetId="2121"/>
      <sheetData sheetId="2122"/>
      <sheetData sheetId="2123"/>
      <sheetData sheetId="2124" refreshError="1"/>
      <sheetData sheetId="2125" refreshError="1"/>
      <sheetData sheetId="2126" refreshError="1"/>
      <sheetData sheetId="2127" refreshError="1"/>
      <sheetData sheetId="2128"/>
      <sheetData sheetId="2129"/>
      <sheetData sheetId="2130" refreshError="1"/>
      <sheetData sheetId="2131"/>
      <sheetData sheetId="2132"/>
      <sheetData sheetId="2133"/>
      <sheetData sheetId="2134" refreshError="1"/>
      <sheetData sheetId="2135"/>
      <sheetData sheetId="2136"/>
      <sheetData sheetId="2137"/>
      <sheetData sheetId="2138"/>
      <sheetData sheetId="2139"/>
      <sheetData sheetId="2140"/>
      <sheetData sheetId="2141" refreshError="1"/>
      <sheetData sheetId="2142"/>
      <sheetData sheetId="2143"/>
      <sheetData sheetId="2144"/>
      <sheetData sheetId="2145" refreshError="1"/>
      <sheetData sheetId="2146" refreshError="1"/>
      <sheetData sheetId="2147"/>
      <sheetData sheetId="2148" refreshError="1"/>
      <sheetData sheetId="2149" refreshError="1"/>
      <sheetData sheetId="2150" refreshError="1"/>
      <sheetData sheetId="2151" refreshError="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>
        <row r="1">
          <cell r="A1" t="str">
            <v>시멘트,모래,자갈 산출표</v>
          </cell>
        </row>
      </sheetData>
      <sheetData sheetId="2470"/>
      <sheetData sheetId="2471"/>
      <sheetData sheetId="2472"/>
      <sheetData sheetId="2473">
        <row r="1">
          <cell r="A1" t="str">
            <v>시멘트,모래,자갈 산출표</v>
          </cell>
        </row>
      </sheetData>
      <sheetData sheetId="2474"/>
      <sheetData sheetId="2475"/>
      <sheetData sheetId="2476"/>
      <sheetData sheetId="2477"/>
      <sheetData sheetId="2478">
        <row r="1">
          <cell r="A1" t="str">
            <v>시멘트,모래,자갈 산출표</v>
          </cell>
        </row>
      </sheetData>
      <sheetData sheetId="2479"/>
      <sheetData sheetId="2480"/>
      <sheetData sheetId="2481"/>
      <sheetData sheetId="2482">
        <row r="1">
          <cell r="A1" t="str">
            <v>시멘트,모래,자갈 산출표</v>
          </cell>
        </row>
      </sheetData>
      <sheetData sheetId="2483"/>
      <sheetData sheetId="2484"/>
      <sheetData sheetId="2485">
        <row r="1">
          <cell r="A1" t="str">
            <v>시멘트,모래,자갈 산출표</v>
          </cell>
        </row>
      </sheetData>
      <sheetData sheetId="2486">
        <row r="1">
          <cell r="A1" t="str">
            <v>시멘트,모래,자갈 산출표</v>
          </cell>
        </row>
      </sheetData>
      <sheetData sheetId="2487"/>
      <sheetData sheetId="2488"/>
      <sheetData sheetId="2489"/>
      <sheetData sheetId="2490">
        <row r="1">
          <cell r="A1" t="str">
            <v>시멘트,모래,자갈 산출표</v>
          </cell>
        </row>
      </sheetData>
      <sheetData sheetId="2491">
        <row r="1">
          <cell r="A1" t="str">
            <v>시멘트,모래,자갈 산출표</v>
          </cell>
        </row>
      </sheetData>
      <sheetData sheetId="2492"/>
      <sheetData sheetId="2493"/>
      <sheetData sheetId="2494"/>
      <sheetData sheetId="2495"/>
      <sheetData sheetId="2496">
        <row r="1">
          <cell r="A1" t="str">
            <v>시멘트,모래,자갈 산출표</v>
          </cell>
        </row>
      </sheetData>
      <sheetData sheetId="2497"/>
      <sheetData sheetId="2498"/>
      <sheetData sheetId="2499"/>
      <sheetData sheetId="2500">
        <row r="1">
          <cell r="A1" t="str">
            <v>시멘트,모래,자갈 산출표</v>
          </cell>
        </row>
      </sheetData>
      <sheetData sheetId="2501"/>
      <sheetData sheetId="2502"/>
      <sheetData sheetId="2503"/>
      <sheetData sheetId="2504">
        <row r="1">
          <cell r="A1" t="str">
            <v>시멘트,모래,자갈 산출표</v>
          </cell>
        </row>
      </sheetData>
      <sheetData sheetId="2505"/>
      <sheetData sheetId="2506">
        <row r="1">
          <cell r="A1" t="str">
            <v>시멘트,모래,자갈 산출표</v>
          </cell>
        </row>
      </sheetData>
      <sheetData sheetId="2507">
        <row r="1">
          <cell r="A1" t="str">
            <v>시멘트,모래,자갈 산출표</v>
          </cell>
        </row>
      </sheetData>
      <sheetData sheetId="2508">
        <row r="1">
          <cell r="A1" t="str">
            <v>시멘트,모래,자갈 산출표</v>
          </cell>
        </row>
      </sheetData>
      <sheetData sheetId="2509">
        <row r="1">
          <cell r="A1" t="str">
            <v>시멘트,모래,자갈 산출표</v>
          </cell>
        </row>
      </sheetData>
      <sheetData sheetId="2510">
        <row r="1">
          <cell r="A1" t="str">
            <v>시멘트,모래,자갈 산출표</v>
          </cell>
        </row>
      </sheetData>
      <sheetData sheetId="2511">
        <row r="1">
          <cell r="A1" t="str">
            <v>시멘트,모래,자갈 산출표</v>
          </cell>
        </row>
      </sheetData>
      <sheetData sheetId="2512">
        <row r="1">
          <cell r="A1" t="str">
            <v>시멘트,모래,자갈 산출표</v>
          </cell>
        </row>
      </sheetData>
      <sheetData sheetId="2513">
        <row r="1">
          <cell r="A1" t="str">
            <v>시멘트,모래,자갈 산출표</v>
          </cell>
        </row>
      </sheetData>
      <sheetData sheetId="2514">
        <row r="1">
          <cell r="A1" t="str">
            <v>시멘트,모래,자갈 산출표</v>
          </cell>
        </row>
      </sheetData>
      <sheetData sheetId="2515">
        <row r="1">
          <cell r="A1" t="str">
            <v>시멘트,모래,자갈 산출표</v>
          </cell>
        </row>
      </sheetData>
      <sheetData sheetId="2516">
        <row r="1">
          <cell r="A1" t="str">
            <v>시멘트,모래,자갈 산출표</v>
          </cell>
        </row>
      </sheetData>
      <sheetData sheetId="2517">
        <row r="1">
          <cell r="A1" t="str">
            <v>시멘트,모래,자갈 산출표</v>
          </cell>
        </row>
      </sheetData>
      <sheetData sheetId="2518">
        <row r="1">
          <cell r="A1" t="str">
            <v>시멘트,모래,자갈 산출표</v>
          </cell>
        </row>
      </sheetData>
      <sheetData sheetId="2519">
        <row r="1">
          <cell r="A1" t="str">
            <v>시멘트,모래,자갈 산출표</v>
          </cell>
        </row>
      </sheetData>
      <sheetData sheetId="2520">
        <row r="1">
          <cell r="A1" t="str">
            <v>시멘트,모래,자갈 산출표</v>
          </cell>
        </row>
      </sheetData>
      <sheetData sheetId="2521"/>
      <sheetData sheetId="2522">
        <row r="1">
          <cell r="A1" t="str">
            <v>시멘트,모래,자갈 산출표</v>
          </cell>
        </row>
      </sheetData>
      <sheetData sheetId="2523">
        <row r="1">
          <cell r="A1" t="str">
            <v>시멘트,모래,자갈 산출표</v>
          </cell>
        </row>
      </sheetData>
      <sheetData sheetId="2524">
        <row r="1">
          <cell r="A1" t="str">
            <v>시멘트,모래,자갈 산출표</v>
          </cell>
        </row>
      </sheetData>
      <sheetData sheetId="2525">
        <row r="1">
          <cell r="A1" t="str">
            <v>시멘트,모래,자갈 산출표</v>
          </cell>
        </row>
      </sheetData>
      <sheetData sheetId="2526"/>
      <sheetData sheetId="2527"/>
      <sheetData sheetId="2528"/>
      <sheetData sheetId="2529"/>
      <sheetData sheetId="2530">
        <row r="1">
          <cell r="A1" t="str">
            <v>시멘트,모래,자갈 산출표</v>
          </cell>
        </row>
      </sheetData>
      <sheetData sheetId="2531">
        <row r="1">
          <cell r="A1" t="str">
            <v>시멘트,모래,자갈 산출표</v>
          </cell>
        </row>
      </sheetData>
      <sheetData sheetId="2532"/>
      <sheetData sheetId="2533"/>
      <sheetData sheetId="2534"/>
      <sheetData sheetId="2535">
        <row r="1">
          <cell r="A1" t="str">
            <v>시멘트,모래,자갈 산출표</v>
          </cell>
        </row>
      </sheetData>
      <sheetData sheetId="2536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>
        <row r="1">
          <cell r="A1" t="str">
            <v>시멘트,모래,자갈 산출표</v>
          </cell>
        </row>
      </sheetData>
      <sheetData sheetId="2564">
        <row r="1">
          <cell r="A1" t="str">
            <v>시멘트,모래,자갈 산출표</v>
          </cell>
        </row>
      </sheetData>
      <sheetData sheetId="2565">
        <row r="1">
          <cell r="A1" t="str">
            <v>시멘트,모래,자갈 산출표</v>
          </cell>
        </row>
      </sheetData>
      <sheetData sheetId="2566">
        <row r="1">
          <cell r="A1" t="str">
            <v>시멘트,모래,자갈 산출표</v>
          </cell>
        </row>
      </sheetData>
      <sheetData sheetId="2567">
        <row r="1">
          <cell r="A1" t="str">
            <v>시멘트,모래,자갈 산출표</v>
          </cell>
        </row>
      </sheetData>
      <sheetData sheetId="2568">
        <row r="1">
          <cell r="A1" t="str">
            <v>시멘트,모래,자갈 산출표</v>
          </cell>
        </row>
      </sheetData>
      <sheetData sheetId="2569">
        <row r="1">
          <cell r="A1" t="str">
            <v>시멘트,모래,자갈 산출표</v>
          </cell>
        </row>
      </sheetData>
      <sheetData sheetId="2570">
        <row r="1">
          <cell r="A1" t="str">
            <v>시멘트,모래,자갈 산출표</v>
          </cell>
        </row>
      </sheetData>
      <sheetData sheetId="2571">
        <row r="1">
          <cell r="A1" t="str">
            <v>시멘트,모래,자갈 산출표</v>
          </cell>
        </row>
      </sheetData>
      <sheetData sheetId="2572">
        <row r="1">
          <cell r="A1" t="str">
            <v>시멘트,모래,자갈 산출표</v>
          </cell>
        </row>
      </sheetData>
      <sheetData sheetId="2573">
        <row r="1">
          <cell r="A1" t="str">
            <v>시멘트,모래,자갈 산출표</v>
          </cell>
        </row>
      </sheetData>
      <sheetData sheetId="2574">
        <row r="1">
          <cell r="A1" t="str">
            <v>시멘트,모래,자갈 산출표</v>
          </cell>
        </row>
      </sheetData>
      <sheetData sheetId="2575">
        <row r="1">
          <cell r="A1" t="str">
            <v>시멘트,모래,자갈 산출표</v>
          </cell>
        </row>
      </sheetData>
      <sheetData sheetId="2576">
        <row r="1">
          <cell r="A1" t="str">
            <v>시멘트,모래,자갈 산출표</v>
          </cell>
        </row>
      </sheetData>
      <sheetData sheetId="2577">
        <row r="1">
          <cell r="A1" t="str">
            <v>시멘트,모래,자갈 산출표</v>
          </cell>
        </row>
      </sheetData>
      <sheetData sheetId="2578" refreshError="1"/>
      <sheetData sheetId="2579" refreshError="1"/>
      <sheetData sheetId="2580"/>
      <sheetData sheetId="2581">
        <row r="1">
          <cell r="A1" t="str">
            <v>시멘트,모래,자갈 산출표</v>
          </cell>
        </row>
      </sheetData>
      <sheetData sheetId="2582">
        <row r="1">
          <cell r="A1" t="str">
            <v>시멘트,모래,자갈 산출표</v>
          </cell>
        </row>
      </sheetData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>
        <row r="1">
          <cell r="A1" t="str">
            <v>시멘트,모래,자갈 산출표</v>
          </cell>
        </row>
      </sheetData>
      <sheetData sheetId="2600">
        <row r="1">
          <cell r="A1" t="str">
            <v>시멘트,모래,자갈 산출표</v>
          </cell>
        </row>
      </sheetData>
      <sheetData sheetId="2601">
        <row r="1">
          <cell r="A1" t="str">
            <v>시멘트,모래,자갈 산출표</v>
          </cell>
        </row>
      </sheetData>
      <sheetData sheetId="2602">
        <row r="1">
          <cell r="A1" t="str">
            <v>시멘트,모래,자갈 산출표</v>
          </cell>
        </row>
      </sheetData>
      <sheetData sheetId="2603"/>
      <sheetData sheetId="2604"/>
      <sheetData sheetId="2605"/>
      <sheetData sheetId="2606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>
        <row r="1">
          <cell r="A1" t="str">
            <v>시멘트,모래,자갈 산출표</v>
          </cell>
        </row>
      </sheetData>
      <sheetData sheetId="3067">
        <row r="1">
          <cell r="A1" t="str">
            <v>시멘트,모래,자갈 산출표</v>
          </cell>
        </row>
      </sheetData>
      <sheetData sheetId="3068">
        <row r="1">
          <cell r="A1" t="str">
            <v>시멘트,모래,자갈 산출표</v>
          </cell>
        </row>
      </sheetData>
      <sheetData sheetId="3069">
        <row r="1">
          <cell r="A1" t="str">
            <v>시멘트,모래,자갈 산출표</v>
          </cell>
        </row>
      </sheetData>
      <sheetData sheetId="3070">
        <row r="1">
          <cell r="A1" t="str">
            <v>시멘트,모래,자갈 산출표</v>
          </cell>
        </row>
      </sheetData>
      <sheetData sheetId="3071">
        <row r="1">
          <cell r="A1" t="str">
            <v>시멘트,모래,자갈 산출표</v>
          </cell>
        </row>
      </sheetData>
      <sheetData sheetId="3072">
        <row r="1">
          <cell r="A1" t="str">
            <v>시멘트,모래,자갈 산출표</v>
          </cell>
        </row>
      </sheetData>
      <sheetData sheetId="3073">
        <row r="1">
          <cell r="A1" t="str">
            <v>시멘트,모래,자갈 산출표</v>
          </cell>
        </row>
      </sheetData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>
        <row r="1">
          <cell r="A1" t="str">
            <v>시멘트,모래,자갈 산출표</v>
          </cell>
        </row>
      </sheetData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/>
      <sheetData sheetId="3218"/>
      <sheetData sheetId="3219"/>
      <sheetData sheetId="3220"/>
      <sheetData sheetId="322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/>
      <sheetData sheetId="3253"/>
      <sheetData sheetId="3254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/>
      <sheetData sheetId="3323"/>
      <sheetData sheetId="3324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/>
      <sheetData sheetId="3416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/>
      <sheetData sheetId="3925"/>
      <sheetData sheetId="3926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/>
      <sheetData sheetId="3943" refreshError="1"/>
      <sheetData sheetId="3944" refreshError="1"/>
      <sheetData sheetId="3945" refreshError="1"/>
      <sheetData sheetId="3946"/>
      <sheetData sheetId="3947"/>
      <sheetData sheetId="3948"/>
      <sheetData sheetId="3949"/>
      <sheetData sheetId="3950" refreshError="1"/>
      <sheetData sheetId="3951" refreshError="1"/>
      <sheetData sheetId="3952" refreshError="1"/>
      <sheetData sheetId="3953" refreshError="1"/>
      <sheetData sheetId="3954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3((배수공))"/>
      <sheetName val="3-1((우수공))"/>
      <sheetName val="3-1-1((수량 집계))"/>
      <sheetName val="우공자재집계"/>
      <sheetName val="우공수량집계"/>
      <sheetName val="우수수량집계"/>
      <sheetName val="3-1-2((토공))"/>
      <sheetName val="토공집계표"/>
      <sheetName val="3-1-3((관부설및접합))"/>
      <sheetName val="우관부설"/>
      <sheetName val="우수관연장"/>
      <sheetName val="관로별연장(원형)"/>
      <sheetName val="관로별연장(BOX)"/>
      <sheetName val="연결관집계"/>
      <sheetName val="연결관산출 "/>
      <sheetName val="연결관단위(원형관)"/>
      <sheetName val="연결관단위 (BOX)"/>
      <sheetName val="연결관접합부수량"/>
      <sheetName val="관천공개소(원형관)"/>
      <sheetName val="관천공개소(BOX)"/>
      <sheetName val="관절단개소"/>
      <sheetName val="3-1-4((관기초공))"/>
      <sheetName val="관기초수량집계표"/>
      <sheetName val="관기초수량"/>
      <sheetName val="관로기초별연장"/>
      <sheetName val="관기초단위수량"/>
      <sheetName val="3-1-5((관로토공))"/>
      <sheetName val="관로토공집계"/>
      <sheetName val="관로토공(원형관)"/>
      <sheetName val="관로면고르기산출"/>
      <sheetName val="관터파기산출(con'c)"/>
      <sheetName val="관터파기산출 (모래)"/>
      <sheetName val="3-1-6((연결관토공))"/>
      <sheetName val="연결관토공집계"/>
      <sheetName val="연결관토공 "/>
      <sheetName val="연결관토공(단위)"/>
      <sheetName val="3-1-8((맨홀))"/>
      <sheetName val="맨홀집계"/>
      <sheetName val="맨홀평균높이"/>
      <sheetName val="MH단위"/>
      <sheetName val="SMH단위"/>
      <sheetName val="SMH철근산출"/>
      <sheetName val="BMH단위"/>
      <sheetName val="맨홀공제(1호)"/>
      <sheetName val="맨홀공제(2호)"/>
      <sheetName val="맨홀공제(3호)"/>
      <sheetName val="맨홀공제(특2호)"/>
      <sheetName val="맨홀공제(특3호)"/>
      <sheetName val="맨홀공제(특4호)"/>
      <sheetName val="SMH공제"/>
      <sheetName val="3-1-9((날개벽))"/>
      <sheetName val="날개벽집계"/>
      <sheetName val="날개벽단위"/>
      <sheetName val="3-1-10((우수받이))"/>
      <sheetName val="우수받이집계"/>
      <sheetName val="우받이"/>
      <sheetName val="우받이토공"/>
      <sheetName val="우수받이수량산출"/>
      <sheetName val="3-1-11((집수정))"/>
      <sheetName val="집수정집계"/>
      <sheetName val="집수정"/>
      <sheetName val="집수산출"/>
      <sheetName val="3-1-12((U형측구))"/>
      <sheetName val="U형측구집계"/>
      <sheetName val="U형측구산출"/>
      <sheetName val="U형측구"/>
      <sheetName val="3-1-13((U형농수로))"/>
      <sheetName val="U-농수로수량집계"/>
      <sheetName val="U형농수로조서"/>
      <sheetName val="U형농수(09x08)"/>
      <sheetName val="3-1-14((플륨관))"/>
      <sheetName val="플륨관집계"/>
      <sheetName val="플륨관단위"/>
      <sheetName val="3-1-15((자동수문))"/>
      <sheetName val="자동수문산출"/>
      <sheetName val="3-1-16(저류지)"/>
      <sheetName val="식생블럭수량집계"/>
      <sheetName val="식생블럭단위수량"/>
      <sheetName val="3-1-18(횡월류웨어)"/>
      <sheetName val="수량총괄"/>
      <sheetName val="수량 집계(1)"/>
      <sheetName val="수량산출(1)"/>
      <sheetName val="수량 집계 (2)"/>
      <sheetName val="수량산출(2)"/>
      <sheetName val="3-1-18(도수로)"/>
      <sheetName val="수량집계표"/>
      <sheetName val="도수로수량집계표"/>
      <sheetName val="(유입부)"/>
      <sheetName val="(소단부)"/>
      <sheetName val="(수로부A)"/>
      <sheetName val="유출부(078)"/>
      <sheetName val="(유출부)"/>
      <sheetName val="급류공"/>
      <sheetName val="조명시설"/>
      <sheetName val="골재산출"/>
      <sheetName val="입찰안"/>
      <sheetName val="산출근거"/>
      <sheetName val="교각1"/>
      <sheetName val="사다리"/>
      <sheetName val="토공 total"/>
      <sheetName val="상시"/>
      <sheetName val="바닥판"/>
      <sheetName val="입력DATA"/>
      <sheetName val="철근량"/>
      <sheetName val="조명율표"/>
      <sheetName val="일대-1"/>
      <sheetName val="산근"/>
      <sheetName val="DATE"/>
      <sheetName val="실행철강하도"/>
      <sheetName val="집계표"/>
      <sheetName val="데리네이타현황"/>
      <sheetName val="#REF"/>
      <sheetName val="터파기및재료"/>
      <sheetName val="수량산출"/>
      <sheetName val="차수공개요"/>
      <sheetName val="주beam"/>
      <sheetName val="GT 1050x650"/>
      <sheetName val="내역"/>
      <sheetName val="재료"/>
      <sheetName val="일위대가1"/>
      <sheetName val="설계예산서"/>
      <sheetName val="입력자료(노무비)"/>
      <sheetName val="일위대가"/>
      <sheetName val="노임단가"/>
      <sheetName val="102역사"/>
      <sheetName val="총괄표"/>
      <sheetName val="일위"/>
      <sheetName val="총수량집계표"/>
      <sheetName val="96정변2"/>
      <sheetName val="A LINE"/>
      <sheetName val="노임단가 (2)"/>
      <sheetName val="품셈TABLE"/>
      <sheetName val="우수수량(단지내)"/>
      <sheetName val="SLAB&quot;1&quot;"/>
      <sheetName val="대비"/>
      <sheetName val="건축공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"/>
      <sheetName val="내역서적용"/>
      <sheetName val="콘크리트집계"/>
      <sheetName val="철근집계"/>
      <sheetName val="토공집계"/>
      <sheetName val="수량집계표"/>
      <sheetName val="타공종이월"/>
      <sheetName val="표지판"/>
      <sheetName val="표지판설치현황"/>
      <sheetName val="표지판기초 집계"/>
      <sheetName val="표지판 단위"/>
      <sheetName val="차선도색"/>
      <sheetName val="차선도색설치현황"/>
      <sheetName val="차선도색기타집계표"/>
      <sheetName val="노면표시수량"/>
      <sheetName val="횡단보도수량"/>
      <sheetName val="차선도색-노면표지"/>
      <sheetName val="횡단보도"/>
      <sheetName val="가드레일"/>
      <sheetName val="가드레일 조서"/>
      <sheetName val="가드휀스"/>
      <sheetName val="가드휀스 조서"/>
      <sheetName val="표지병"/>
      <sheetName val="시선유도집계표"/>
      <sheetName val="데리네이타현황"/>
      <sheetName val="갈매기표지"/>
      <sheetName val="갈매기표지현황"/>
      <sheetName val="곡선유도표지판 단위"/>
      <sheetName val="미끄럼 현황"/>
      <sheetName val="미끄럼방지 단위"/>
      <sheetName val="낙석방지책"/>
      <sheetName val="낙석방책 조서"/>
      <sheetName val="낙석방책 단위"/>
      <sheetName val="낙석방지망 조서"/>
      <sheetName val="암파쇄방호시설"/>
      <sheetName val="세륜세차시설"/>
      <sheetName val="가설방음판넬"/>
      <sheetName val="수목이식"/>
      <sheetName val="보차도,보도설치현황"/>
      <sheetName val="보도,경계석 집계1"/>
      <sheetName val="보도,경계석 집계2"/>
      <sheetName val="연장조서"/>
      <sheetName val="노면표시"/>
      <sheetName val="일반구간"/>
      <sheetName val="산출근거"/>
      <sheetName val="표지"/>
      <sheetName val="식생블럭단위수량"/>
      <sheetName val="조명시설"/>
      <sheetName val="골재산출"/>
      <sheetName val="내역"/>
      <sheetName val="기둥(원형)"/>
      <sheetName val="기초공"/>
      <sheetName val="바닥판"/>
      <sheetName val="입력DATA"/>
      <sheetName val="터파기및재료"/>
      <sheetName val="I一般比"/>
      <sheetName val="설직재-1"/>
      <sheetName val="신풍(정승직)"/>
      <sheetName val="주beam"/>
      <sheetName val="입력변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>
        <row r="1">
          <cell r="A1" t="str">
            <v>데리네이타 설치현황</v>
          </cell>
        </row>
        <row r="2">
          <cell r="A2" t="str">
            <v>측              점</v>
          </cell>
        </row>
        <row r="3">
          <cell r="A3" t="str">
            <v>시점</v>
          </cell>
        </row>
        <row r="4">
          <cell r="A4" t="str">
            <v>총    계</v>
          </cell>
        </row>
        <row r="5">
          <cell r="A5" t="str">
            <v>0-047</v>
          </cell>
        </row>
        <row r="6">
          <cell r="A6" t="str">
            <v>0-047</v>
          </cell>
        </row>
        <row r="7">
          <cell r="A7">
            <v>102</v>
          </cell>
        </row>
        <row r="8">
          <cell r="A8">
            <v>102</v>
          </cell>
        </row>
        <row r="9">
          <cell r="A9">
            <v>235</v>
          </cell>
        </row>
        <row r="10">
          <cell r="A10">
            <v>300</v>
          </cell>
        </row>
        <row r="11">
          <cell r="A11">
            <v>305</v>
          </cell>
        </row>
        <row r="12">
          <cell r="A12">
            <v>609</v>
          </cell>
        </row>
        <row r="13">
          <cell r="A13">
            <v>609</v>
          </cell>
        </row>
        <row r="14">
          <cell r="A14">
            <v>715</v>
          </cell>
        </row>
        <row r="15">
          <cell r="A15">
            <v>715</v>
          </cell>
        </row>
        <row r="16">
          <cell r="A16">
            <v>786</v>
          </cell>
        </row>
        <row r="17">
          <cell r="A17">
            <v>786</v>
          </cell>
        </row>
        <row r="18">
          <cell r="A18">
            <v>885</v>
          </cell>
        </row>
        <row r="19">
          <cell r="A19">
            <v>885</v>
          </cell>
        </row>
        <row r="20">
          <cell r="A20">
            <v>1340</v>
          </cell>
        </row>
        <row r="21">
          <cell r="A21">
            <v>1340</v>
          </cell>
        </row>
        <row r="22">
          <cell r="A22">
            <v>1416</v>
          </cell>
        </row>
        <row r="23">
          <cell r="A23">
            <v>1416</v>
          </cell>
        </row>
        <row r="24">
          <cell r="A24">
            <v>1482</v>
          </cell>
        </row>
        <row r="25">
          <cell r="A25">
            <v>1482</v>
          </cell>
        </row>
        <row r="26">
          <cell r="A26">
            <v>1566</v>
          </cell>
        </row>
        <row r="27">
          <cell r="A27">
            <v>1566</v>
          </cell>
        </row>
        <row r="28">
          <cell r="A28">
            <v>1698</v>
          </cell>
        </row>
        <row r="29">
          <cell r="A29">
            <v>1698</v>
          </cell>
        </row>
        <row r="30">
          <cell r="A30">
            <v>2080</v>
          </cell>
        </row>
        <row r="31">
          <cell r="A31">
            <v>2080</v>
          </cell>
        </row>
        <row r="32">
          <cell r="A32">
            <v>2206</v>
          </cell>
        </row>
        <row r="33">
          <cell r="A33">
            <v>2206</v>
          </cell>
        </row>
        <row r="34">
          <cell r="A34">
            <v>2440</v>
          </cell>
        </row>
        <row r="35">
          <cell r="A35">
            <v>2440</v>
          </cell>
        </row>
        <row r="36">
          <cell r="A36">
            <v>2610</v>
          </cell>
        </row>
        <row r="37">
          <cell r="A37">
            <v>2750</v>
          </cell>
        </row>
        <row r="38">
          <cell r="A38">
            <v>2750</v>
          </cell>
        </row>
        <row r="39">
          <cell r="A39">
            <v>2969</v>
          </cell>
        </row>
        <row r="40">
          <cell r="A40">
            <v>2969</v>
          </cell>
        </row>
        <row r="41">
          <cell r="A41">
            <v>3435</v>
          </cell>
        </row>
        <row r="42">
          <cell r="A42">
            <v>3435</v>
          </cell>
        </row>
        <row r="43">
          <cell r="A43">
            <v>3616</v>
          </cell>
        </row>
        <row r="44">
          <cell r="A44">
            <v>3616</v>
          </cell>
        </row>
        <row r="45">
          <cell r="A45">
            <v>3779</v>
          </cell>
        </row>
        <row r="46">
          <cell r="A46">
            <v>3779</v>
          </cell>
        </row>
        <row r="47">
          <cell r="A47">
            <v>3894</v>
          </cell>
        </row>
        <row r="48">
          <cell r="A48">
            <v>3894</v>
          </cell>
        </row>
        <row r="49">
          <cell r="A49">
            <v>4063</v>
          </cell>
        </row>
        <row r="50">
          <cell r="A50">
            <v>4190</v>
          </cell>
        </row>
        <row r="51">
          <cell r="A51">
            <v>4190</v>
          </cell>
        </row>
        <row r="52">
          <cell r="A52">
            <v>4449</v>
          </cell>
        </row>
        <row r="53">
          <cell r="A53">
            <v>4449</v>
          </cell>
        </row>
        <row r="54">
          <cell r="A54">
            <v>4559</v>
          </cell>
        </row>
        <row r="55">
          <cell r="A55">
            <v>4559</v>
          </cell>
        </row>
        <row r="56">
          <cell r="A56">
            <v>4702</v>
          </cell>
        </row>
        <row r="57">
          <cell r="A57">
            <v>4702</v>
          </cell>
        </row>
        <row r="58">
          <cell r="A58">
            <v>4959</v>
          </cell>
        </row>
        <row r="59">
          <cell r="A59">
            <v>4959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문 구조물 토공 집계표"/>
      <sheetName val="수문ASP포장복구집계표"/>
      <sheetName val="수문일반수량집계표"/>
      <sheetName val="수문 토공"/>
      <sheetName val="수문 A.S.P포장복구"/>
      <sheetName val="수문일반수량"/>
      <sheetName val="식생블럭단위수량"/>
      <sheetName val="대로근거"/>
      <sheetName val="산출근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집계표"/>
      <sheetName val="내역서"/>
      <sheetName val="물량증감대비표"/>
      <sheetName val="토적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표지 "/>
      <sheetName val="목차"/>
      <sheetName val="설계설명서"/>
      <sheetName val="일반시방서"/>
      <sheetName val="예정공정표"/>
      <sheetName val="공사갑지"/>
      <sheetName val="원가계산서 "/>
      <sheetName val="내역서"/>
      <sheetName val="수량총괄표"/>
      <sheetName val="단가산출일람표 "/>
      <sheetName val="자재단가"/>
      <sheetName val="자재집계"/>
      <sheetName val="배수공수량집계"/>
      <sheetName val="토공수량집계"/>
      <sheetName val="토적계산서"/>
      <sheetName val="포장공"/>
      <sheetName val="배수관단위수량산출서 "/>
      <sheetName val="배수공수량산출서"/>
      <sheetName val="배수관시공조서"/>
      <sheetName val="노임단가"/>
      <sheetName val="단가산출"/>
      <sheetName val="중기사용일람표"/>
      <sheetName val="중기사용료"/>
      <sheetName val="중기내역"/>
      <sheetName val="Sheet1"/>
      <sheetName val="제목"/>
      <sheetName val="3련 BOX"/>
      <sheetName val="가시설(TYPE-A)"/>
      <sheetName val="1-1평균터파기고(1)"/>
      <sheetName val="총괄-1"/>
      <sheetName val="16,영대리마을간도로포장공사"/>
      <sheetName val="노무비"/>
      <sheetName val="오억미만"/>
      <sheetName val="1.취수장"/>
      <sheetName val="공정코드"/>
      <sheetName val="정렬"/>
      <sheetName val="200"/>
      <sheetName val="준검 내역서"/>
      <sheetName val="터파기및재료"/>
      <sheetName val="태안9)3-2)원내역"/>
      <sheetName val="보성조서"/>
      <sheetName val="SLAB&quot;1&quot;"/>
      <sheetName val="설계명세서"/>
      <sheetName val="노임"/>
      <sheetName val="우배수"/>
      <sheetName val="포장수량집계"/>
      <sheetName val="제잡비"/>
      <sheetName val="직노"/>
      <sheetName val="1.설계조건"/>
      <sheetName val="자료입력"/>
      <sheetName val="부안일위"/>
      <sheetName val="총공사내역서"/>
      <sheetName val="교통표지판수량집계표"/>
      <sheetName val="단가"/>
      <sheetName val="ABUT수량-A1"/>
      <sheetName val="#REF"/>
      <sheetName val="기둥(원형)"/>
      <sheetName val="COPING"/>
      <sheetName val="맨홀수량산출"/>
      <sheetName val="조명시설"/>
      <sheetName val="플랜트 설치"/>
      <sheetName val="식생블럭단위수량"/>
      <sheetName val="직재"/>
      <sheetName val="입력자료(노무비)"/>
      <sheetName val="(C)원내역"/>
      <sheetName val="건축비목군분류"/>
      <sheetName val="전기"/>
      <sheetName val="C_DATA"/>
      <sheetName val="종단계산"/>
      <sheetName val="주차구획선수량"/>
      <sheetName val="가정급수관"/>
      <sheetName val="포장공사"/>
      <sheetName val="산출근거"/>
      <sheetName val="실행내역"/>
      <sheetName val="총수량집계"/>
      <sheetName val="2.단면가정3.모델링4.하중"/>
      <sheetName val="장비집계"/>
      <sheetName val="토목"/>
      <sheetName val="내역표지"/>
      <sheetName val="집계표"/>
      <sheetName val="골재산출"/>
      <sheetName val="토공사"/>
      <sheetName val="건축"/>
      <sheetName val="토목내역서 (도급단가) (2)"/>
      <sheetName val="철근량"/>
      <sheetName val="코드표"/>
      <sheetName val="배수공"/>
      <sheetName val="교대(A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일위대가9803"/>
      <sheetName val="6PILE  (돌출)"/>
      <sheetName val="Sheet1"/>
      <sheetName val="Sheet2"/>
      <sheetName val="가시설(TYPE-A)"/>
      <sheetName val="1-1평균터파기고(1)"/>
      <sheetName val="맨홀수량산출"/>
      <sheetName val="대로근거"/>
      <sheetName val="중로근거"/>
      <sheetName val="식생블럭단위수량"/>
      <sheetName val="종단계산"/>
      <sheetName val="SLAB&quot;1&quot;"/>
      <sheetName val="바닥막이1.5"/>
      <sheetName val="산근"/>
      <sheetName val="갑지"/>
      <sheetName val="역T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터파기및재료"/>
      <sheetName val="품셈TABLE"/>
      <sheetName val="원가"/>
      <sheetName val="단가"/>
      <sheetName val="예산서"/>
      <sheetName val="관급"/>
      <sheetName val="설계"/>
      <sheetName val="설 계"/>
      <sheetName val="우수맨홀공제단위수량"/>
      <sheetName val="일위대가(계측기설치)"/>
      <sheetName val="말뚝지지력산정"/>
      <sheetName val="공주방향"/>
      <sheetName val="조명시설"/>
      <sheetName val="TYPE-A"/>
      <sheetName val="수량총괄"/>
      <sheetName val="접속도로1"/>
      <sheetName val="식생블럭단위수량"/>
      <sheetName val="산출근거"/>
      <sheetName val="#REF"/>
      <sheetName val="APO-1"/>
      <sheetName val="NYS"/>
      <sheetName val="가시설(TYPE-A)"/>
      <sheetName val="1-1평균터파기고(1)"/>
      <sheetName val="대로근거"/>
      <sheetName val="중로근거"/>
      <sheetName val="SLAB&quot;1&quot;"/>
      <sheetName val="4.교통시설공"/>
      <sheetName val="4.2유효폭의 계산"/>
      <sheetName val="배수통관(좌)"/>
      <sheetName val="ABUT수량-A1"/>
      <sheetName val="설직재-1"/>
      <sheetName val="설계내역서"/>
      <sheetName val="9GNG운반"/>
      <sheetName val="공정코드"/>
      <sheetName val="교각1"/>
      <sheetName val="건축비목군분류"/>
      <sheetName val="배수공"/>
      <sheetName val="내역표지"/>
      <sheetName val="Sheet1"/>
      <sheetName val="98수문일위"/>
      <sheetName val="노임"/>
      <sheetName val="표준단면수량(출력안함)"/>
      <sheetName val="BID"/>
      <sheetName val="종단계산"/>
      <sheetName val="보차도경계석"/>
      <sheetName val="총수량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Sheet1"/>
      <sheetName val="터파기및재료"/>
      <sheetName val="6PILE  (돌출)"/>
      <sheetName val="말뚝지지력산정"/>
      <sheetName val="교각계산"/>
      <sheetName val="Sheet2"/>
      <sheetName val="식생블럭단위수량"/>
      <sheetName val="총집계"/>
      <sheetName val="단위중량"/>
      <sheetName val="2호맨홀공제수량"/>
      <sheetName val="Ⅱ.지번별토지세목"/>
      <sheetName val="품셈TABLE"/>
      <sheetName val="산출근거"/>
      <sheetName val="단가산출"/>
      <sheetName val="대로근거"/>
      <sheetName val="중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"/>
      <sheetName val="우수받이단위수량"/>
      <sheetName val="우수받이노선별집계"/>
      <sheetName val="연결관조서"/>
      <sheetName val="4)유동표"/>
      <sheetName val="ABUT수량-A1"/>
      <sheetName val="#REF"/>
      <sheetName val="품셈TABLE"/>
      <sheetName val="우수받이"/>
      <sheetName val="INPUT"/>
      <sheetName val="말뚝지지력산정"/>
      <sheetName val="기둥(원형)"/>
      <sheetName val="기초공"/>
      <sheetName val="SKETCH"/>
      <sheetName val="REINF."/>
      <sheetName val="LOADS"/>
      <sheetName val="CHECK1"/>
      <sheetName val="SLAB&quot;1&quot;"/>
      <sheetName val="단위수량(출력X)"/>
      <sheetName val="수량집계"/>
      <sheetName val="가도공"/>
      <sheetName val="토사(PE)"/>
      <sheetName val="guard(mac)"/>
      <sheetName val="계산중"/>
      <sheetName val="횡배위치"/>
      <sheetName val="터파기및재료"/>
      <sheetName val="시설물기초"/>
      <sheetName val="옹벽철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YES"/>
      <sheetName val="을지"/>
      <sheetName val="조명율표"/>
      <sheetName val="일위대가(1)"/>
      <sheetName val="sw1"/>
      <sheetName val="I一般比"/>
      <sheetName val="NOMUBI"/>
      <sheetName val="횡배수관토공수량"/>
      <sheetName val="일위목차"/>
      <sheetName val="입찰안"/>
      <sheetName val="품셈TABLE"/>
      <sheetName val="터파기및재료"/>
      <sheetName val="ABUT수량-A1"/>
      <sheetName val="BID"/>
      <sheetName val="내부수지예산"/>
      <sheetName val="시설물기초"/>
      <sheetName val="단가(반정1교-원주)"/>
      <sheetName val="9GNG운반"/>
      <sheetName val="수문일1"/>
      <sheetName val="A-4"/>
      <sheetName val="예정(3)"/>
      <sheetName val="동원(3)"/>
      <sheetName val="XL4Poppy"/>
      <sheetName val="지구단위계획"/>
      <sheetName val="말고개터널조명전압강하"/>
      <sheetName val="#REF"/>
      <sheetName val="식생블럭단위수량"/>
    </sheetNames>
    <definedNames>
      <definedName name="Macro12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차구획선수량"/>
      <sheetName val="차선도색집계"/>
      <sheetName val="주차구획선집계"/>
      <sheetName val="횡단보도수량집계"/>
      <sheetName val="횡단보도수량산출"/>
      <sheetName val="일방통행표시"/>
      <sheetName val="일방통행표시집계"/>
      <sheetName val="휀스수량산출"/>
      <sheetName val="포장면적"/>
      <sheetName val="휀스수량집계"/>
      <sheetName val="DATE"/>
      <sheetName val="COPING"/>
      <sheetName val="원형1호맨홀토공수량"/>
      <sheetName val="내역서"/>
      <sheetName val="대로근거"/>
      <sheetName val="실행철강하도"/>
      <sheetName val="노임단가"/>
      <sheetName val="금호"/>
      <sheetName val="자재단가"/>
      <sheetName val="금액내역서"/>
      <sheetName val="guard(mac)"/>
      <sheetName val="부대내역"/>
      <sheetName val="총괄"/>
      <sheetName val="#REF"/>
      <sheetName val="조명시설"/>
      <sheetName val="ABUT수량-A1"/>
      <sheetName val="토사(PE)"/>
      <sheetName val="6PILE  (돌출)"/>
      <sheetName val="품셈TABLE"/>
      <sheetName val="터파기및재료"/>
      <sheetName val="부대tu"/>
      <sheetName val="입찰안"/>
      <sheetName val="중로근거"/>
      <sheetName val="산출근거"/>
      <sheetName val="코드표"/>
      <sheetName val="준검 내역서"/>
      <sheetName val="TYPE-A"/>
      <sheetName val="N賃率-職"/>
      <sheetName val="수량산출"/>
      <sheetName val="공제구간조서"/>
      <sheetName val="계림(함평)"/>
      <sheetName val="계림(장성)"/>
      <sheetName val="배수통관(좌)"/>
      <sheetName val="INPUT"/>
      <sheetName val="sand토적"/>
      <sheetName val="교대(A1-A2)"/>
      <sheetName val="하조서"/>
      <sheetName val="J直材4"/>
      <sheetName val="정부노임단가"/>
      <sheetName val="차선도색"/>
      <sheetName val="내역"/>
      <sheetName val="설직재-1"/>
      <sheetName val="I一般比"/>
      <sheetName val="실행대비"/>
      <sheetName val="기초코드"/>
      <sheetName val="날개벽"/>
      <sheetName val="가압장(토목)"/>
      <sheetName val="평균터파기고(1-2,ASP)"/>
      <sheetName val="위치조서"/>
      <sheetName val="지구단위계획"/>
      <sheetName val="사다리"/>
      <sheetName val="준공조서갑지"/>
      <sheetName val="1.수인터널"/>
      <sheetName val="인건비"/>
      <sheetName val="인건-측정"/>
      <sheetName val="1호맨홀수량산출"/>
      <sheetName val="출력X"/>
      <sheetName val="SLAB&quot;1&quot;"/>
      <sheetName val="산출내역서"/>
      <sheetName val="bid"/>
      <sheetName val="전신환매도율"/>
      <sheetName val="단위단가"/>
      <sheetName val="설비"/>
      <sheetName val="97년 추정"/>
      <sheetName val="Sheet2"/>
      <sheetName val="총괄내역"/>
      <sheetName val="마산방향"/>
      <sheetName val="진주방향"/>
      <sheetName val="교각1"/>
      <sheetName val="일위대가표"/>
      <sheetName val="소야공정계획표"/>
      <sheetName val="단가산출"/>
      <sheetName val="한강운반비"/>
      <sheetName val="적용토목"/>
      <sheetName val="8.PILE  (돌출)"/>
      <sheetName val="일위대가(계측기설치)"/>
      <sheetName val="맨홀수량산출(A-LINE)"/>
      <sheetName val="보도공제면적"/>
      <sheetName val="제거식EA"/>
      <sheetName val="깨기"/>
      <sheetName val="대치판정"/>
      <sheetName val="단위수량"/>
      <sheetName val="간접재료비산출표-27-30"/>
      <sheetName val="가시설"/>
      <sheetName val="날개벽수량표"/>
      <sheetName val="맨홀수량"/>
      <sheetName val="1 설계 기준"/>
      <sheetName val="5.2코핑"/>
      <sheetName val="몰탈재료산출"/>
      <sheetName val=" 총괄표"/>
      <sheetName val="기계경비집계"/>
      <sheetName val="공통가설"/>
      <sheetName val="아스콘집계표"/>
      <sheetName val="1호철근량"/>
      <sheetName val="관경별내역서"/>
      <sheetName val="식생블럭단위수량"/>
      <sheetName val="부시수량"/>
      <sheetName val="구조물터파기수량집계"/>
      <sheetName val="측구터파기공수량집계"/>
      <sheetName val="포장공자재집계표"/>
      <sheetName val="덕전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산출"/>
      <sheetName val="단가대비표"/>
      <sheetName val="견적대비표"/>
      <sheetName val="내역서"/>
      <sheetName val="PANEL 중량산출"/>
      <sheetName val="중량산출"/>
      <sheetName val="일위"/>
      <sheetName val="N賃率-職"/>
      <sheetName val="조명시설"/>
      <sheetName val="K-SET1"/>
      <sheetName val="SLAB&quot;1&quot;"/>
      <sheetName val="평균터파기고(1-2,ASP)"/>
      <sheetName val="구조물터파기수량집계"/>
      <sheetName val="측구터파기공수량집계"/>
      <sheetName val="배수공 시멘트 및 골재량 산출"/>
      <sheetName val="원가 (2)"/>
      <sheetName val="Sheet2"/>
      <sheetName val="#REF"/>
      <sheetName val="N賃率_職"/>
      <sheetName val="신우"/>
      <sheetName val="I一般比"/>
      <sheetName val="연습"/>
      <sheetName val="중기사용료"/>
      <sheetName val="9GNG운반"/>
      <sheetName val="J直材4"/>
      <sheetName val="대치판정"/>
      <sheetName val="설직재-1"/>
      <sheetName val="직노"/>
      <sheetName val="직재"/>
      <sheetName val="한강운반비"/>
      <sheetName val="Sheet1"/>
      <sheetName val="Sheet3"/>
      <sheetName val="자재단가"/>
      <sheetName val="Total"/>
      <sheetName val="참조자료"/>
      <sheetName val="낙찰표"/>
      <sheetName val="입찰안"/>
      <sheetName val="6PILE  (돌출)"/>
      <sheetName val="주차구획선수량"/>
      <sheetName val="품셈TABLE"/>
      <sheetName val="인건-측정"/>
      <sheetName val="20관리비율"/>
      <sheetName val="심사계산"/>
      <sheetName val="심사물량"/>
      <sheetName val="일위대가"/>
      <sheetName val="HW일위"/>
      <sheetName val="원본(갑지)"/>
      <sheetName val="기본일위"/>
      <sheetName val="집계표"/>
      <sheetName val="TYPE-A"/>
      <sheetName val="단"/>
      <sheetName val="하조서"/>
      <sheetName val="유기공정"/>
      <sheetName val="DATE"/>
      <sheetName val="PANEL_중량산출"/>
      <sheetName val="원가_(2)"/>
      <sheetName val="제-노임"/>
      <sheetName val="제직재"/>
      <sheetName val="매출피벗"/>
      <sheetName val="인건비"/>
      <sheetName val="200"/>
      <sheetName val="ABUT수량-A1"/>
      <sheetName val="전신환매도율"/>
      <sheetName val="견적서"/>
      <sheetName val="노임단가"/>
      <sheetName val="부하"/>
      <sheetName val="DB"/>
      <sheetName val="공사개요"/>
      <sheetName val="단가산출2"/>
      <sheetName val="Sheet22"/>
      <sheetName val="품셈총괄표"/>
      <sheetName val="물량산출"/>
      <sheetName val="1안"/>
      <sheetName val="총괄"/>
      <sheetName val="맨홀"/>
      <sheetName val="월별수입"/>
      <sheetName val="현금흐름표"/>
      <sheetName val="DATA"/>
      <sheetName val="소요자재"/>
      <sheetName val="기계경비"/>
      <sheetName val="대로근거"/>
      <sheetName val="기초공"/>
      <sheetName val="현금예금"/>
      <sheetName val="과천MAIN"/>
      <sheetName val="1.수인터널"/>
      <sheetName val="외주현황.wq1"/>
      <sheetName val="일위대가1"/>
      <sheetName val="집계"/>
      <sheetName val="날개벽수량표"/>
      <sheetName val="지하"/>
      <sheetName val="SANTOGO"/>
      <sheetName val="평자재단가"/>
      <sheetName val="인사자료총집계"/>
      <sheetName val="도면명"/>
      <sheetName val="실행철강하도"/>
      <sheetName val="G.R300경비"/>
      <sheetName val="공사내역"/>
      <sheetName val="산출내역서"/>
      <sheetName val="환율change"/>
      <sheetName val="6호기"/>
      <sheetName val="토목주소"/>
      <sheetName val="프랜트면허"/>
      <sheetName val="실행"/>
      <sheetName val="코드표"/>
      <sheetName val="금호"/>
      <sheetName val="교통대책내역"/>
      <sheetName val="fursys"/>
      <sheetName val="기존단가 (2)"/>
      <sheetName val="견적계산"/>
      <sheetName val="5.2코핑"/>
      <sheetName val="내역"/>
      <sheetName val="갑지(추정)"/>
      <sheetName val="시화점실행"/>
      <sheetName val="제출견적(을)"/>
      <sheetName val="요율"/>
      <sheetName val="내역서변경성원"/>
      <sheetName val="평3"/>
      <sheetName val="설계내역서"/>
      <sheetName val="종단계산"/>
      <sheetName val="간접경상비"/>
      <sheetName val="각형맨홀"/>
      <sheetName val="약품공급2"/>
      <sheetName val="01"/>
      <sheetName val="공사원가계산서"/>
      <sheetName val="토공총괄표"/>
      <sheetName val="내역서1999.8최종"/>
      <sheetName val="변경후-SHEET"/>
      <sheetName val="단가산출"/>
      <sheetName val="을지"/>
      <sheetName val="일보_생산"/>
      <sheetName val="자재단가표"/>
      <sheetName val="한일양산"/>
      <sheetName val="제출내역 (2)"/>
      <sheetName val="sw1"/>
      <sheetName val="합천내역"/>
      <sheetName val="계수시트"/>
      <sheetName val="원가계산서"/>
      <sheetName val="EQT-ESTN"/>
      <sheetName val="EL90"/>
      <sheetName val="외화계약"/>
      <sheetName val="환경평가"/>
      <sheetName val="인구"/>
      <sheetName val="COPING"/>
      <sheetName val="덕전리"/>
      <sheetName val="말뚝지지력(풍화암)"/>
      <sheetName val="준검 내역서"/>
      <sheetName val="전기2005"/>
      <sheetName val="통신2005"/>
      <sheetName val="TEL"/>
      <sheetName val="노무비"/>
      <sheetName val="15100"/>
      <sheetName val="명세서(을)"/>
      <sheetName val="품셈표"/>
      <sheetName val="신재료비"/>
      <sheetName val="사업장공제"/>
      <sheetName val="실행내역"/>
      <sheetName val="RFP견적물량(60%)"/>
      <sheetName val="점수계산1-2"/>
      <sheetName val="TS"/>
      <sheetName val="골조"/>
      <sheetName val="수정시산표"/>
      <sheetName val="품셈적용 자료"/>
      <sheetName val="rate"/>
      <sheetName val="출력X"/>
      <sheetName val="흄관기초"/>
      <sheetName val="포장공"/>
      <sheetName val="간접재료비산출표-27-30"/>
      <sheetName val="공사설계서"/>
      <sheetName val="변경내역을"/>
      <sheetName val="토공 total"/>
      <sheetName val="원형1호맨홀토공수량"/>
    </sheetNames>
    <sheetDataSet>
      <sheetData sheetId="0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  <row r="463">
          <cell r="A463">
            <v>463</v>
          </cell>
        </row>
        <row r="464">
          <cell r="A464">
            <v>464</v>
          </cell>
        </row>
        <row r="465">
          <cell r="A465">
            <v>465</v>
          </cell>
        </row>
        <row r="466">
          <cell r="A466">
            <v>466</v>
          </cell>
        </row>
        <row r="467">
          <cell r="A467">
            <v>467</v>
          </cell>
        </row>
        <row r="468">
          <cell r="A468">
            <v>468</v>
          </cell>
        </row>
        <row r="469">
          <cell r="A469">
            <v>469</v>
          </cell>
        </row>
        <row r="470">
          <cell r="A470">
            <v>470</v>
          </cell>
        </row>
        <row r="471">
          <cell r="A471">
            <v>471</v>
          </cell>
        </row>
        <row r="472">
          <cell r="A472">
            <v>472</v>
          </cell>
        </row>
        <row r="473">
          <cell r="A473">
            <v>473</v>
          </cell>
        </row>
        <row r="474">
          <cell r="A474">
            <v>474</v>
          </cell>
        </row>
        <row r="475">
          <cell r="A475">
            <v>475</v>
          </cell>
        </row>
        <row r="476">
          <cell r="A476">
            <v>476</v>
          </cell>
        </row>
        <row r="477">
          <cell r="A477">
            <v>477</v>
          </cell>
        </row>
        <row r="478">
          <cell r="A478">
            <v>478</v>
          </cell>
        </row>
        <row r="479">
          <cell r="A479">
            <v>479</v>
          </cell>
        </row>
        <row r="480">
          <cell r="A480">
            <v>480</v>
          </cell>
        </row>
        <row r="481">
          <cell r="A481">
            <v>481</v>
          </cell>
        </row>
        <row r="482">
          <cell r="A482">
            <v>482</v>
          </cell>
        </row>
        <row r="483">
          <cell r="A483">
            <v>483</v>
          </cell>
        </row>
        <row r="484">
          <cell r="A484">
            <v>484</v>
          </cell>
        </row>
        <row r="485">
          <cell r="A485">
            <v>485</v>
          </cell>
        </row>
        <row r="486">
          <cell r="A486">
            <v>486</v>
          </cell>
        </row>
        <row r="487">
          <cell r="A487">
            <v>487</v>
          </cell>
        </row>
        <row r="488">
          <cell r="A488">
            <v>488</v>
          </cell>
        </row>
        <row r="489">
          <cell r="A489">
            <v>489</v>
          </cell>
        </row>
        <row r="490">
          <cell r="A490">
            <v>490</v>
          </cell>
        </row>
        <row r="491">
          <cell r="A491">
            <v>491</v>
          </cell>
        </row>
        <row r="492">
          <cell r="A492">
            <v>492</v>
          </cell>
        </row>
        <row r="493">
          <cell r="A493">
            <v>493</v>
          </cell>
        </row>
        <row r="494">
          <cell r="A494">
            <v>494</v>
          </cell>
        </row>
        <row r="495">
          <cell r="A495">
            <v>495</v>
          </cell>
        </row>
        <row r="496">
          <cell r="A496">
            <v>496</v>
          </cell>
        </row>
        <row r="497">
          <cell r="A497">
            <v>497</v>
          </cell>
        </row>
        <row r="498">
          <cell r="A498">
            <v>498</v>
          </cell>
        </row>
        <row r="499">
          <cell r="A499">
            <v>499</v>
          </cell>
        </row>
        <row r="500">
          <cell r="A500">
            <v>500</v>
          </cell>
        </row>
        <row r="501">
          <cell r="A501">
            <v>501</v>
          </cell>
        </row>
        <row r="502">
          <cell r="A502">
            <v>502</v>
          </cell>
        </row>
        <row r="503">
          <cell r="A503">
            <v>503</v>
          </cell>
        </row>
        <row r="504">
          <cell r="A504">
            <v>504</v>
          </cell>
        </row>
        <row r="505">
          <cell r="A505">
            <v>505</v>
          </cell>
        </row>
        <row r="506">
          <cell r="A506">
            <v>506</v>
          </cell>
        </row>
        <row r="507">
          <cell r="A507">
            <v>507</v>
          </cell>
        </row>
        <row r="508">
          <cell r="A508">
            <v>508</v>
          </cell>
        </row>
        <row r="509">
          <cell r="A509">
            <v>509</v>
          </cell>
        </row>
        <row r="510">
          <cell r="A510">
            <v>510</v>
          </cell>
        </row>
        <row r="511">
          <cell r="A511">
            <v>511</v>
          </cell>
        </row>
        <row r="512">
          <cell r="A512">
            <v>512</v>
          </cell>
        </row>
        <row r="513">
          <cell r="A513">
            <v>513</v>
          </cell>
        </row>
        <row r="514">
          <cell r="A514">
            <v>514</v>
          </cell>
        </row>
        <row r="515">
          <cell r="A515">
            <v>515</v>
          </cell>
        </row>
        <row r="516">
          <cell r="A516">
            <v>516</v>
          </cell>
        </row>
        <row r="517">
          <cell r="A517">
            <v>517</v>
          </cell>
        </row>
        <row r="518">
          <cell r="A518">
            <v>518</v>
          </cell>
        </row>
        <row r="519">
          <cell r="A519">
            <v>519</v>
          </cell>
        </row>
        <row r="520">
          <cell r="A520">
            <v>520</v>
          </cell>
        </row>
        <row r="521">
          <cell r="A521">
            <v>521</v>
          </cell>
        </row>
        <row r="522">
          <cell r="A522">
            <v>522</v>
          </cell>
        </row>
        <row r="523">
          <cell r="A523">
            <v>523</v>
          </cell>
        </row>
        <row r="524">
          <cell r="A524">
            <v>524</v>
          </cell>
        </row>
        <row r="525">
          <cell r="A525">
            <v>525</v>
          </cell>
        </row>
        <row r="526">
          <cell r="A526">
            <v>526</v>
          </cell>
        </row>
        <row r="527">
          <cell r="A527">
            <v>527</v>
          </cell>
        </row>
        <row r="528">
          <cell r="A528">
            <v>528</v>
          </cell>
        </row>
        <row r="529">
          <cell r="A529">
            <v>529</v>
          </cell>
        </row>
        <row r="530">
          <cell r="A530">
            <v>530</v>
          </cell>
        </row>
        <row r="531">
          <cell r="A531">
            <v>531</v>
          </cell>
        </row>
        <row r="532">
          <cell r="A532">
            <v>532</v>
          </cell>
        </row>
        <row r="533">
          <cell r="A533">
            <v>533</v>
          </cell>
        </row>
        <row r="534">
          <cell r="A534">
            <v>534</v>
          </cell>
        </row>
        <row r="535">
          <cell r="A535">
            <v>535</v>
          </cell>
        </row>
        <row r="536">
          <cell r="A536">
            <v>536</v>
          </cell>
        </row>
        <row r="537">
          <cell r="A537">
            <v>537</v>
          </cell>
        </row>
        <row r="538">
          <cell r="A538">
            <v>538</v>
          </cell>
        </row>
        <row r="539">
          <cell r="A539">
            <v>539</v>
          </cell>
        </row>
        <row r="540">
          <cell r="A540">
            <v>540</v>
          </cell>
        </row>
        <row r="541">
          <cell r="A541">
            <v>541</v>
          </cell>
        </row>
        <row r="542">
          <cell r="A542">
            <v>542</v>
          </cell>
        </row>
        <row r="543">
          <cell r="A543">
            <v>543</v>
          </cell>
        </row>
        <row r="544">
          <cell r="A544">
            <v>544</v>
          </cell>
        </row>
        <row r="545">
          <cell r="A545">
            <v>545</v>
          </cell>
        </row>
        <row r="546">
          <cell r="A546">
            <v>546</v>
          </cell>
        </row>
        <row r="547">
          <cell r="A547">
            <v>547</v>
          </cell>
        </row>
        <row r="548">
          <cell r="A548">
            <v>548</v>
          </cell>
        </row>
        <row r="549">
          <cell r="A549">
            <v>549</v>
          </cell>
        </row>
        <row r="550">
          <cell r="A550">
            <v>550</v>
          </cell>
        </row>
        <row r="551">
          <cell r="A551">
            <v>551</v>
          </cell>
        </row>
        <row r="552">
          <cell r="A552">
            <v>552</v>
          </cell>
        </row>
        <row r="553">
          <cell r="A553">
            <v>553</v>
          </cell>
        </row>
        <row r="554">
          <cell r="A554">
            <v>554</v>
          </cell>
        </row>
        <row r="555">
          <cell r="A555">
            <v>555</v>
          </cell>
        </row>
        <row r="556">
          <cell r="A556">
            <v>556</v>
          </cell>
        </row>
        <row r="557">
          <cell r="A557">
            <v>557</v>
          </cell>
        </row>
        <row r="558">
          <cell r="A558">
            <v>558</v>
          </cell>
        </row>
        <row r="559">
          <cell r="A559">
            <v>559</v>
          </cell>
        </row>
        <row r="560">
          <cell r="A560">
            <v>560</v>
          </cell>
        </row>
        <row r="561">
          <cell r="A561">
            <v>561</v>
          </cell>
        </row>
        <row r="562">
          <cell r="A562">
            <v>562</v>
          </cell>
        </row>
        <row r="563">
          <cell r="A563">
            <v>563</v>
          </cell>
        </row>
        <row r="564">
          <cell r="A564">
            <v>564</v>
          </cell>
        </row>
        <row r="565">
          <cell r="A565">
            <v>565</v>
          </cell>
        </row>
        <row r="566">
          <cell r="A566">
            <v>566</v>
          </cell>
        </row>
        <row r="567">
          <cell r="A567">
            <v>567</v>
          </cell>
        </row>
        <row r="568">
          <cell r="A568">
            <v>568</v>
          </cell>
        </row>
        <row r="569">
          <cell r="A569">
            <v>569</v>
          </cell>
        </row>
        <row r="570">
          <cell r="A570">
            <v>570</v>
          </cell>
        </row>
        <row r="571">
          <cell r="A571">
            <v>571</v>
          </cell>
        </row>
        <row r="572">
          <cell r="A572">
            <v>572</v>
          </cell>
        </row>
        <row r="573">
          <cell r="A573">
            <v>573</v>
          </cell>
        </row>
        <row r="574">
          <cell r="A574">
            <v>574</v>
          </cell>
        </row>
        <row r="575">
          <cell r="A575">
            <v>575</v>
          </cell>
        </row>
        <row r="576">
          <cell r="A576">
            <v>576</v>
          </cell>
        </row>
        <row r="577">
          <cell r="A577">
            <v>577</v>
          </cell>
        </row>
        <row r="578">
          <cell r="A578">
            <v>578</v>
          </cell>
        </row>
        <row r="579">
          <cell r="A579">
            <v>579</v>
          </cell>
        </row>
        <row r="580">
          <cell r="A580">
            <v>580</v>
          </cell>
        </row>
        <row r="581">
          <cell r="A581">
            <v>581</v>
          </cell>
        </row>
        <row r="582">
          <cell r="A582">
            <v>582</v>
          </cell>
        </row>
        <row r="583">
          <cell r="A583">
            <v>583</v>
          </cell>
        </row>
        <row r="584">
          <cell r="A584">
            <v>584</v>
          </cell>
        </row>
        <row r="585">
          <cell r="A585">
            <v>585</v>
          </cell>
        </row>
        <row r="586">
          <cell r="A586">
            <v>586</v>
          </cell>
        </row>
        <row r="587">
          <cell r="A587">
            <v>587</v>
          </cell>
        </row>
        <row r="588">
          <cell r="A588">
            <v>588</v>
          </cell>
        </row>
        <row r="589">
          <cell r="A589">
            <v>589</v>
          </cell>
        </row>
        <row r="590">
          <cell r="A590">
            <v>590</v>
          </cell>
        </row>
        <row r="591">
          <cell r="A591">
            <v>591</v>
          </cell>
        </row>
        <row r="592">
          <cell r="A592">
            <v>592</v>
          </cell>
        </row>
        <row r="593">
          <cell r="A593">
            <v>593</v>
          </cell>
        </row>
        <row r="594">
          <cell r="A594">
            <v>594</v>
          </cell>
        </row>
        <row r="595">
          <cell r="A595">
            <v>595</v>
          </cell>
        </row>
        <row r="596">
          <cell r="A596">
            <v>596</v>
          </cell>
        </row>
        <row r="597">
          <cell r="A597">
            <v>597</v>
          </cell>
        </row>
        <row r="598">
          <cell r="A598">
            <v>598</v>
          </cell>
        </row>
        <row r="599">
          <cell r="A599">
            <v>599</v>
          </cell>
        </row>
        <row r="600">
          <cell r="A600">
            <v>600</v>
          </cell>
        </row>
        <row r="601">
          <cell r="A601">
            <v>601</v>
          </cell>
        </row>
        <row r="602">
          <cell r="A602">
            <v>602</v>
          </cell>
        </row>
        <row r="603">
          <cell r="A603">
            <v>603</v>
          </cell>
        </row>
        <row r="604">
          <cell r="A604">
            <v>604</v>
          </cell>
        </row>
        <row r="605">
          <cell r="A605">
            <v>605</v>
          </cell>
        </row>
        <row r="606">
          <cell r="A606">
            <v>606</v>
          </cell>
        </row>
        <row r="607">
          <cell r="A607">
            <v>607</v>
          </cell>
        </row>
        <row r="608">
          <cell r="A608">
            <v>608</v>
          </cell>
        </row>
        <row r="609">
          <cell r="A609">
            <v>609</v>
          </cell>
        </row>
        <row r="610">
          <cell r="A610">
            <v>610</v>
          </cell>
        </row>
        <row r="611">
          <cell r="A611">
            <v>611</v>
          </cell>
        </row>
        <row r="612">
          <cell r="A612">
            <v>612</v>
          </cell>
        </row>
        <row r="613">
          <cell r="A613">
            <v>613</v>
          </cell>
        </row>
        <row r="614">
          <cell r="A614">
            <v>614</v>
          </cell>
        </row>
        <row r="615">
          <cell r="A615">
            <v>615</v>
          </cell>
        </row>
        <row r="616">
          <cell r="A616">
            <v>616</v>
          </cell>
        </row>
        <row r="617">
          <cell r="A617">
            <v>617</v>
          </cell>
        </row>
        <row r="618">
          <cell r="A618">
            <v>618</v>
          </cell>
        </row>
        <row r="619">
          <cell r="A619">
            <v>619</v>
          </cell>
        </row>
        <row r="620">
          <cell r="A620">
            <v>620</v>
          </cell>
        </row>
        <row r="621">
          <cell r="A621">
            <v>621</v>
          </cell>
        </row>
        <row r="622">
          <cell r="A622">
            <v>622</v>
          </cell>
        </row>
        <row r="623">
          <cell r="A623">
            <v>623</v>
          </cell>
        </row>
        <row r="624">
          <cell r="A624">
            <v>624</v>
          </cell>
        </row>
        <row r="625">
          <cell r="A625">
            <v>625</v>
          </cell>
        </row>
        <row r="626">
          <cell r="A626">
            <v>626</v>
          </cell>
        </row>
        <row r="627">
          <cell r="A627">
            <v>627</v>
          </cell>
        </row>
        <row r="628">
          <cell r="A628">
            <v>628</v>
          </cell>
        </row>
        <row r="629">
          <cell r="A629">
            <v>629</v>
          </cell>
        </row>
        <row r="630">
          <cell r="A630">
            <v>630</v>
          </cell>
        </row>
        <row r="631">
          <cell r="A631">
            <v>631</v>
          </cell>
        </row>
        <row r="632">
          <cell r="A632">
            <v>632</v>
          </cell>
        </row>
        <row r="633">
          <cell r="A633">
            <v>633</v>
          </cell>
        </row>
        <row r="634">
          <cell r="A634">
            <v>634</v>
          </cell>
        </row>
        <row r="635">
          <cell r="A635">
            <v>635</v>
          </cell>
        </row>
        <row r="636">
          <cell r="A636">
            <v>636</v>
          </cell>
        </row>
        <row r="637">
          <cell r="A637">
            <v>637</v>
          </cell>
        </row>
        <row r="638">
          <cell r="A638">
            <v>638</v>
          </cell>
        </row>
        <row r="639">
          <cell r="A639">
            <v>639</v>
          </cell>
        </row>
        <row r="640">
          <cell r="A640">
            <v>640</v>
          </cell>
        </row>
        <row r="641">
          <cell r="A641">
            <v>641</v>
          </cell>
        </row>
        <row r="642">
          <cell r="A642">
            <v>642</v>
          </cell>
        </row>
        <row r="643">
          <cell r="A643">
            <v>643</v>
          </cell>
        </row>
        <row r="644">
          <cell r="A644">
            <v>644</v>
          </cell>
        </row>
        <row r="645">
          <cell r="A645">
            <v>645</v>
          </cell>
        </row>
        <row r="646">
          <cell r="A646">
            <v>646</v>
          </cell>
        </row>
        <row r="647">
          <cell r="A647">
            <v>647</v>
          </cell>
        </row>
        <row r="648">
          <cell r="A648">
            <v>648</v>
          </cell>
        </row>
        <row r="649">
          <cell r="A649">
            <v>649</v>
          </cell>
        </row>
        <row r="650">
          <cell r="A650">
            <v>650</v>
          </cell>
        </row>
        <row r="651">
          <cell r="A651">
            <v>651</v>
          </cell>
        </row>
        <row r="652">
          <cell r="A652">
            <v>652</v>
          </cell>
        </row>
        <row r="653">
          <cell r="A653">
            <v>653</v>
          </cell>
        </row>
        <row r="654">
          <cell r="A654">
            <v>654</v>
          </cell>
        </row>
        <row r="655">
          <cell r="A655">
            <v>655</v>
          </cell>
        </row>
        <row r="656">
          <cell r="A656">
            <v>656</v>
          </cell>
        </row>
        <row r="657">
          <cell r="A657">
            <v>657</v>
          </cell>
        </row>
        <row r="658">
          <cell r="A658">
            <v>658</v>
          </cell>
        </row>
        <row r="659">
          <cell r="A659">
            <v>659</v>
          </cell>
        </row>
        <row r="660">
          <cell r="A660">
            <v>660</v>
          </cell>
        </row>
        <row r="661">
          <cell r="A661">
            <v>661</v>
          </cell>
        </row>
        <row r="662">
          <cell r="A662">
            <v>662</v>
          </cell>
        </row>
        <row r="663">
          <cell r="A663">
            <v>663</v>
          </cell>
        </row>
        <row r="664">
          <cell r="A664">
            <v>664</v>
          </cell>
        </row>
        <row r="665">
          <cell r="A665">
            <v>665</v>
          </cell>
        </row>
        <row r="666">
          <cell r="A666">
            <v>666</v>
          </cell>
        </row>
        <row r="667">
          <cell r="A667">
            <v>667</v>
          </cell>
        </row>
        <row r="668">
          <cell r="A668">
            <v>668</v>
          </cell>
        </row>
        <row r="669">
          <cell r="A669">
            <v>669</v>
          </cell>
        </row>
        <row r="670">
          <cell r="A670">
            <v>670</v>
          </cell>
        </row>
        <row r="671">
          <cell r="A671">
            <v>671</v>
          </cell>
        </row>
        <row r="672">
          <cell r="A672">
            <v>672</v>
          </cell>
        </row>
        <row r="673">
          <cell r="A673">
            <v>673</v>
          </cell>
        </row>
        <row r="674">
          <cell r="A674">
            <v>674</v>
          </cell>
        </row>
        <row r="675">
          <cell r="A675">
            <v>675</v>
          </cell>
        </row>
        <row r="676">
          <cell r="A676">
            <v>676</v>
          </cell>
        </row>
        <row r="677">
          <cell r="A677">
            <v>677</v>
          </cell>
        </row>
        <row r="678">
          <cell r="A678">
            <v>678</v>
          </cell>
        </row>
        <row r="679">
          <cell r="A679">
            <v>679</v>
          </cell>
        </row>
        <row r="680">
          <cell r="A680">
            <v>680</v>
          </cell>
        </row>
        <row r="681">
          <cell r="A681">
            <v>681</v>
          </cell>
        </row>
        <row r="682">
          <cell r="A682">
            <v>682</v>
          </cell>
        </row>
        <row r="683">
          <cell r="A683">
            <v>683</v>
          </cell>
        </row>
        <row r="684">
          <cell r="A684">
            <v>684</v>
          </cell>
        </row>
        <row r="685">
          <cell r="A685">
            <v>685</v>
          </cell>
        </row>
        <row r="686">
          <cell r="A686">
            <v>686</v>
          </cell>
        </row>
        <row r="687">
          <cell r="A687">
            <v>687</v>
          </cell>
        </row>
        <row r="688">
          <cell r="A688">
            <v>688</v>
          </cell>
        </row>
        <row r="689">
          <cell r="A689">
            <v>689</v>
          </cell>
        </row>
        <row r="690">
          <cell r="A690">
            <v>690</v>
          </cell>
        </row>
        <row r="691">
          <cell r="A691">
            <v>691</v>
          </cell>
        </row>
        <row r="692">
          <cell r="A692">
            <v>692</v>
          </cell>
        </row>
        <row r="693">
          <cell r="A693">
            <v>693</v>
          </cell>
        </row>
        <row r="694">
          <cell r="A694">
            <v>694</v>
          </cell>
        </row>
        <row r="695">
          <cell r="A695">
            <v>695</v>
          </cell>
        </row>
        <row r="696">
          <cell r="A696">
            <v>696</v>
          </cell>
        </row>
        <row r="697">
          <cell r="A697">
            <v>697</v>
          </cell>
        </row>
        <row r="698">
          <cell r="A698">
            <v>698</v>
          </cell>
        </row>
        <row r="699">
          <cell r="A699">
            <v>699</v>
          </cell>
        </row>
        <row r="700">
          <cell r="A700">
            <v>700</v>
          </cell>
        </row>
        <row r="701">
          <cell r="A701">
            <v>701</v>
          </cell>
        </row>
        <row r="702">
          <cell r="A702">
            <v>702</v>
          </cell>
        </row>
        <row r="703">
          <cell r="A703">
            <v>703</v>
          </cell>
        </row>
        <row r="704">
          <cell r="A704">
            <v>704</v>
          </cell>
        </row>
        <row r="705">
          <cell r="A705">
            <v>705</v>
          </cell>
        </row>
        <row r="706">
          <cell r="A706">
            <v>706</v>
          </cell>
        </row>
        <row r="707">
          <cell r="A707">
            <v>707</v>
          </cell>
        </row>
        <row r="708">
          <cell r="A708">
            <v>708</v>
          </cell>
        </row>
        <row r="709">
          <cell r="A709">
            <v>709</v>
          </cell>
        </row>
        <row r="710">
          <cell r="A710">
            <v>710</v>
          </cell>
        </row>
        <row r="711">
          <cell r="A711">
            <v>711</v>
          </cell>
        </row>
        <row r="712">
          <cell r="A712">
            <v>712</v>
          </cell>
        </row>
        <row r="713">
          <cell r="A713">
            <v>713</v>
          </cell>
        </row>
        <row r="714">
          <cell r="A714">
            <v>714</v>
          </cell>
        </row>
        <row r="715">
          <cell r="A715">
            <v>715</v>
          </cell>
        </row>
        <row r="716">
          <cell r="A716">
            <v>716</v>
          </cell>
        </row>
        <row r="717">
          <cell r="A717">
            <v>717</v>
          </cell>
        </row>
        <row r="718">
          <cell r="A718">
            <v>718</v>
          </cell>
        </row>
        <row r="719">
          <cell r="A719">
            <v>719</v>
          </cell>
        </row>
        <row r="720">
          <cell r="A720">
            <v>720</v>
          </cell>
        </row>
        <row r="721">
          <cell r="A721">
            <v>721</v>
          </cell>
        </row>
        <row r="722">
          <cell r="A722">
            <v>722</v>
          </cell>
        </row>
        <row r="723">
          <cell r="A723">
            <v>723</v>
          </cell>
        </row>
        <row r="724">
          <cell r="A724">
            <v>724</v>
          </cell>
        </row>
        <row r="725">
          <cell r="A725">
            <v>725</v>
          </cell>
        </row>
        <row r="726">
          <cell r="A726">
            <v>726</v>
          </cell>
        </row>
        <row r="727">
          <cell r="A727">
            <v>727</v>
          </cell>
        </row>
        <row r="728">
          <cell r="A728">
            <v>728</v>
          </cell>
        </row>
        <row r="729">
          <cell r="A729">
            <v>729</v>
          </cell>
        </row>
        <row r="730">
          <cell r="A730">
            <v>730</v>
          </cell>
        </row>
        <row r="731">
          <cell r="A731">
            <v>731</v>
          </cell>
        </row>
        <row r="732">
          <cell r="A732">
            <v>732</v>
          </cell>
        </row>
        <row r="733">
          <cell r="A733">
            <v>733</v>
          </cell>
        </row>
        <row r="734">
          <cell r="A734">
            <v>734</v>
          </cell>
        </row>
        <row r="735">
          <cell r="A735">
            <v>735</v>
          </cell>
        </row>
        <row r="736">
          <cell r="A736">
            <v>736</v>
          </cell>
        </row>
        <row r="737">
          <cell r="A737">
            <v>737</v>
          </cell>
        </row>
        <row r="738">
          <cell r="A738">
            <v>738</v>
          </cell>
        </row>
        <row r="739">
          <cell r="A739">
            <v>739</v>
          </cell>
        </row>
        <row r="740">
          <cell r="A740">
            <v>740</v>
          </cell>
        </row>
        <row r="741">
          <cell r="A741">
            <v>741</v>
          </cell>
        </row>
        <row r="742">
          <cell r="A742">
            <v>742</v>
          </cell>
        </row>
        <row r="743">
          <cell r="A743">
            <v>743</v>
          </cell>
        </row>
        <row r="744">
          <cell r="A744">
            <v>744</v>
          </cell>
        </row>
        <row r="745">
          <cell r="A745">
            <v>745</v>
          </cell>
        </row>
        <row r="746">
          <cell r="A746">
            <v>746</v>
          </cell>
        </row>
        <row r="747">
          <cell r="A747">
            <v>747</v>
          </cell>
        </row>
        <row r="748">
          <cell r="A748">
            <v>748</v>
          </cell>
        </row>
        <row r="749">
          <cell r="A749">
            <v>749</v>
          </cell>
        </row>
        <row r="750">
          <cell r="A750">
            <v>750</v>
          </cell>
        </row>
        <row r="751">
          <cell r="A751">
            <v>751</v>
          </cell>
        </row>
        <row r="752">
          <cell r="A752">
            <v>752</v>
          </cell>
        </row>
        <row r="753">
          <cell r="A753">
            <v>753</v>
          </cell>
        </row>
        <row r="754">
          <cell r="A754">
            <v>754</v>
          </cell>
        </row>
        <row r="755">
          <cell r="A755">
            <v>755</v>
          </cell>
        </row>
        <row r="756">
          <cell r="A756">
            <v>756</v>
          </cell>
        </row>
        <row r="757">
          <cell r="A757">
            <v>757</v>
          </cell>
        </row>
        <row r="758">
          <cell r="A758">
            <v>758</v>
          </cell>
        </row>
        <row r="759">
          <cell r="A759">
            <v>759</v>
          </cell>
        </row>
        <row r="760">
          <cell r="A760">
            <v>760</v>
          </cell>
        </row>
        <row r="761">
          <cell r="A761">
            <v>761</v>
          </cell>
        </row>
        <row r="762">
          <cell r="A762">
            <v>762</v>
          </cell>
        </row>
        <row r="763">
          <cell r="A763">
            <v>763</v>
          </cell>
        </row>
        <row r="764">
          <cell r="A764">
            <v>764</v>
          </cell>
        </row>
        <row r="765">
          <cell r="A765">
            <v>765</v>
          </cell>
        </row>
        <row r="766">
          <cell r="A766">
            <v>766</v>
          </cell>
        </row>
        <row r="767">
          <cell r="A767">
            <v>767</v>
          </cell>
        </row>
        <row r="768">
          <cell r="A768">
            <v>768</v>
          </cell>
        </row>
        <row r="769">
          <cell r="A769">
            <v>769</v>
          </cell>
        </row>
        <row r="770">
          <cell r="A770">
            <v>770</v>
          </cell>
        </row>
        <row r="771">
          <cell r="A771">
            <v>771</v>
          </cell>
        </row>
        <row r="772">
          <cell r="A772">
            <v>772</v>
          </cell>
        </row>
        <row r="773">
          <cell r="A773">
            <v>773</v>
          </cell>
        </row>
        <row r="774">
          <cell r="A774">
            <v>774</v>
          </cell>
        </row>
        <row r="775">
          <cell r="A775">
            <v>775</v>
          </cell>
        </row>
        <row r="776">
          <cell r="A776">
            <v>776</v>
          </cell>
        </row>
        <row r="777">
          <cell r="A777">
            <v>777</v>
          </cell>
        </row>
        <row r="778">
          <cell r="A778">
            <v>778</v>
          </cell>
        </row>
        <row r="779">
          <cell r="A779">
            <v>779</v>
          </cell>
        </row>
        <row r="780">
          <cell r="A780">
            <v>780</v>
          </cell>
        </row>
        <row r="781">
          <cell r="A781">
            <v>781</v>
          </cell>
        </row>
        <row r="782">
          <cell r="A782">
            <v>782</v>
          </cell>
        </row>
        <row r="783">
          <cell r="A783">
            <v>783</v>
          </cell>
        </row>
        <row r="784">
          <cell r="A784">
            <v>784</v>
          </cell>
        </row>
        <row r="785">
          <cell r="A785">
            <v>785</v>
          </cell>
        </row>
        <row r="786">
          <cell r="A786">
            <v>786</v>
          </cell>
        </row>
        <row r="787">
          <cell r="A787">
            <v>787</v>
          </cell>
        </row>
        <row r="788">
          <cell r="A788">
            <v>788</v>
          </cell>
        </row>
        <row r="789">
          <cell r="A789">
            <v>789</v>
          </cell>
        </row>
        <row r="790">
          <cell r="A790">
            <v>790</v>
          </cell>
        </row>
        <row r="791">
          <cell r="A791">
            <v>791</v>
          </cell>
        </row>
        <row r="792">
          <cell r="A792">
            <v>792</v>
          </cell>
        </row>
        <row r="793">
          <cell r="A793">
            <v>793</v>
          </cell>
        </row>
        <row r="794">
          <cell r="A794">
            <v>794</v>
          </cell>
        </row>
        <row r="795">
          <cell r="A795">
            <v>795</v>
          </cell>
        </row>
        <row r="796">
          <cell r="A796">
            <v>796</v>
          </cell>
        </row>
        <row r="797">
          <cell r="A797">
            <v>797</v>
          </cell>
        </row>
        <row r="798">
          <cell r="A798">
            <v>798</v>
          </cell>
        </row>
        <row r="799">
          <cell r="A799">
            <v>799</v>
          </cell>
        </row>
        <row r="800">
          <cell r="A800">
            <v>800</v>
          </cell>
        </row>
        <row r="801">
          <cell r="A801">
            <v>801</v>
          </cell>
        </row>
        <row r="802">
          <cell r="A802">
            <v>802</v>
          </cell>
        </row>
        <row r="803">
          <cell r="A803">
            <v>803</v>
          </cell>
        </row>
        <row r="804">
          <cell r="A804">
            <v>804</v>
          </cell>
        </row>
        <row r="805">
          <cell r="A805">
            <v>805</v>
          </cell>
        </row>
        <row r="806">
          <cell r="A806">
            <v>806</v>
          </cell>
        </row>
        <row r="807">
          <cell r="A807">
            <v>807</v>
          </cell>
        </row>
        <row r="808">
          <cell r="A808">
            <v>808</v>
          </cell>
        </row>
        <row r="809">
          <cell r="A809">
            <v>809</v>
          </cell>
        </row>
        <row r="810">
          <cell r="A810">
            <v>810</v>
          </cell>
        </row>
        <row r="811">
          <cell r="A811">
            <v>811</v>
          </cell>
        </row>
        <row r="812">
          <cell r="A812">
            <v>812</v>
          </cell>
        </row>
        <row r="813">
          <cell r="A813">
            <v>813</v>
          </cell>
        </row>
        <row r="814">
          <cell r="A814">
            <v>814</v>
          </cell>
        </row>
        <row r="815">
          <cell r="A815">
            <v>815</v>
          </cell>
        </row>
        <row r="816">
          <cell r="A816">
            <v>816</v>
          </cell>
        </row>
        <row r="817">
          <cell r="A817">
            <v>817</v>
          </cell>
        </row>
        <row r="818">
          <cell r="A818">
            <v>818</v>
          </cell>
        </row>
        <row r="819">
          <cell r="A819">
            <v>819</v>
          </cell>
        </row>
        <row r="820">
          <cell r="A820">
            <v>820</v>
          </cell>
        </row>
        <row r="821">
          <cell r="A821">
            <v>821</v>
          </cell>
        </row>
        <row r="822">
          <cell r="A822">
            <v>822</v>
          </cell>
        </row>
        <row r="823">
          <cell r="A823">
            <v>823</v>
          </cell>
        </row>
        <row r="824">
          <cell r="A824">
            <v>824</v>
          </cell>
        </row>
        <row r="825">
          <cell r="A825">
            <v>825</v>
          </cell>
        </row>
        <row r="826">
          <cell r="A826">
            <v>826</v>
          </cell>
        </row>
        <row r="827">
          <cell r="A827">
            <v>827</v>
          </cell>
        </row>
        <row r="828">
          <cell r="A828">
            <v>828</v>
          </cell>
        </row>
        <row r="829">
          <cell r="A829">
            <v>829</v>
          </cell>
        </row>
        <row r="830">
          <cell r="A830">
            <v>830</v>
          </cell>
        </row>
        <row r="831">
          <cell r="A831">
            <v>831</v>
          </cell>
        </row>
        <row r="832">
          <cell r="A832">
            <v>832</v>
          </cell>
        </row>
        <row r="833">
          <cell r="A833">
            <v>833</v>
          </cell>
        </row>
        <row r="834">
          <cell r="A834">
            <v>834</v>
          </cell>
        </row>
        <row r="835">
          <cell r="A835">
            <v>835</v>
          </cell>
        </row>
        <row r="836">
          <cell r="A836">
            <v>836</v>
          </cell>
        </row>
        <row r="837">
          <cell r="A837">
            <v>837</v>
          </cell>
        </row>
        <row r="838">
          <cell r="A838">
            <v>838</v>
          </cell>
        </row>
        <row r="839">
          <cell r="A839">
            <v>839</v>
          </cell>
        </row>
        <row r="840">
          <cell r="A840">
            <v>840</v>
          </cell>
        </row>
        <row r="841">
          <cell r="A841">
            <v>841</v>
          </cell>
        </row>
        <row r="842">
          <cell r="A842">
            <v>842</v>
          </cell>
        </row>
        <row r="843">
          <cell r="A843">
            <v>843</v>
          </cell>
        </row>
        <row r="844">
          <cell r="A844">
            <v>844</v>
          </cell>
        </row>
        <row r="845">
          <cell r="A845">
            <v>845</v>
          </cell>
        </row>
        <row r="846">
          <cell r="A846">
            <v>846</v>
          </cell>
        </row>
        <row r="847">
          <cell r="A847">
            <v>847</v>
          </cell>
        </row>
        <row r="848">
          <cell r="A848">
            <v>848</v>
          </cell>
        </row>
        <row r="849">
          <cell r="A849">
            <v>849</v>
          </cell>
        </row>
        <row r="850">
          <cell r="A850">
            <v>850</v>
          </cell>
        </row>
        <row r="851">
          <cell r="A851">
            <v>851</v>
          </cell>
        </row>
        <row r="852">
          <cell r="A852">
            <v>852</v>
          </cell>
        </row>
        <row r="853">
          <cell r="A853">
            <v>853</v>
          </cell>
        </row>
        <row r="854">
          <cell r="A854">
            <v>854</v>
          </cell>
        </row>
        <row r="855">
          <cell r="A855">
            <v>855</v>
          </cell>
        </row>
        <row r="856">
          <cell r="A856">
            <v>856</v>
          </cell>
        </row>
        <row r="857">
          <cell r="A857">
            <v>857</v>
          </cell>
        </row>
        <row r="858">
          <cell r="A858">
            <v>858</v>
          </cell>
        </row>
        <row r="859">
          <cell r="A859">
            <v>859</v>
          </cell>
        </row>
        <row r="860">
          <cell r="A860">
            <v>860</v>
          </cell>
        </row>
        <row r="861">
          <cell r="A861">
            <v>861</v>
          </cell>
        </row>
        <row r="862">
          <cell r="A862">
            <v>862</v>
          </cell>
        </row>
        <row r="863">
          <cell r="A863">
            <v>863</v>
          </cell>
        </row>
        <row r="864">
          <cell r="A864">
            <v>864</v>
          </cell>
        </row>
        <row r="865">
          <cell r="A865">
            <v>865</v>
          </cell>
        </row>
        <row r="866">
          <cell r="A866">
            <v>866</v>
          </cell>
        </row>
        <row r="867">
          <cell r="A867">
            <v>867</v>
          </cell>
        </row>
        <row r="868">
          <cell r="A868">
            <v>868</v>
          </cell>
        </row>
        <row r="869">
          <cell r="A869">
            <v>869</v>
          </cell>
        </row>
        <row r="870">
          <cell r="A870">
            <v>870</v>
          </cell>
        </row>
        <row r="871">
          <cell r="A871">
            <v>871</v>
          </cell>
        </row>
        <row r="872">
          <cell r="A872">
            <v>872</v>
          </cell>
        </row>
        <row r="873">
          <cell r="A873">
            <v>873</v>
          </cell>
        </row>
        <row r="874">
          <cell r="A874">
            <v>874</v>
          </cell>
        </row>
        <row r="875">
          <cell r="A875">
            <v>875</v>
          </cell>
        </row>
        <row r="876">
          <cell r="A876">
            <v>876</v>
          </cell>
        </row>
        <row r="877">
          <cell r="A877">
            <v>877</v>
          </cell>
        </row>
        <row r="878">
          <cell r="A878">
            <v>878</v>
          </cell>
        </row>
        <row r="879">
          <cell r="A879">
            <v>879</v>
          </cell>
        </row>
        <row r="880">
          <cell r="A880">
            <v>880</v>
          </cell>
        </row>
        <row r="881">
          <cell r="A881">
            <v>881</v>
          </cell>
        </row>
        <row r="882">
          <cell r="A882">
            <v>882</v>
          </cell>
        </row>
        <row r="883">
          <cell r="A883">
            <v>883</v>
          </cell>
        </row>
        <row r="884">
          <cell r="A884">
            <v>884</v>
          </cell>
        </row>
        <row r="885">
          <cell r="A885">
            <v>885</v>
          </cell>
        </row>
        <row r="886">
          <cell r="A886">
            <v>886</v>
          </cell>
        </row>
        <row r="887">
          <cell r="A887">
            <v>887</v>
          </cell>
        </row>
        <row r="888">
          <cell r="A888">
            <v>888</v>
          </cell>
        </row>
        <row r="889">
          <cell r="A889">
            <v>889</v>
          </cell>
        </row>
        <row r="890">
          <cell r="A890">
            <v>890</v>
          </cell>
        </row>
        <row r="891">
          <cell r="A891">
            <v>891</v>
          </cell>
        </row>
        <row r="892">
          <cell r="A892">
            <v>892</v>
          </cell>
        </row>
        <row r="893">
          <cell r="A893">
            <v>893</v>
          </cell>
        </row>
        <row r="894">
          <cell r="A894">
            <v>894</v>
          </cell>
        </row>
        <row r="895">
          <cell r="A895">
            <v>895</v>
          </cell>
        </row>
        <row r="896">
          <cell r="A896">
            <v>896</v>
          </cell>
        </row>
        <row r="897">
          <cell r="A897">
            <v>897</v>
          </cell>
        </row>
        <row r="898">
          <cell r="A898">
            <v>898</v>
          </cell>
        </row>
        <row r="899">
          <cell r="A899">
            <v>899</v>
          </cell>
        </row>
        <row r="900">
          <cell r="A900">
            <v>900</v>
          </cell>
        </row>
        <row r="901">
          <cell r="A901">
            <v>901</v>
          </cell>
        </row>
        <row r="902">
          <cell r="A902">
            <v>902</v>
          </cell>
        </row>
        <row r="903">
          <cell r="A903">
            <v>903</v>
          </cell>
        </row>
        <row r="904">
          <cell r="A904">
            <v>904</v>
          </cell>
        </row>
        <row r="905">
          <cell r="A905">
            <v>905</v>
          </cell>
        </row>
        <row r="906">
          <cell r="A906">
            <v>906</v>
          </cell>
        </row>
        <row r="907">
          <cell r="A907">
            <v>907</v>
          </cell>
        </row>
        <row r="908">
          <cell r="A908">
            <v>908</v>
          </cell>
        </row>
        <row r="909">
          <cell r="A909">
            <v>909</v>
          </cell>
        </row>
        <row r="910">
          <cell r="A910">
            <v>910</v>
          </cell>
        </row>
        <row r="911">
          <cell r="A911">
            <v>911</v>
          </cell>
        </row>
        <row r="912">
          <cell r="A912">
            <v>912</v>
          </cell>
        </row>
        <row r="913">
          <cell r="A913">
            <v>913</v>
          </cell>
        </row>
        <row r="914">
          <cell r="A914">
            <v>914</v>
          </cell>
        </row>
        <row r="915">
          <cell r="A915">
            <v>915</v>
          </cell>
        </row>
        <row r="916">
          <cell r="A916">
            <v>916</v>
          </cell>
        </row>
        <row r="917">
          <cell r="A917">
            <v>917</v>
          </cell>
        </row>
        <row r="918">
          <cell r="A918">
            <v>918</v>
          </cell>
        </row>
        <row r="919">
          <cell r="A919">
            <v>919</v>
          </cell>
        </row>
        <row r="920">
          <cell r="A920">
            <v>920</v>
          </cell>
        </row>
        <row r="921">
          <cell r="A921">
            <v>921</v>
          </cell>
        </row>
        <row r="922">
          <cell r="A922">
            <v>922</v>
          </cell>
        </row>
        <row r="923">
          <cell r="A923">
            <v>923</v>
          </cell>
        </row>
        <row r="924">
          <cell r="A924">
            <v>924</v>
          </cell>
        </row>
        <row r="925">
          <cell r="A925">
            <v>925</v>
          </cell>
        </row>
        <row r="926">
          <cell r="A926">
            <v>926</v>
          </cell>
        </row>
        <row r="927">
          <cell r="A927">
            <v>927</v>
          </cell>
        </row>
        <row r="928">
          <cell r="A928">
            <v>928</v>
          </cell>
        </row>
        <row r="929">
          <cell r="A929">
            <v>929</v>
          </cell>
        </row>
        <row r="930">
          <cell r="A930">
            <v>930</v>
          </cell>
        </row>
        <row r="931">
          <cell r="A931">
            <v>931</v>
          </cell>
        </row>
        <row r="932">
          <cell r="A932">
            <v>932</v>
          </cell>
        </row>
        <row r="933">
          <cell r="A933">
            <v>933</v>
          </cell>
        </row>
        <row r="934">
          <cell r="A934">
            <v>934</v>
          </cell>
        </row>
        <row r="935">
          <cell r="A935">
            <v>935</v>
          </cell>
        </row>
        <row r="936">
          <cell r="A936">
            <v>936</v>
          </cell>
        </row>
        <row r="937">
          <cell r="A937">
            <v>937</v>
          </cell>
        </row>
        <row r="938">
          <cell r="A938">
            <v>938</v>
          </cell>
        </row>
        <row r="939">
          <cell r="A939">
            <v>939</v>
          </cell>
        </row>
        <row r="940">
          <cell r="A940">
            <v>940</v>
          </cell>
        </row>
        <row r="941">
          <cell r="A941">
            <v>941</v>
          </cell>
        </row>
        <row r="942">
          <cell r="A942">
            <v>942</v>
          </cell>
        </row>
        <row r="943">
          <cell r="A943">
            <v>943</v>
          </cell>
        </row>
        <row r="944">
          <cell r="A944">
            <v>944</v>
          </cell>
        </row>
        <row r="945">
          <cell r="A945">
            <v>945</v>
          </cell>
        </row>
        <row r="946">
          <cell r="A946">
            <v>946</v>
          </cell>
        </row>
        <row r="947">
          <cell r="A947">
            <v>947</v>
          </cell>
        </row>
        <row r="948">
          <cell r="A948">
            <v>948</v>
          </cell>
        </row>
        <row r="949">
          <cell r="A949">
            <v>949</v>
          </cell>
        </row>
        <row r="950">
          <cell r="A950">
            <v>950</v>
          </cell>
        </row>
        <row r="951">
          <cell r="A951">
            <v>951</v>
          </cell>
        </row>
        <row r="952">
          <cell r="A952">
            <v>952</v>
          </cell>
        </row>
        <row r="953">
          <cell r="A953">
            <v>953</v>
          </cell>
        </row>
        <row r="954">
          <cell r="A954">
            <v>954</v>
          </cell>
        </row>
        <row r="955">
          <cell r="A955">
            <v>955</v>
          </cell>
        </row>
        <row r="956">
          <cell r="A956">
            <v>956</v>
          </cell>
        </row>
        <row r="957">
          <cell r="A957">
            <v>957</v>
          </cell>
        </row>
        <row r="958">
          <cell r="A958">
            <v>958</v>
          </cell>
        </row>
        <row r="959">
          <cell r="A959">
            <v>959</v>
          </cell>
        </row>
        <row r="960">
          <cell r="A960">
            <v>960</v>
          </cell>
        </row>
        <row r="961">
          <cell r="A961">
            <v>961</v>
          </cell>
        </row>
        <row r="962">
          <cell r="A962">
            <v>962</v>
          </cell>
        </row>
        <row r="963">
          <cell r="A963">
            <v>963</v>
          </cell>
        </row>
        <row r="964">
          <cell r="A964">
            <v>964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970</v>
          </cell>
        </row>
        <row r="971">
          <cell r="A971">
            <v>971</v>
          </cell>
        </row>
        <row r="972">
          <cell r="A972">
            <v>972</v>
          </cell>
        </row>
        <row r="973">
          <cell r="A973">
            <v>973</v>
          </cell>
        </row>
        <row r="974">
          <cell r="A974">
            <v>974</v>
          </cell>
        </row>
        <row r="975">
          <cell r="A975">
            <v>975</v>
          </cell>
        </row>
        <row r="976">
          <cell r="A976">
            <v>976</v>
          </cell>
        </row>
        <row r="977">
          <cell r="A977">
            <v>977</v>
          </cell>
        </row>
        <row r="978">
          <cell r="A978">
            <v>978</v>
          </cell>
        </row>
        <row r="979">
          <cell r="A979">
            <v>979</v>
          </cell>
        </row>
        <row r="980">
          <cell r="A980">
            <v>980</v>
          </cell>
        </row>
        <row r="981">
          <cell r="A981">
            <v>981</v>
          </cell>
        </row>
        <row r="982">
          <cell r="A982">
            <v>982</v>
          </cell>
        </row>
        <row r="983">
          <cell r="A983">
            <v>983</v>
          </cell>
        </row>
        <row r="984">
          <cell r="A984">
            <v>984</v>
          </cell>
        </row>
        <row r="985">
          <cell r="A985">
            <v>985</v>
          </cell>
        </row>
        <row r="986">
          <cell r="A986">
            <v>986</v>
          </cell>
        </row>
        <row r="987">
          <cell r="A987">
            <v>987</v>
          </cell>
        </row>
        <row r="988">
          <cell r="A988">
            <v>988</v>
          </cell>
        </row>
        <row r="989">
          <cell r="A989">
            <v>989</v>
          </cell>
        </row>
        <row r="990">
          <cell r="A990">
            <v>990</v>
          </cell>
        </row>
        <row r="991">
          <cell r="A991">
            <v>991</v>
          </cell>
        </row>
        <row r="992">
          <cell r="A992">
            <v>992</v>
          </cell>
        </row>
        <row r="993">
          <cell r="A993">
            <v>993</v>
          </cell>
        </row>
        <row r="994">
          <cell r="A994">
            <v>994</v>
          </cell>
        </row>
        <row r="995">
          <cell r="A995">
            <v>995</v>
          </cell>
        </row>
        <row r="996">
          <cell r="A996">
            <v>996</v>
          </cell>
        </row>
        <row r="997">
          <cell r="A997">
            <v>997</v>
          </cell>
        </row>
        <row r="998">
          <cell r="A998">
            <v>998</v>
          </cell>
        </row>
        <row r="999">
          <cell r="A999">
            <v>999</v>
          </cell>
        </row>
        <row r="1000">
          <cell r="A1000">
            <v>1000</v>
          </cell>
        </row>
        <row r="1001">
          <cell r="A1001">
            <v>1001</v>
          </cell>
        </row>
        <row r="1002">
          <cell r="A1002">
            <v>1002</v>
          </cell>
        </row>
        <row r="1003">
          <cell r="A1003">
            <v>1003</v>
          </cell>
        </row>
        <row r="1004">
          <cell r="A1004">
            <v>1004</v>
          </cell>
        </row>
        <row r="1005">
          <cell r="A1005">
            <v>1005</v>
          </cell>
        </row>
        <row r="1006">
          <cell r="A1006">
            <v>1006</v>
          </cell>
        </row>
        <row r="1007">
          <cell r="A1007">
            <v>1007</v>
          </cell>
        </row>
        <row r="1008">
          <cell r="A1008">
            <v>1008</v>
          </cell>
        </row>
        <row r="1009">
          <cell r="A1009">
            <v>1009</v>
          </cell>
        </row>
        <row r="1010">
          <cell r="A1010">
            <v>1010</v>
          </cell>
        </row>
        <row r="1011">
          <cell r="A1011">
            <v>1011</v>
          </cell>
        </row>
        <row r="1012">
          <cell r="A1012">
            <v>1012</v>
          </cell>
        </row>
        <row r="1013">
          <cell r="A1013">
            <v>1013</v>
          </cell>
        </row>
        <row r="1014">
          <cell r="A1014">
            <v>1014</v>
          </cell>
        </row>
        <row r="1015">
          <cell r="A1015">
            <v>1015</v>
          </cell>
        </row>
        <row r="1016">
          <cell r="A1016">
            <v>1016</v>
          </cell>
        </row>
        <row r="1017">
          <cell r="A1017">
            <v>1017</v>
          </cell>
        </row>
        <row r="1018">
          <cell r="A1018">
            <v>1018</v>
          </cell>
        </row>
        <row r="1019">
          <cell r="A1019">
            <v>1019</v>
          </cell>
        </row>
        <row r="1020">
          <cell r="A1020">
            <v>1020</v>
          </cell>
        </row>
        <row r="1021">
          <cell r="A1021">
            <v>1021</v>
          </cell>
        </row>
        <row r="1022">
          <cell r="A1022">
            <v>1022</v>
          </cell>
        </row>
        <row r="1023">
          <cell r="A1023">
            <v>1023</v>
          </cell>
        </row>
        <row r="1024">
          <cell r="A1024">
            <v>1024</v>
          </cell>
        </row>
        <row r="1025">
          <cell r="A1025">
            <v>1025</v>
          </cell>
        </row>
        <row r="1026">
          <cell r="A1026">
            <v>1026</v>
          </cell>
        </row>
        <row r="1027">
          <cell r="A1027">
            <v>1027</v>
          </cell>
        </row>
        <row r="1028">
          <cell r="A1028">
            <v>1028</v>
          </cell>
        </row>
        <row r="1029">
          <cell r="A1029">
            <v>1029</v>
          </cell>
        </row>
        <row r="1030">
          <cell r="A1030">
            <v>1030</v>
          </cell>
        </row>
        <row r="1031">
          <cell r="A1031">
            <v>1031</v>
          </cell>
        </row>
        <row r="1032">
          <cell r="A1032">
            <v>1032</v>
          </cell>
        </row>
        <row r="1033">
          <cell r="A1033">
            <v>1033</v>
          </cell>
        </row>
        <row r="1034">
          <cell r="A1034">
            <v>1034</v>
          </cell>
        </row>
        <row r="1035">
          <cell r="A1035">
            <v>1035</v>
          </cell>
        </row>
        <row r="1036">
          <cell r="A1036">
            <v>1036</v>
          </cell>
        </row>
        <row r="1037">
          <cell r="A1037">
            <v>1037</v>
          </cell>
        </row>
        <row r="1038">
          <cell r="A1038">
            <v>1038</v>
          </cell>
        </row>
        <row r="1039">
          <cell r="A1039">
            <v>1039</v>
          </cell>
        </row>
        <row r="1040">
          <cell r="A1040">
            <v>1040</v>
          </cell>
        </row>
        <row r="1041">
          <cell r="A1041">
            <v>1041</v>
          </cell>
        </row>
        <row r="1042">
          <cell r="A1042">
            <v>1042</v>
          </cell>
        </row>
        <row r="1043">
          <cell r="A1043">
            <v>1043</v>
          </cell>
        </row>
        <row r="1044">
          <cell r="A1044">
            <v>1044</v>
          </cell>
        </row>
        <row r="1045">
          <cell r="A1045">
            <v>1045</v>
          </cell>
        </row>
        <row r="1046">
          <cell r="A1046">
            <v>1046</v>
          </cell>
        </row>
        <row r="1047">
          <cell r="A1047">
            <v>1047</v>
          </cell>
        </row>
        <row r="1048">
          <cell r="A1048">
            <v>1048</v>
          </cell>
        </row>
        <row r="1049">
          <cell r="A1049">
            <v>1049</v>
          </cell>
        </row>
        <row r="1050">
          <cell r="A1050">
            <v>1050</v>
          </cell>
        </row>
        <row r="1051">
          <cell r="A1051">
            <v>1051</v>
          </cell>
        </row>
        <row r="1052">
          <cell r="A1052">
            <v>1052</v>
          </cell>
        </row>
        <row r="1053">
          <cell r="A1053">
            <v>1053</v>
          </cell>
        </row>
        <row r="1054">
          <cell r="A1054">
            <v>1054</v>
          </cell>
        </row>
        <row r="1055">
          <cell r="A1055">
            <v>1055</v>
          </cell>
        </row>
        <row r="1056">
          <cell r="A1056">
            <v>1056</v>
          </cell>
        </row>
        <row r="1057">
          <cell r="A1057">
            <v>1057</v>
          </cell>
        </row>
        <row r="1058">
          <cell r="A1058">
            <v>1058</v>
          </cell>
        </row>
        <row r="1059">
          <cell r="A1059">
            <v>1059</v>
          </cell>
        </row>
        <row r="1060">
          <cell r="A1060">
            <v>1060</v>
          </cell>
        </row>
        <row r="1061">
          <cell r="A1061">
            <v>1061</v>
          </cell>
        </row>
        <row r="1062">
          <cell r="A1062">
            <v>1062</v>
          </cell>
        </row>
        <row r="1063">
          <cell r="A1063">
            <v>1063</v>
          </cell>
        </row>
        <row r="1064">
          <cell r="A1064">
            <v>1064</v>
          </cell>
        </row>
        <row r="1065">
          <cell r="A1065">
            <v>1065</v>
          </cell>
        </row>
        <row r="1066">
          <cell r="A1066">
            <v>1066</v>
          </cell>
        </row>
        <row r="1067">
          <cell r="A1067">
            <v>1067</v>
          </cell>
        </row>
        <row r="1068">
          <cell r="A1068">
            <v>1068</v>
          </cell>
        </row>
        <row r="1069">
          <cell r="A1069">
            <v>1069</v>
          </cell>
        </row>
        <row r="1070">
          <cell r="A1070">
            <v>1070</v>
          </cell>
        </row>
        <row r="1071">
          <cell r="A1071">
            <v>1071</v>
          </cell>
        </row>
        <row r="1072">
          <cell r="A1072">
            <v>1072</v>
          </cell>
        </row>
        <row r="1073">
          <cell r="A1073">
            <v>1073</v>
          </cell>
        </row>
        <row r="1074">
          <cell r="A1074">
            <v>1074</v>
          </cell>
        </row>
        <row r="1075">
          <cell r="A1075">
            <v>1075</v>
          </cell>
        </row>
        <row r="1076">
          <cell r="A1076">
            <v>1076</v>
          </cell>
        </row>
        <row r="1077">
          <cell r="A1077">
            <v>1077</v>
          </cell>
        </row>
        <row r="1078">
          <cell r="A1078">
            <v>1078</v>
          </cell>
        </row>
        <row r="1079">
          <cell r="A1079">
            <v>1079</v>
          </cell>
        </row>
        <row r="1080">
          <cell r="A1080">
            <v>1080</v>
          </cell>
        </row>
        <row r="1081">
          <cell r="A1081">
            <v>1081</v>
          </cell>
        </row>
        <row r="1082">
          <cell r="A1082">
            <v>1082</v>
          </cell>
        </row>
        <row r="1083">
          <cell r="A1083">
            <v>1083</v>
          </cell>
        </row>
        <row r="1084">
          <cell r="A1084">
            <v>1084</v>
          </cell>
        </row>
        <row r="1085">
          <cell r="A1085">
            <v>1085</v>
          </cell>
        </row>
        <row r="1086">
          <cell r="A1086">
            <v>1086</v>
          </cell>
        </row>
        <row r="1087">
          <cell r="A1087">
            <v>1087</v>
          </cell>
        </row>
        <row r="1088">
          <cell r="A1088">
            <v>1088</v>
          </cell>
        </row>
        <row r="1089">
          <cell r="A1089">
            <v>1089</v>
          </cell>
        </row>
        <row r="1090">
          <cell r="A1090">
            <v>1090</v>
          </cell>
        </row>
        <row r="1091">
          <cell r="A1091">
            <v>1091</v>
          </cell>
        </row>
        <row r="1092">
          <cell r="A1092">
            <v>1092</v>
          </cell>
        </row>
        <row r="1093">
          <cell r="A1093">
            <v>1093</v>
          </cell>
        </row>
        <row r="1094">
          <cell r="A1094">
            <v>1094</v>
          </cell>
        </row>
        <row r="1095">
          <cell r="A1095">
            <v>1095</v>
          </cell>
        </row>
        <row r="1096">
          <cell r="A1096">
            <v>1096</v>
          </cell>
        </row>
        <row r="1097">
          <cell r="A1097">
            <v>1097</v>
          </cell>
        </row>
        <row r="1098">
          <cell r="A1098">
            <v>1098</v>
          </cell>
        </row>
        <row r="1099">
          <cell r="A1099">
            <v>1099</v>
          </cell>
        </row>
        <row r="1100">
          <cell r="A1100">
            <v>1100</v>
          </cell>
        </row>
        <row r="1101">
          <cell r="A1101">
            <v>1101</v>
          </cell>
        </row>
        <row r="1102">
          <cell r="A1102">
            <v>1102</v>
          </cell>
        </row>
        <row r="1103">
          <cell r="A1103">
            <v>1103</v>
          </cell>
        </row>
        <row r="1104">
          <cell r="A1104">
            <v>1104</v>
          </cell>
        </row>
        <row r="1105">
          <cell r="A1105">
            <v>1105</v>
          </cell>
        </row>
        <row r="1106">
          <cell r="A1106">
            <v>1106</v>
          </cell>
        </row>
        <row r="1107">
          <cell r="A1107">
            <v>1107</v>
          </cell>
        </row>
        <row r="1108">
          <cell r="A1108">
            <v>1108</v>
          </cell>
        </row>
        <row r="1109">
          <cell r="A1109">
            <v>1109</v>
          </cell>
        </row>
        <row r="1110">
          <cell r="A1110">
            <v>1110</v>
          </cell>
        </row>
        <row r="1111">
          <cell r="A1111">
            <v>1111</v>
          </cell>
        </row>
        <row r="1112">
          <cell r="A1112">
            <v>1112</v>
          </cell>
        </row>
        <row r="1113">
          <cell r="A1113">
            <v>1113</v>
          </cell>
        </row>
        <row r="1114">
          <cell r="A1114">
            <v>1114</v>
          </cell>
        </row>
        <row r="1115">
          <cell r="A1115">
            <v>1115</v>
          </cell>
        </row>
        <row r="1116">
          <cell r="A1116">
            <v>1116</v>
          </cell>
        </row>
        <row r="1117">
          <cell r="A1117">
            <v>1117</v>
          </cell>
        </row>
        <row r="1118">
          <cell r="A1118">
            <v>1118</v>
          </cell>
        </row>
        <row r="1119">
          <cell r="A1119">
            <v>1119</v>
          </cell>
        </row>
        <row r="1120">
          <cell r="A1120">
            <v>1120</v>
          </cell>
        </row>
        <row r="1121">
          <cell r="A1121">
            <v>1121</v>
          </cell>
        </row>
        <row r="1122">
          <cell r="A1122">
            <v>1122</v>
          </cell>
        </row>
        <row r="1123">
          <cell r="A1123">
            <v>1123</v>
          </cell>
        </row>
        <row r="1124">
          <cell r="A1124">
            <v>1124</v>
          </cell>
        </row>
        <row r="1125">
          <cell r="A1125">
            <v>1125</v>
          </cell>
        </row>
        <row r="1126">
          <cell r="A1126">
            <v>1126</v>
          </cell>
        </row>
        <row r="1127">
          <cell r="A1127">
            <v>1127</v>
          </cell>
        </row>
        <row r="1128">
          <cell r="A1128">
            <v>1128</v>
          </cell>
        </row>
        <row r="1129">
          <cell r="A1129">
            <v>1129</v>
          </cell>
        </row>
        <row r="1130">
          <cell r="A1130">
            <v>1130</v>
          </cell>
        </row>
        <row r="1131">
          <cell r="A1131">
            <v>1131</v>
          </cell>
        </row>
        <row r="1132">
          <cell r="A1132">
            <v>1132</v>
          </cell>
        </row>
        <row r="1133">
          <cell r="A1133">
            <v>1133</v>
          </cell>
        </row>
        <row r="1134">
          <cell r="A1134">
            <v>1134</v>
          </cell>
        </row>
        <row r="1135">
          <cell r="A1135">
            <v>1135</v>
          </cell>
        </row>
        <row r="1136">
          <cell r="A1136">
            <v>1136</v>
          </cell>
        </row>
        <row r="1137">
          <cell r="A1137">
            <v>1137</v>
          </cell>
        </row>
        <row r="1138">
          <cell r="A1138">
            <v>1138</v>
          </cell>
        </row>
        <row r="1139">
          <cell r="A1139">
            <v>1139</v>
          </cell>
        </row>
        <row r="1140">
          <cell r="A1140">
            <v>1140</v>
          </cell>
        </row>
        <row r="1141">
          <cell r="A1141">
            <v>1141</v>
          </cell>
        </row>
        <row r="1142">
          <cell r="A1142">
            <v>1142</v>
          </cell>
        </row>
        <row r="1143">
          <cell r="A1143">
            <v>1143</v>
          </cell>
        </row>
        <row r="1144">
          <cell r="A1144">
            <v>1144</v>
          </cell>
        </row>
        <row r="1145">
          <cell r="A1145">
            <v>1145</v>
          </cell>
        </row>
        <row r="1146">
          <cell r="A1146">
            <v>1146</v>
          </cell>
        </row>
        <row r="1147">
          <cell r="A1147">
            <v>1147</v>
          </cell>
        </row>
        <row r="1148">
          <cell r="A1148">
            <v>1148</v>
          </cell>
        </row>
        <row r="1149">
          <cell r="A1149">
            <v>1149</v>
          </cell>
        </row>
        <row r="1150">
          <cell r="A1150">
            <v>1150</v>
          </cell>
        </row>
        <row r="1151">
          <cell r="A1151">
            <v>1151</v>
          </cell>
        </row>
        <row r="1152">
          <cell r="A1152">
            <v>1152</v>
          </cell>
        </row>
        <row r="1153">
          <cell r="A1153">
            <v>1153</v>
          </cell>
        </row>
        <row r="1154">
          <cell r="A1154">
            <v>1154</v>
          </cell>
        </row>
        <row r="1155">
          <cell r="A1155">
            <v>1155</v>
          </cell>
        </row>
        <row r="1156">
          <cell r="A1156">
            <v>1156</v>
          </cell>
        </row>
        <row r="1157">
          <cell r="A1157">
            <v>1157</v>
          </cell>
        </row>
        <row r="1158">
          <cell r="A1158">
            <v>1158</v>
          </cell>
        </row>
        <row r="1159">
          <cell r="A1159">
            <v>1159</v>
          </cell>
        </row>
        <row r="1160">
          <cell r="A1160">
            <v>1160</v>
          </cell>
        </row>
        <row r="1161">
          <cell r="A1161">
            <v>1161</v>
          </cell>
        </row>
        <row r="1162">
          <cell r="A1162">
            <v>1162</v>
          </cell>
        </row>
        <row r="1163">
          <cell r="A1163">
            <v>1163</v>
          </cell>
        </row>
        <row r="1164">
          <cell r="A1164">
            <v>1164</v>
          </cell>
        </row>
        <row r="1165">
          <cell r="A1165">
            <v>1165</v>
          </cell>
        </row>
        <row r="1166">
          <cell r="A1166">
            <v>1166</v>
          </cell>
        </row>
        <row r="1167">
          <cell r="A1167">
            <v>1167</v>
          </cell>
        </row>
        <row r="1168">
          <cell r="A1168">
            <v>1168</v>
          </cell>
        </row>
        <row r="1169">
          <cell r="A1169">
            <v>1169</v>
          </cell>
        </row>
        <row r="1170">
          <cell r="A1170">
            <v>1170</v>
          </cell>
        </row>
        <row r="1171">
          <cell r="A1171">
            <v>1171</v>
          </cell>
        </row>
        <row r="1172">
          <cell r="A1172">
            <v>1172</v>
          </cell>
        </row>
        <row r="1173">
          <cell r="A1173">
            <v>1173</v>
          </cell>
        </row>
        <row r="1174">
          <cell r="A1174">
            <v>1174</v>
          </cell>
        </row>
        <row r="1175">
          <cell r="A1175">
            <v>1175</v>
          </cell>
        </row>
        <row r="1176">
          <cell r="A1176">
            <v>1176</v>
          </cell>
        </row>
        <row r="1177">
          <cell r="A1177">
            <v>1177</v>
          </cell>
        </row>
        <row r="1178">
          <cell r="A1178">
            <v>1178</v>
          </cell>
        </row>
        <row r="1179">
          <cell r="A1179">
            <v>1179</v>
          </cell>
        </row>
        <row r="1180">
          <cell r="A1180">
            <v>1180</v>
          </cell>
        </row>
        <row r="1181">
          <cell r="A1181">
            <v>1181</v>
          </cell>
        </row>
        <row r="1182">
          <cell r="A1182">
            <v>1182</v>
          </cell>
        </row>
        <row r="1183">
          <cell r="A1183">
            <v>1183</v>
          </cell>
        </row>
        <row r="1184">
          <cell r="A1184">
            <v>1184</v>
          </cell>
        </row>
        <row r="1185">
          <cell r="A1185">
            <v>1185</v>
          </cell>
        </row>
        <row r="1186">
          <cell r="A1186">
            <v>1186</v>
          </cell>
        </row>
        <row r="1187">
          <cell r="A1187">
            <v>1187</v>
          </cell>
        </row>
        <row r="1188">
          <cell r="A1188">
            <v>1188</v>
          </cell>
        </row>
        <row r="1189">
          <cell r="A1189">
            <v>1189</v>
          </cell>
        </row>
        <row r="1190">
          <cell r="A1190">
            <v>1190</v>
          </cell>
        </row>
        <row r="1191">
          <cell r="A1191">
            <v>1191</v>
          </cell>
        </row>
        <row r="1192">
          <cell r="A1192">
            <v>1192</v>
          </cell>
        </row>
        <row r="1193">
          <cell r="A1193">
            <v>1193</v>
          </cell>
        </row>
        <row r="1194">
          <cell r="A1194">
            <v>1194</v>
          </cell>
        </row>
        <row r="1195">
          <cell r="A1195">
            <v>1195</v>
          </cell>
        </row>
        <row r="1196">
          <cell r="A1196">
            <v>1196</v>
          </cell>
        </row>
        <row r="1197">
          <cell r="A1197">
            <v>1197</v>
          </cell>
        </row>
        <row r="1198">
          <cell r="A1198">
            <v>1198</v>
          </cell>
        </row>
        <row r="1199">
          <cell r="A1199">
            <v>1199</v>
          </cell>
        </row>
        <row r="1200">
          <cell r="A1200">
            <v>1200</v>
          </cell>
        </row>
        <row r="1201">
          <cell r="A1201">
            <v>1201</v>
          </cell>
        </row>
        <row r="1202">
          <cell r="A1202">
            <v>1202</v>
          </cell>
        </row>
        <row r="1203">
          <cell r="A1203">
            <v>1203</v>
          </cell>
        </row>
        <row r="1204">
          <cell r="A1204">
            <v>1204</v>
          </cell>
        </row>
        <row r="1205">
          <cell r="A1205">
            <v>1205</v>
          </cell>
        </row>
        <row r="1206">
          <cell r="A1206">
            <v>1206</v>
          </cell>
        </row>
        <row r="1207">
          <cell r="A1207">
            <v>1207</v>
          </cell>
        </row>
        <row r="1208">
          <cell r="A1208">
            <v>1208</v>
          </cell>
        </row>
        <row r="1209">
          <cell r="A1209">
            <v>1209</v>
          </cell>
        </row>
        <row r="1210">
          <cell r="A1210">
            <v>1210</v>
          </cell>
        </row>
        <row r="1211">
          <cell r="A1211">
            <v>1211</v>
          </cell>
        </row>
        <row r="1212">
          <cell r="A1212">
            <v>1212</v>
          </cell>
        </row>
        <row r="1213">
          <cell r="A1213">
            <v>1213</v>
          </cell>
        </row>
        <row r="1214">
          <cell r="A1214">
            <v>1214</v>
          </cell>
        </row>
        <row r="1215">
          <cell r="A1215">
            <v>1215</v>
          </cell>
        </row>
        <row r="1216">
          <cell r="A1216">
            <v>1216</v>
          </cell>
        </row>
        <row r="1217">
          <cell r="A1217">
            <v>1217</v>
          </cell>
        </row>
        <row r="1218">
          <cell r="A1218">
            <v>1218</v>
          </cell>
        </row>
        <row r="1219">
          <cell r="A1219">
            <v>1219</v>
          </cell>
        </row>
        <row r="1220">
          <cell r="A1220">
            <v>1220</v>
          </cell>
        </row>
        <row r="1221">
          <cell r="A1221">
            <v>1221</v>
          </cell>
        </row>
        <row r="1222">
          <cell r="A1222">
            <v>1222</v>
          </cell>
        </row>
        <row r="1223">
          <cell r="A1223">
            <v>1223</v>
          </cell>
        </row>
        <row r="1224">
          <cell r="A1224">
            <v>1224</v>
          </cell>
        </row>
        <row r="1225">
          <cell r="A1225">
            <v>1225</v>
          </cell>
        </row>
        <row r="1226">
          <cell r="A1226">
            <v>1226</v>
          </cell>
        </row>
        <row r="1227">
          <cell r="A1227">
            <v>1227</v>
          </cell>
        </row>
        <row r="1228">
          <cell r="A1228">
            <v>1228</v>
          </cell>
        </row>
        <row r="1229">
          <cell r="A1229">
            <v>1229</v>
          </cell>
        </row>
        <row r="1230">
          <cell r="A1230">
            <v>1230</v>
          </cell>
        </row>
        <row r="1231">
          <cell r="A1231">
            <v>1231</v>
          </cell>
        </row>
        <row r="1232">
          <cell r="A1232">
            <v>1232</v>
          </cell>
        </row>
        <row r="1233">
          <cell r="A1233">
            <v>1233</v>
          </cell>
        </row>
        <row r="1234">
          <cell r="A1234">
            <v>1234</v>
          </cell>
        </row>
        <row r="1235">
          <cell r="A1235">
            <v>1235</v>
          </cell>
        </row>
        <row r="1236">
          <cell r="A1236">
            <v>1236</v>
          </cell>
        </row>
        <row r="1237">
          <cell r="A1237">
            <v>1237</v>
          </cell>
        </row>
        <row r="1238">
          <cell r="A1238">
            <v>1238</v>
          </cell>
        </row>
        <row r="1239">
          <cell r="A1239">
            <v>1239</v>
          </cell>
        </row>
        <row r="1240">
          <cell r="A1240">
            <v>1240</v>
          </cell>
        </row>
        <row r="1241">
          <cell r="A1241">
            <v>1241</v>
          </cell>
        </row>
        <row r="1242">
          <cell r="A1242">
            <v>1242</v>
          </cell>
        </row>
        <row r="1243">
          <cell r="A1243">
            <v>1243</v>
          </cell>
        </row>
        <row r="1244">
          <cell r="A1244">
            <v>1244</v>
          </cell>
        </row>
        <row r="1245">
          <cell r="A1245">
            <v>1245</v>
          </cell>
        </row>
        <row r="1246">
          <cell r="A1246">
            <v>1246</v>
          </cell>
        </row>
        <row r="1247">
          <cell r="A1247">
            <v>1247</v>
          </cell>
        </row>
        <row r="1248">
          <cell r="A1248">
            <v>1248</v>
          </cell>
        </row>
        <row r="1249">
          <cell r="A1249">
            <v>1249</v>
          </cell>
        </row>
        <row r="1250">
          <cell r="A1250">
            <v>1250</v>
          </cell>
        </row>
        <row r="1251">
          <cell r="A1251">
            <v>1251</v>
          </cell>
        </row>
        <row r="1252">
          <cell r="A1252">
            <v>1252</v>
          </cell>
        </row>
        <row r="1253">
          <cell r="A1253">
            <v>1253</v>
          </cell>
        </row>
        <row r="1254">
          <cell r="A1254">
            <v>1254</v>
          </cell>
        </row>
        <row r="1255">
          <cell r="A1255">
            <v>1255</v>
          </cell>
        </row>
        <row r="1256">
          <cell r="A1256">
            <v>1256</v>
          </cell>
        </row>
        <row r="1257">
          <cell r="A1257">
            <v>1257</v>
          </cell>
        </row>
        <row r="1258">
          <cell r="A1258">
            <v>1258</v>
          </cell>
        </row>
        <row r="1259">
          <cell r="A1259">
            <v>1259</v>
          </cell>
        </row>
        <row r="1260">
          <cell r="A1260">
            <v>1260</v>
          </cell>
        </row>
        <row r="1261">
          <cell r="A1261">
            <v>1261</v>
          </cell>
        </row>
        <row r="1262">
          <cell r="A1262">
            <v>1262</v>
          </cell>
        </row>
        <row r="1263">
          <cell r="A1263">
            <v>1263</v>
          </cell>
        </row>
        <row r="1264">
          <cell r="A1264">
            <v>1264</v>
          </cell>
        </row>
        <row r="1265">
          <cell r="A1265">
            <v>1265</v>
          </cell>
        </row>
        <row r="1266">
          <cell r="A1266">
            <v>1266</v>
          </cell>
        </row>
        <row r="1267">
          <cell r="A1267">
            <v>1267</v>
          </cell>
        </row>
        <row r="1268">
          <cell r="A1268">
            <v>1268</v>
          </cell>
        </row>
        <row r="1269">
          <cell r="A1269">
            <v>1269</v>
          </cell>
        </row>
        <row r="1270">
          <cell r="A1270">
            <v>1270</v>
          </cell>
        </row>
        <row r="1271">
          <cell r="A1271">
            <v>1271</v>
          </cell>
        </row>
        <row r="1272">
          <cell r="A1272">
            <v>1272</v>
          </cell>
        </row>
        <row r="1273">
          <cell r="A1273">
            <v>1273</v>
          </cell>
        </row>
        <row r="1274">
          <cell r="A1274">
            <v>1274</v>
          </cell>
        </row>
        <row r="1275">
          <cell r="A1275">
            <v>1275</v>
          </cell>
        </row>
        <row r="1276">
          <cell r="A1276">
            <v>1276</v>
          </cell>
        </row>
        <row r="1277">
          <cell r="A1277">
            <v>1277</v>
          </cell>
        </row>
        <row r="1278">
          <cell r="A1278">
            <v>1278</v>
          </cell>
        </row>
        <row r="1279">
          <cell r="A1279">
            <v>1279</v>
          </cell>
        </row>
        <row r="1280">
          <cell r="A1280">
            <v>1280</v>
          </cell>
        </row>
        <row r="1281">
          <cell r="A1281">
            <v>1281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1"/>
      <sheetName val="3BL공동구 수량"/>
      <sheetName val="말뚝지지력산정"/>
      <sheetName val="대로근거"/>
      <sheetName val="중로근거"/>
      <sheetName val="맨홀수량"/>
      <sheetName val="#REF"/>
      <sheetName val="터파기및재료"/>
      <sheetName val="수안보-MBR1"/>
      <sheetName val="3.하중산정4.지지력"/>
      <sheetName val="3련 BOX"/>
      <sheetName val="수량산출"/>
      <sheetName val="INPUT"/>
      <sheetName val="식생블럭단위수량"/>
      <sheetName val="장비집계"/>
      <sheetName val="날개벽수량표"/>
      <sheetName val="조명시설"/>
      <sheetName val="N賃率-職"/>
      <sheetName val="주차구획선수량"/>
      <sheetName val="토사(PE)"/>
      <sheetName val="진주방향"/>
      <sheetName val="마산방향"/>
      <sheetName val="마산방향철근집계"/>
      <sheetName val="수량3"/>
      <sheetName val="실행철강하도"/>
      <sheetName val="구조물철거타공정이월"/>
      <sheetName val="지장물C"/>
      <sheetName val="좌측날개벽"/>
      <sheetName val="우측날개벽"/>
      <sheetName val="구체"/>
      <sheetName val="6PILE  (돌출)"/>
      <sheetName val="품셈TABLE"/>
      <sheetName val="날개벽"/>
      <sheetName val="원형1호맨홀토공수량"/>
      <sheetName val="단가표 "/>
      <sheetName val="우각부보강"/>
      <sheetName val="ABUT수량-A1"/>
      <sheetName val="옹벽수량집계"/>
      <sheetName val="신우"/>
      <sheetName val="덕전리"/>
      <sheetName val="구조계산서(하중)"/>
      <sheetName val="집계표"/>
      <sheetName val="대창(함평)-창열"/>
      <sheetName val="대창(장성)"/>
      <sheetName val="입찰안"/>
      <sheetName val="예산서"/>
      <sheetName val="DATE"/>
      <sheetName val="COPING"/>
      <sheetName val="8.PILE  (돌출)"/>
      <sheetName val="송수관로1 토적표"/>
      <sheetName val="교각계산"/>
      <sheetName val="9GNG운반"/>
      <sheetName val="산출근거"/>
      <sheetName val="배수통관(좌)"/>
      <sheetName val="보차도경계석"/>
      <sheetName val="기계경비"/>
      <sheetName val="일위대가1"/>
      <sheetName val="BOX(1.5X1.5)"/>
      <sheetName val="대치판정"/>
      <sheetName val="연습"/>
      <sheetName val="집수A"/>
      <sheetName val="Total"/>
      <sheetName val="변화치수"/>
      <sheetName val="원가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 (1)"/>
      <sheetName val="기초수량집계"/>
      <sheetName val="철근수량집계표"/>
      <sheetName val="기초삽도"/>
      <sheetName val="간지 (2)"/>
      <sheetName val="T1"/>
      <sheetName val="F1"/>
      <sheetName val="간지 (3)"/>
      <sheetName val="T2"/>
      <sheetName val="F2"/>
      <sheetName val="간지 (4)"/>
      <sheetName val="T3"/>
      <sheetName val="F3"/>
      <sheetName val="간지 (5)"/>
      <sheetName val="T4"/>
      <sheetName val="F4"/>
      <sheetName val="간지 (6)"/>
      <sheetName val="F5"/>
      <sheetName val="T5"/>
      <sheetName val="간지 (7)"/>
      <sheetName val="말뚝집계"/>
      <sheetName val="아산방향"/>
      <sheetName val="천안방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6)"/>
      <sheetName val="내역적용수량"/>
      <sheetName val="폐기물수량집계"/>
      <sheetName val="기존포장철거수량집계표"/>
      <sheetName val="1.아스콘포장절단수량집계"/>
      <sheetName val="아스콘포장절단"/>
      <sheetName val="2.아스콘깨기수량집계"/>
      <sheetName val="아스콘깨기"/>
      <sheetName val="아스콘단위수량"/>
    </sheetNames>
    <sheetDataSet>
      <sheetData sheetId="0" refreshError="1"/>
      <sheetData sheetId="1">
        <row r="7">
          <cell r="E7">
            <v>9.52</v>
          </cell>
        </row>
        <row r="8">
          <cell r="D8">
            <v>10.34</v>
          </cell>
        </row>
        <row r="10">
          <cell r="D10">
            <v>36.200000000000003</v>
          </cell>
          <cell r="E10">
            <v>108.36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간지2)"/>
      <sheetName val="일반구조물 집계"/>
      <sheetName val="U형측구 집계"/>
      <sheetName val="U형측구 산근"/>
      <sheetName val="u형측구 단위"/>
    </sheetNames>
    <sheetDataSet>
      <sheetData sheetId="0" refreshError="1"/>
      <sheetData sheetId="1">
        <row r="15">
          <cell r="C15">
            <v>122.5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목차"/>
      <sheetName val="1)간지"/>
      <sheetName val="내역서적용수량-변"/>
      <sheetName val="2)간지"/>
      <sheetName val="주요자재집계표"/>
      <sheetName val="골재적용수량"/>
      <sheetName val="시멘트,모래,자갈"/>
      <sheetName val="3)간지"/>
      <sheetName val="총괄수량집계"/>
      <sheetName val="깨기수량(토공이월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">
          <cell r="F15">
            <v>0.25</v>
          </cell>
        </row>
      </sheetData>
      <sheetData sheetId="9">
        <row r="11">
          <cell r="C11">
            <v>9</v>
          </cell>
          <cell r="G11">
            <v>131.03</v>
          </cell>
          <cell r="H11">
            <v>26.06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4"/>
  </sheetPr>
  <dimension ref="A1:D8"/>
  <sheetViews>
    <sheetView view="pageBreakPreview" zoomScaleNormal="70" zoomScaleSheetLayoutView="100" workbookViewId="0">
      <selection activeCell="A4" sqref="A4:D4"/>
    </sheetView>
  </sheetViews>
  <sheetFormatPr defaultRowHeight="13.5"/>
  <cols>
    <col min="1" max="3" width="20.77734375" style="47" customWidth="1"/>
    <col min="4" max="16384" width="8.88671875" style="47"/>
  </cols>
  <sheetData>
    <row r="1" spans="1:4" ht="50.1" customHeight="1">
      <c r="A1" s="48"/>
      <c r="B1" s="48"/>
      <c r="C1" s="48"/>
    </row>
    <row r="2" spans="1:4" ht="50.1" customHeight="1">
      <c r="A2" s="48"/>
      <c r="B2" s="48"/>
      <c r="C2" s="48"/>
    </row>
    <row r="3" spans="1:4" ht="50.1" customHeight="1">
      <c r="A3" s="48"/>
      <c r="B3" s="48"/>
      <c r="C3" s="48"/>
    </row>
    <row r="4" spans="1:4" ht="50.1" customHeight="1">
      <c r="A4" s="197" t="s">
        <v>147</v>
      </c>
      <c r="B4" s="197"/>
      <c r="C4" s="197"/>
      <c r="D4" s="198"/>
    </row>
    <row r="8" spans="1:4" ht="25.5">
      <c r="A8" s="199"/>
      <c r="B8" s="199"/>
      <c r="C8" s="199"/>
      <c r="D8" s="199"/>
    </row>
  </sheetData>
  <mergeCells count="2">
    <mergeCell ref="A4:D4"/>
    <mergeCell ref="A8:D8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34"/>
  </sheetPr>
  <dimension ref="A1:D8"/>
  <sheetViews>
    <sheetView view="pageBreakPreview" zoomScaleNormal="100" zoomScaleSheetLayoutView="100" workbookViewId="0">
      <selection activeCell="A5" sqref="A5"/>
    </sheetView>
  </sheetViews>
  <sheetFormatPr defaultRowHeight="13.5"/>
  <cols>
    <col min="1" max="3" width="20.77734375" style="47" customWidth="1"/>
    <col min="4" max="16384" width="8.88671875" style="47"/>
  </cols>
  <sheetData>
    <row r="1" spans="1:4" ht="50.1" customHeight="1">
      <c r="A1" s="48"/>
      <c r="B1" s="48"/>
      <c r="C1" s="48"/>
    </row>
    <row r="2" spans="1:4" ht="50.1" customHeight="1">
      <c r="A2" s="48"/>
      <c r="B2" s="48"/>
      <c r="C2" s="48"/>
    </row>
    <row r="3" spans="1:4" ht="50.1" customHeight="1">
      <c r="A3" s="48"/>
      <c r="B3" s="48"/>
      <c r="C3" s="48"/>
    </row>
    <row r="4" spans="1:4" ht="50.1" customHeight="1">
      <c r="A4" s="197" t="s">
        <v>148</v>
      </c>
      <c r="B4" s="197"/>
      <c r="C4" s="197"/>
      <c r="D4" s="198"/>
    </row>
    <row r="8" spans="1:4" ht="25.5">
      <c r="A8" s="199"/>
      <c r="B8" s="199"/>
      <c r="C8" s="199"/>
      <c r="D8" s="199"/>
    </row>
  </sheetData>
  <mergeCells count="2">
    <mergeCell ref="A4:D4"/>
    <mergeCell ref="A8:D8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30"/>
  <sheetViews>
    <sheetView workbookViewId="0"/>
  </sheetViews>
  <sheetFormatPr defaultRowHeight="13.5"/>
  <cols>
    <col min="1" max="1" width="9.44140625" style="1" customWidth="1"/>
    <col min="2" max="2" width="10.33203125" style="1" customWidth="1"/>
    <col min="3" max="8" width="9.44140625" style="1" customWidth="1"/>
    <col min="9" max="28" width="6.6640625" style="1" customWidth="1"/>
    <col min="29" max="16384" width="8.88671875" style="1"/>
  </cols>
  <sheetData>
    <row r="2" spans="1:8" ht="24" customHeight="1"/>
    <row r="3" spans="1:8" ht="24" customHeight="1"/>
    <row r="4" spans="1:8" ht="24" customHeight="1"/>
    <row r="5" spans="1:8" ht="24" customHeight="1"/>
    <row r="6" spans="1:8" ht="24" customHeight="1"/>
    <row r="7" spans="1:8" ht="28.5" customHeight="1"/>
    <row r="8" spans="1:8" ht="33.75" customHeight="1">
      <c r="A8" s="2"/>
      <c r="B8" s="2"/>
      <c r="C8" s="2"/>
      <c r="D8" s="2"/>
      <c r="E8" s="2"/>
      <c r="F8" s="2"/>
      <c r="G8" s="2"/>
      <c r="H8" s="2"/>
    </row>
    <row r="9" spans="1:8" ht="35.25">
      <c r="A9" s="2"/>
      <c r="B9" s="2"/>
      <c r="C9" s="200"/>
      <c r="D9" s="201"/>
      <c r="E9" s="201"/>
      <c r="F9" s="201"/>
      <c r="G9" s="2"/>
      <c r="H9" s="2"/>
    </row>
    <row r="10" spans="1:8" ht="35.25">
      <c r="A10" s="2"/>
      <c r="B10" s="2"/>
      <c r="C10" s="201"/>
      <c r="D10" s="201"/>
      <c r="E10" s="201"/>
      <c r="F10" s="201"/>
      <c r="G10" s="2"/>
      <c r="H10" s="2"/>
    </row>
    <row r="11" spans="1:8" ht="20.100000000000001" customHeight="1"/>
    <row r="12" spans="1:8" ht="24.95" customHeight="1">
      <c r="B12" s="3" t="s">
        <v>1</v>
      </c>
      <c r="C12" s="4" t="s">
        <v>3</v>
      </c>
      <c r="D12" s="4"/>
      <c r="E12" s="4"/>
      <c r="F12" s="4"/>
      <c r="H12" s="4"/>
    </row>
    <row r="13" spans="1:8" ht="24.95" customHeight="1">
      <c r="B13" s="3" t="s">
        <v>5</v>
      </c>
      <c r="C13" s="4" t="s">
        <v>6</v>
      </c>
      <c r="D13" s="4"/>
      <c r="E13" s="4"/>
      <c r="F13" s="4"/>
      <c r="H13" s="4"/>
    </row>
    <row r="14" spans="1:8" ht="24.95" customHeight="1">
      <c r="B14" s="3" t="s">
        <v>0</v>
      </c>
      <c r="C14" s="4" t="s">
        <v>2</v>
      </c>
      <c r="D14" s="4"/>
      <c r="E14" s="4"/>
      <c r="F14" s="4"/>
      <c r="H14" s="4"/>
    </row>
    <row r="15" spans="1:8" ht="24.95" customHeight="1">
      <c r="B15" s="6"/>
      <c r="C15" s="4"/>
      <c r="D15" s="4"/>
      <c r="E15" s="4"/>
      <c r="F15" s="4"/>
      <c r="H15" s="4"/>
    </row>
    <row r="16" spans="1:8" ht="24.95" customHeight="1">
      <c r="B16" s="6"/>
      <c r="C16" s="4"/>
      <c r="D16" s="4"/>
      <c r="E16" s="4"/>
      <c r="F16" s="4"/>
      <c r="G16" s="4"/>
      <c r="H16" s="4"/>
    </row>
    <row r="17" spans="2:8" ht="24.95" customHeight="1">
      <c r="B17" s="6"/>
      <c r="C17" s="4"/>
      <c r="D17" s="4"/>
      <c r="E17" s="4"/>
      <c r="F17" s="4"/>
      <c r="G17" s="4"/>
      <c r="H17" s="4"/>
    </row>
    <row r="18" spans="2:8" ht="24.95" customHeight="1">
      <c r="B18" s="6"/>
      <c r="C18" s="4"/>
      <c r="D18" s="4"/>
      <c r="E18" s="4"/>
      <c r="F18" s="4"/>
      <c r="H18" s="4"/>
    </row>
    <row r="19" spans="2:8" ht="24.95" customHeight="1">
      <c r="B19" s="3"/>
      <c r="C19" s="4"/>
      <c r="D19" s="4"/>
      <c r="E19" s="4"/>
      <c r="F19" s="4"/>
      <c r="H19" s="4"/>
    </row>
    <row r="20" spans="2:8" ht="24.95" customHeight="1">
      <c r="B20" s="3"/>
      <c r="C20" s="4"/>
      <c r="D20" s="4"/>
      <c r="E20" s="4"/>
      <c r="F20" s="4"/>
      <c r="H20" s="4"/>
    </row>
    <row r="21" spans="2:8" ht="24.95" customHeight="1">
      <c r="B21" s="3"/>
      <c r="C21" s="4"/>
      <c r="D21" s="4"/>
      <c r="E21" s="4"/>
      <c r="F21" s="4"/>
      <c r="H21" s="4"/>
    </row>
    <row r="22" spans="2:8" ht="24.95" customHeight="1">
      <c r="B22" s="3"/>
      <c r="C22" s="4"/>
      <c r="D22" s="4"/>
      <c r="E22" s="4"/>
      <c r="F22" s="4"/>
    </row>
    <row r="23" spans="2:8" ht="24.95" customHeight="1">
      <c r="B23" s="5"/>
      <c r="C23" s="4"/>
      <c r="D23" s="4"/>
      <c r="E23" s="4"/>
      <c r="F23" s="4"/>
    </row>
    <row r="24" spans="2:8" ht="24.95" customHeight="1">
      <c r="C24" s="4"/>
    </row>
    <row r="25" spans="2:8" ht="20.100000000000001" customHeight="1"/>
    <row r="26" spans="2:8" ht="20.100000000000001" customHeight="1"/>
    <row r="27" spans="2:8" ht="20.100000000000001" customHeight="1"/>
    <row r="28" spans="2:8" ht="20.100000000000001" customHeight="1"/>
    <row r="29" spans="2:8" ht="20.100000000000001" customHeight="1"/>
    <row r="30" spans="2:8" ht="20.100000000000001" customHeight="1"/>
  </sheetData>
  <mergeCells count="1">
    <mergeCell ref="C9:F10"/>
  </mergeCells>
  <phoneticPr fontId="2" type="noConversion"/>
  <printOptions horizontalCentered="1"/>
  <pageMargins left="0.74803149606299213" right="0.47244094488188981" top="0.98425196850393704" bottom="0.98425196850393704" header="0.51181102362204722" footer="0.51181102362204722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21"/>
  <sheetViews>
    <sheetView workbookViewId="0"/>
  </sheetViews>
  <sheetFormatPr defaultRowHeight="13.5"/>
  <cols>
    <col min="1" max="6" width="7.88671875" customWidth="1"/>
    <col min="7" max="7" width="6.109375" customWidth="1"/>
    <col min="8" max="9" width="7.88671875" customWidth="1"/>
  </cols>
  <sheetData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7" spans="1:11" ht="31.5">
      <c r="A7" s="7"/>
      <c r="B7" s="7"/>
      <c r="C7" s="202"/>
      <c r="D7" s="202"/>
      <c r="E7" s="202"/>
      <c r="F7" s="202"/>
      <c r="G7" s="202"/>
      <c r="H7" s="7"/>
      <c r="I7" s="7"/>
      <c r="J7" s="1"/>
      <c r="K7" s="1"/>
    </row>
    <row r="8" spans="1:11" ht="22.5">
      <c r="A8" s="8"/>
      <c r="B8" s="9"/>
      <c r="C8" s="202"/>
      <c r="D8" s="202"/>
      <c r="E8" s="202"/>
      <c r="F8" s="202"/>
      <c r="G8" s="202"/>
      <c r="H8" s="9"/>
      <c r="I8" s="8"/>
      <c r="J8" s="1"/>
      <c r="K8" s="1"/>
    </row>
    <row r="9" spans="1:11" ht="22.5">
      <c r="A9" s="8"/>
      <c r="B9" s="9"/>
      <c r="C9" s="202"/>
      <c r="D9" s="202"/>
      <c r="E9" s="202"/>
      <c r="F9" s="202"/>
      <c r="G9" s="202"/>
      <c r="H9" s="9"/>
      <c r="I9" s="8"/>
      <c r="J9" s="1"/>
      <c r="K9" s="1"/>
    </row>
    <row r="10" spans="1:11" ht="31.5">
      <c r="A10" s="203" t="s">
        <v>4</v>
      </c>
      <c r="B10" s="203"/>
      <c r="C10" s="203"/>
      <c r="D10" s="203"/>
      <c r="E10" s="203"/>
      <c r="F10" s="203"/>
      <c r="G10" s="203"/>
      <c r="H10" s="203"/>
      <c r="I10" s="203"/>
      <c r="J10" s="10"/>
      <c r="K10" s="10"/>
    </row>
    <row r="11" spans="1:11" ht="22.5">
      <c r="A11" s="8"/>
      <c r="B11" s="9"/>
      <c r="C11" s="202"/>
      <c r="D11" s="202"/>
      <c r="E11" s="202"/>
      <c r="F11" s="202"/>
      <c r="G11" s="202"/>
      <c r="H11" s="9"/>
      <c r="I11" s="8"/>
      <c r="J11" s="1"/>
      <c r="K11" s="1"/>
    </row>
    <row r="12" spans="1:11" ht="22.5">
      <c r="A12" s="8"/>
      <c r="B12" s="9"/>
      <c r="C12" s="202"/>
      <c r="D12" s="202"/>
      <c r="E12" s="202"/>
      <c r="F12" s="202"/>
      <c r="G12" s="202"/>
      <c r="H12" s="9"/>
      <c r="I12" s="8"/>
      <c r="J12" s="10"/>
      <c r="K12" s="10"/>
    </row>
    <row r="13" spans="1:11" ht="22.5">
      <c r="A13" s="8"/>
      <c r="B13" s="9"/>
      <c r="C13" s="202"/>
      <c r="D13" s="202"/>
      <c r="E13" s="202"/>
      <c r="F13" s="202"/>
      <c r="G13" s="202"/>
      <c r="H13" s="9"/>
      <c r="I13" s="8"/>
      <c r="J13" s="10"/>
      <c r="K13" s="10"/>
    </row>
    <row r="14" spans="1:11" ht="22.5">
      <c r="A14" s="8"/>
      <c r="B14" s="9"/>
      <c r="C14" s="202"/>
      <c r="D14" s="202"/>
      <c r="E14" s="202"/>
      <c r="F14" s="202"/>
      <c r="G14" s="202"/>
      <c r="H14" s="9"/>
      <c r="I14" s="8"/>
      <c r="J14" s="10"/>
      <c r="K14" s="10"/>
    </row>
    <row r="15" spans="1:11" ht="22.5">
      <c r="A15" s="8"/>
      <c r="B15" s="9"/>
      <c r="C15" s="202"/>
      <c r="D15" s="202"/>
      <c r="E15" s="202"/>
      <c r="F15" s="202"/>
      <c r="G15" s="202"/>
      <c r="H15" s="9"/>
      <c r="I15" s="8"/>
      <c r="J15" s="10"/>
      <c r="K15" s="10"/>
    </row>
    <row r="16" spans="1:11" ht="22.5">
      <c r="A16" s="8"/>
      <c r="B16" s="9"/>
      <c r="C16" s="202"/>
      <c r="D16" s="202"/>
      <c r="E16" s="202"/>
      <c r="F16" s="202"/>
      <c r="G16" s="202"/>
      <c r="H16" s="9"/>
      <c r="I16" s="8"/>
      <c r="J16" s="10"/>
      <c r="K16" s="10"/>
    </row>
    <row r="17" spans="1:9" ht="22.5">
      <c r="A17" s="8"/>
      <c r="B17" s="9"/>
      <c r="C17" s="202"/>
      <c r="D17" s="202"/>
      <c r="E17" s="202"/>
      <c r="F17" s="202"/>
      <c r="G17" s="202"/>
      <c r="H17" s="9"/>
      <c r="I17" s="8"/>
    </row>
    <row r="18" spans="1:9" ht="22.5">
      <c r="A18" s="8"/>
      <c r="B18" s="9"/>
      <c r="C18" s="202"/>
      <c r="D18" s="202"/>
      <c r="E18" s="202"/>
      <c r="F18" s="202"/>
      <c r="G18" s="202"/>
      <c r="H18" s="9"/>
      <c r="I18" s="8"/>
    </row>
    <row r="19" spans="1:9" ht="22.5">
      <c r="A19" s="8"/>
      <c r="B19" s="9"/>
      <c r="C19" s="202"/>
      <c r="D19" s="202"/>
      <c r="E19" s="202"/>
      <c r="F19" s="202"/>
      <c r="G19" s="202"/>
      <c r="H19" s="9"/>
      <c r="I19" s="8"/>
    </row>
    <row r="20" spans="1:9" ht="22.5">
      <c r="A20" s="8"/>
      <c r="B20" s="9"/>
      <c r="C20" s="202"/>
      <c r="D20" s="202"/>
      <c r="E20" s="202"/>
      <c r="F20" s="202"/>
      <c r="G20" s="202"/>
      <c r="H20" s="9"/>
      <c r="I20" s="8"/>
    </row>
    <row r="21" spans="1:9" ht="22.5">
      <c r="A21" s="8"/>
      <c r="B21" s="9"/>
      <c r="C21" s="202"/>
      <c r="D21" s="202"/>
      <c r="E21" s="202"/>
      <c r="F21" s="202"/>
      <c r="G21" s="202"/>
      <c r="H21" s="9"/>
      <c r="I21" s="8"/>
    </row>
  </sheetData>
  <mergeCells count="15">
    <mergeCell ref="C19:G19"/>
    <mergeCell ref="C20:G20"/>
    <mergeCell ref="C21:G21"/>
    <mergeCell ref="C15:G15"/>
    <mergeCell ref="C16:G16"/>
    <mergeCell ref="C17:G17"/>
    <mergeCell ref="C18:G18"/>
    <mergeCell ref="C11:G11"/>
    <mergeCell ref="C12:G12"/>
    <mergeCell ref="C13:G13"/>
    <mergeCell ref="C14:G14"/>
    <mergeCell ref="C7:G7"/>
    <mergeCell ref="C8:G8"/>
    <mergeCell ref="C9:G9"/>
    <mergeCell ref="A10:I1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indexed="43"/>
  </sheetPr>
  <dimension ref="A1:AA585"/>
  <sheetViews>
    <sheetView workbookViewId="0">
      <selection sqref="A1:W1"/>
    </sheetView>
  </sheetViews>
  <sheetFormatPr defaultRowHeight="11.25"/>
  <cols>
    <col min="1" max="1" width="8.6640625" style="26" customWidth="1"/>
    <col min="2" max="21" width="2.77734375" style="26" customWidth="1"/>
    <col min="22" max="22" width="9.44140625" style="26" customWidth="1"/>
    <col min="23" max="23" width="6.6640625" style="26" customWidth="1"/>
    <col min="24" max="27" width="7.77734375" style="26" customWidth="1"/>
    <col min="28" max="16384" width="8.88671875" style="26"/>
  </cols>
  <sheetData>
    <row r="1" spans="1:27" ht="33.950000000000003" customHeight="1">
      <c r="A1" s="211" t="s">
        <v>21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</row>
    <row r="2" spans="1:27" ht="30" customHeight="1">
      <c r="A2" s="213" t="s">
        <v>7</v>
      </c>
      <c r="B2" s="219" t="s">
        <v>8</v>
      </c>
      <c r="C2" s="220"/>
      <c r="D2" s="220"/>
      <c r="E2" s="220"/>
      <c r="F2" s="209" t="s">
        <v>9</v>
      </c>
      <c r="G2" s="209"/>
      <c r="H2" s="209"/>
      <c r="I2" s="209"/>
      <c r="J2" s="209"/>
      <c r="K2" s="209"/>
      <c r="L2" s="209"/>
      <c r="M2" s="209"/>
      <c r="N2" s="209" t="s">
        <v>10</v>
      </c>
      <c r="O2" s="209"/>
      <c r="P2" s="209"/>
      <c r="Q2" s="209"/>
      <c r="R2" s="209"/>
      <c r="S2" s="209"/>
      <c r="T2" s="209"/>
      <c r="U2" s="209"/>
      <c r="V2" s="219" t="s">
        <v>11</v>
      </c>
      <c r="W2" s="216" t="s">
        <v>12</v>
      </c>
    </row>
    <row r="3" spans="1:27" ht="30" customHeight="1">
      <c r="A3" s="214"/>
      <c r="B3" s="222" t="s">
        <v>13</v>
      </c>
      <c r="C3" s="222"/>
      <c r="D3" s="222"/>
      <c r="E3" s="222"/>
      <c r="F3" s="208" t="s">
        <v>14</v>
      </c>
      <c r="G3" s="208"/>
      <c r="H3" s="208"/>
      <c r="I3" s="208"/>
      <c r="J3" s="208" t="s">
        <v>15</v>
      </c>
      <c r="K3" s="208"/>
      <c r="L3" s="208"/>
      <c r="M3" s="208"/>
      <c r="N3" s="223" t="s">
        <v>16</v>
      </c>
      <c r="O3" s="223"/>
      <c r="P3" s="223"/>
      <c r="Q3" s="223"/>
      <c r="R3" s="222" t="s">
        <v>17</v>
      </c>
      <c r="S3" s="222"/>
      <c r="T3" s="222"/>
      <c r="U3" s="222"/>
      <c r="V3" s="221"/>
      <c r="W3" s="217"/>
    </row>
    <row r="4" spans="1:27" ht="30" customHeight="1">
      <c r="A4" s="215"/>
      <c r="B4" s="210" t="s">
        <v>18</v>
      </c>
      <c r="C4" s="210"/>
      <c r="D4" s="210"/>
      <c r="E4" s="210"/>
      <c r="F4" s="210" t="s">
        <v>18</v>
      </c>
      <c r="G4" s="210"/>
      <c r="H4" s="210"/>
      <c r="I4" s="210"/>
      <c r="J4" s="210" t="s">
        <v>18</v>
      </c>
      <c r="K4" s="210"/>
      <c r="L4" s="210"/>
      <c r="M4" s="210"/>
      <c r="N4" s="210" t="s">
        <v>18</v>
      </c>
      <c r="O4" s="210"/>
      <c r="P4" s="210"/>
      <c r="Q4" s="210"/>
      <c r="R4" s="210" t="s">
        <v>18</v>
      </c>
      <c r="S4" s="210"/>
      <c r="T4" s="210"/>
      <c r="U4" s="210"/>
      <c r="V4" s="28" t="s">
        <v>19</v>
      </c>
      <c r="W4" s="218"/>
    </row>
    <row r="5" spans="1:27" ht="30" customHeight="1">
      <c r="A5" s="29" t="s">
        <v>22</v>
      </c>
      <c r="B5" s="205"/>
      <c r="C5" s="205"/>
      <c r="D5" s="205"/>
      <c r="E5" s="205"/>
      <c r="F5" s="205"/>
      <c r="G5" s="205"/>
      <c r="H5" s="205"/>
      <c r="I5" s="205"/>
      <c r="J5" s="205">
        <v>0</v>
      </c>
      <c r="K5" s="205"/>
      <c r="L5" s="205"/>
      <c r="M5" s="205"/>
      <c r="N5" s="205">
        <v>0</v>
      </c>
      <c r="O5" s="205"/>
      <c r="P5" s="205"/>
      <c r="Q5" s="205"/>
      <c r="R5" s="205">
        <v>0</v>
      </c>
      <c r="S5" s="205"/>
      <c r="T5" s="205"/>
      <c r="U5" s="205"/>
      <c r="V5" s="30">
        <v>0</v>
      </c>
      <c r="W5" s="31"/>
      <c r="X5" s="32">
        <f>B5-F5-J5-N5-R5</f>
        <v>0</v>
      </c>
      <c r="Y5" s="33"/>
      <c r="Z5" s="33"/>
      <c r="AA5" s="33"/>
    </row>
    <row r="6" spans="1:27" ht="30" customHeight="1">
      <c r="A6" s="34"/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35"/>
      <c r="W6" s="36"/>
      <c r="X6" s="33"/>
      <c r="Y6" s="33"/>
      <c r="Z6" s="33"/>
      <c r="AA6" s="33"/>
    </row>
    <row r="7" spans="1:27" ht="30" customHeight="1">
      <c r="A7" s="37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35"/>
      <c r="W7" s="36"/>
      <c r="X7" s="33"/>
      <c r="Y7" s="33"/>
      <c r="Z7" s="33"/>
      <c r="AA7" s="33"/>
    </row>
    <row r="8" spans="1:27" ht="30" customHeight="1">
      <c r="A8" s="37"/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35"/>
      <c r="W8" s="36"/>
      <c r="X8" s="33"/>
      <c r="Y8" s="33"/>
      <c r="Z8" s="33"/>
      <c r="AA8" s="33"/>
    </row>
    <row r="9" spans="1:27" ht="30" customHeight="1">
      <c r="A9" s="34"/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35"/>
      <c r="W9" s="36"/>
      <c r="X9" s="33"/>
      <c r="Y9" s="33"/>
      <c r="Z9" s="33"/>
      <c r="AA9" s="33"/>
    </row>
    <row r="10" spans="1:27" ht="30" customHeight="1">
      <c r="A10" s="34"/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35"/>
      <c r="W10" s="36"/>
      <c r="X10" s="33"/>
      <c r="Y10" s="33"/>
      <c r="Z10" s="33"/>
      <c r="AA10" s="33"/>
    </row>
    <row r="11" spans="1:27" ht="30" customHeight="1">
      <c r="A11" s="34"/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35"/>
      <c r="W11" s="36"/>
    </row>
    <row r="12" spans="1:27" ht="30" customHeight="1">
      <c r="A12" s="27" t="s">
        <v>20</v>
      </c>
      <c r="B12" s="206">
        <f>SUM(B5:B11)</f>
        <v>0</v>
      </c>
      <c r="C12" s="206"/>
      <c r="D12" s="206"/>
      <c r="E12" s="206"/>
      <c r="F12" s="206">
        <f>SUM(F5:F11)</f>
        <v>0</v>
      </c>
      <c r="G12" s="206"/>
      <c r="H12" s="206"/>
      <c r="I12" s="206"/>
      <c r="J12" s="206">
        <f>SUM(J5:J11)</f>
        <v>0</v>
      </c>
      <c r="K12" s="206"/>
      <c r="L12" s="206"/>
      <c r="M12" s="206"/>
      <c r="N12" s="206">
        <f>SUM(N5:N11)</f>
        <v>0</v>
      </c>
      <c r="O12" s="206"/>
      <c r="P12" s="206"/>
      <c r="Q12" s="206"/>
      <c r="R12" s="206">
        <f>SUM(R5:R11)</f>
        <v>0</v>
      </c>
      <c r="S12" s="206"/>
      <c r="T12" s="206"/>
      <c r="U12" s="206"/>
      <c r="V12" s="38">
        <f>SUM(V5:V11)</f>
        <v>0</v>
      </c>
      <c r="W12" s="39"/>
      <c r="X12" s="32">
        <f>B12-F12-J12-N12-R12</f>
        <v>0</v>
      </c>
    </row>
    <row r="13" spans="1:27" ht="30" customHeight="1">
      <c r="A13" s="207"/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</row>
    <row r="14" spans="1:27" ht="30" customHeight="1">
      <c r="A14" s="41"/>
      <c r="B14" s="41"/>
      <c r="C14" s="41"/>
      <c r="D14" s="41"/>
      <c r="E14" s="41"/>
      <c r="F14" s="42"/>
      <c r="G14" s="42"/>
      <c r="H14" s="42"/>
      <c r="I14" s="42"/>
      <c r="J14" s="41"/>
      <c r="K14" s="41"/>
      <c r="L14" s="43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7" ht="30" customHeight="1">
      <c r="C15" s="44"/>
      <c r="D15" s="44"/>
      <c r="E15" s="44"/>
    </row>
    <row r="16" spans="1:27" ht="30" customHeight="1">
      <c r="F16" s="45"/>
    </row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</sheetData>
  <mergeCells count="58">
    <mergeCell ref="J7:M7"/>
    <mergeCell ref="A1:W1"/>
    <mergeCell ref="A2:A4"/>
    <mergeCell ref="W2:W4"/>
    <mergeCell ref="B2:E2"/>
    <mergeCell ref="V2:V3"/>
    <mergeCell ref="B3:E3"/>
    <mergeCell ref="R4:U4"/>
    <mergeCell ref="N2:U2"/>
    <mergeCell ref="N3:Q3"/>
    <mergeCell ref="R3:U3"/>
    <mergeCell ref="N4:Q4"/>
    <mergeCell ref="F5:I5"/>
    <mergeCell ref="F6:I6"/>
    <mergeCell ref="F7:I7"/>
    <mergeCell ref="R7:U7"/>
    <mergeCell ref="A13:L13"/>
    <mergeCell ref="J3:M3"/>
    <mergeCell ref="F2:M2"/>
    <mergeCell ref="B4:E4"/>
    <mergeCell ref="B5:E5"/>
    <mergeCell ref="F3:I3"/>
    <mergeCell ref="B8:E8"/>
    <mergeCell ref="B9:E9"/>
    <mergeCell ref="B10:E10"/>
    <mergeCell ref="F9:I9"/>
    <mergeCell ref="F10:I10"/>
    <mergeCell ref="J4:M4"/>
    <mergeCell ref="F8:I8"/>
    <mergeCell ref="B6:E6"/>
    <mergeCell ref="B7:E7"/>
    <mergeCell ref="F4:I4"/>
    <mergeCell ref="B12:E12"/>
    <mergeCell ref="R11:U11"/>
    <mergeCell ref="R12:U12"/>
    <mergeCell ref="N12:Q12"/>
    <mergeCell ref="J12:M12"/>
    <mergeCell ref="F11:I11"/>
    <mergeCell ref="B11:E11"/>
    <mergeCell ref="N11:Q11"/>
    <mergeCell ref="J11:M11"/>
    <mergeCell ref="F12:I12"/>
    <mergeCell ref="R8:U8"/>
    <mergeCell ref="R9:U9"/>
    <mergeCell ref="R10:U10"/>
    <mergeCell ref="J5:M5"/>
    <mergeCell ref="N9:Q9"/>
    <mergeCell ref="N10:Q10"/>
    <mergeCell ref="J10:M10"/>
    <mergeCell ref="N8:Q8"/>
    <mergeCell ref="J8:M8"/>
    <mergeCell ref="J9:M9"/>
    <mergeCell ref="N5:Q5"/>
    <mergeCell ref="J6:M6"/>
    <mergeCell ref="N6:Q6"/>
    <mergeCell ref="N7:Q7"/>
    <mergeCell ref="R5:U5"/>
    <mergeCell ref="R6:U6"/>
  </mergeCells>
  <phoneticPr fontId="14" type="noConversion"/>
  <printOptions horizontalCentered="1"/>
  <pageMargins left="0.35433070866141736" right="0.15748031496062992" top="0.82677165354330717" bottom="0.55118110236220474" header="0.51181102362204722" footer="0.51181102362204722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R69"/>
  <sheetViews>
    <sheetView view="pageBreakPreview" zoomScale="115" zoomScaleNormal="85" zoomScaleSheetLayoutView="115" workbookViewId="0">
      <selection activeCell="F14" sqref="F14"/>
    </sheetView>
  </sheetViews>
  <sheetFormatPr defaultColWidth="9.44140625" defaultRowHeight="23.1" customHeight="1"/>
  <cols>
    <col min="1" max="1" width="35.44140625" style="54" customWidth="1"/>
    <col min="2" max="2" width="12.77734375" style="54" customWidth="1"/>
    <col min="3" max="3" width="5.77734375" style="54" customWidth="1"/>
    <col min="4" max="5" width="9.77734375" style="90" customWidth="1"/>
    <col min="6" max="6" width="6.77734375" style="54" customWidth="1"/>
    <col min="7" max="7" width="11.5546875" style="53" bestFit="1" customWidth="1"/>
    <col min="8" max="8" width="10.88671875" style="54" customWidth="1"/>
    <col min="9" max="9" width="10" style="54" bestFit="1" customWidth="1"/>
    <col min="10" max="12" width="9.44140625" style="54"/>
    <col min="13" max="13" width="10.77734375" style="54" bestFit="1" customWidth="1"/>
    <col min="14" max="256" width="9.44140625" style="54"/>
    <col min="257" max="257" width="9.44140625" style="54" customWidth="1"/>
    <col min="258" max="258" width="33.6640625" style="54" customWidth="1"/>
    <col min="259" max="259" width="27.109375" style="54" customWidth="1"/>
    <col min="260" max="260" width="7.21875" style="54" customWidth="1"/>
    <col min="261" max="261" width="19.88671875" style="54" customWidth="1"/>
    <col min="262" max="262" width="15.44140625" style="54" customWidth="1"/>
    <col min="263" max="263" width="11.5546875" style="54" bestFit="1" customWidth="1"/>
    <col min="264" max="264" width="10.88671875" style="54" customWidth="1"/>
    <col min="265" max="265" width="10" style="54" bestFit="1" customWidth="1"/>
    <col min="266" max="268" width="9.44140625" style="54"/>
    <col min="269" max="269" width="10.77734375" style="54" bestFit="1" customWidth="1"/>
    <col min="270" max="512" width="9.44140625" style="54"/>
    <col min="513" max="513" width="9.44140625" style="54" customWidth="1"/>
    <col min="514" max="514" width="33.6640625" style="54" customWidth="1"/>
    <col min="515" max="515" width="27.109375" style="54" customWidth="1"/>
    <col min="516" max="516" width="7.21875" style="54" customWidth="1"/>
    <col min="517" max="517" width="19.88671875" style="54" customWidth="1"/>
    <col min="518" max="518" width="15.44140625" style="54" customWidth="1"/>
    <col min="519" max="519" width="11.5546875" style="54" bestFit="1" customWidth="1"/>
    <col min="520" max="520" width="10.88671875" style="54" customWidth="1"/>
    <col min="521" max="521" width="10" style="54" bestFit="1" customWidth="1"/>
    <col min="522" max="524" width="9.44140625" style="54"/>
    <col min="525" max="525" width="10.77734375" style="54" bestFit="1" customWidth="1"/>
    <col min="526" max="768" width="9.44140625" style="54"/>
    <col min="769" max="769" width="9.44140625" style="54" customWidth="1"/>
    <col min="770" max="770" width="33.6640625" style="54" customWidth="1"/>
    <col min="771" max="771" width="27.109375" style="54" customWidth="1"/>
    <col min="772" max="772" width="7.21875" style="54" customWidth="1"/>
    <col min="773" max="773" width="19.88671875" style="54" customWidth="1"/>
    <col min="774" max="774" width="15.44140625" style="54" customWidth="1"/>
    <col min="775" max="775" width="11.5546875" style="54" bestFit="1" customWidth="1"/>
    <col min="776" max="776" width="10.88671875" style="54" customWidth="1"/>
    <col min="777" max="777" width="10" style="54" bestFit="1" customWidth="1"/>
    <col min="778" max="780" width="9.44140625" style="54"/>
    <col min="781" max="781" width="10.77734375" style="54" bestFit="1" customWidth="1"/>
    <col min="782" max="1024" width="9.44140625" style="54"/>
    <col min="1025" max="1025" width="9.44140625" style="54" customWidth="1"/>
    <col min="1026" max="1026" width="33.6640625" style="54" customWidth="1"/>
    <col min="1027" max="1027" width="27.109375" style="54" customWidth="1"/>
    <col min="1028" max="1028" width="7.21875" style="54" customWidth="1"/>
    <col min="1029" max="1029" width="19.88671875" style="54" customWidth="1"/>
    <col min="1030" max="1030" width="15.44140625" style="54" customWidth="1"/>
    <col min="1031" max="1031" width="11.5546875" style="54" bestFit="1" customWidth="1"/>
    <col min="1032" max="1032" width="10.88671875" style="54" customWidth="1"/>
    <col min="1033" max="1033" width="10" style="54" bestFit="1" customWidth="1"/>
    <col min="1034" max="1036" width="9.44140625" style="54"/>
    <col min="1037" max="1037" width="10.77734375" style="54" bestFit="1" customWidth="1"/>
    <col min="1038" max="1280" width="9.44140625" style="54"/>
    <col min="1281" max="1281" width="9.44140625" style="54" customWidth="1"/>
    <col min="1282" max="1282" width="33.6640625" style="54" customWidth="1"/>
    <col min="1283" max="1283" width="27.109375" style="54" customWidth="1"/>
    <col min="1284" max="1284" width="7.21875" style="54" customWidth="1"/>
    <col min="1285" max="1285" width="19.88671875" style="54" customWidth="1"/>
    <col min="1286" max="1286" width="15.44140625" style="54" customWidth="1"/>
    <col min="1287" max="1287" width="11.5546875" style="54" bestFit="1" customWidth="1"/>
    <col min="1288" max="1288" width="10.88671875" style="54" customWidth="1"/>
    <col min="1289" max="1289" width="10" style="54" bestFit="1" customWidth="1"/>
    <col min="1290" max="1292" width="9.44140625" style="54"/>
    <col min="1293" max="1293" width="10.77734375" style="54" bestFit="1" customWidth="1"/>
    <col min="1294" max="1536" width="9.44140625" style="54"/>
    <col min="1537" max="1537" width="9.44140625" style="54" customWidth="1"/>
    <col min="1538" max="1538" width="33.6640625" style="54" customWidth="1"/>
    <col min="1539" max="1539" width="27.109375" style="54" customWidth="1"/>
    <col min="1540" max="1540" width="7.21875" style="54" customWidth="1"/>
    <col min="1541" max="1541" width="19.88671875" style="54" customWidth="1"/>
    <col min="1542" max="1542" width="15.44140625" style="54" customWidth="1"/>
    <col min="1543" max="1543" width="11.5546875" style="54" bestFit="1" customWidth="1"/>
    <col min="1544" max="1544" width="10.88671875" style="54" customWidth="1"/>
    <col min="1545" max="1545" width="10" style="54" bestFit="1" customWidth="1"/>
    <col min="1546" max="1548" width="9.44140625" style="54"/>
    <col min="1549" max="1549" width="10.77734375" style="54" bestFit="1" customWidth="1"/>
    <col min="1550" max="1792" width="9.44140625" style="54"/>
    <col min="1793" max="1793" width="9.44140625" style="54" customWidth="1"/>
    <col min="1794" max="1794" width="33.6640625" style="54" customWidth="1"/>
    <col min="1795" max="1795" width="27.109375" style="54" customWidth="1"/>
    <col min="1796" max="1796" width="7.21875" style="54" customWidth="1"/>
    <col min="1797" max="1797" width="19.88671875" style="54" customWidth="1"/>
    <col min="1798" max="1798" width="15.44140625" style="54" customWidth="1"/>
    <col min="1799" max="1799" width="11.5546875" style="54" bestFit="1" customWidth="1"/>
    <col min="1800" max="1800" width="10.88671875" style="54" customWidth="1"/>
    <col min="1801" max="1801" width="10" style="54" bestFit="1" customWidth="1"/>
    <col min="1802" max="1804" width="9.44140625" style="54"/>
    <col min="1805" max="1805" width="10.77734375" style="54" bestFit="1" customWidth="1"/>
    <col min="1806" max="2048" width="9.44140625" style="54"/>
    <col min="2049" max="2049" width="9.44140625" style="54" customWidth="1"/>
    <col min="2050" max="2050" width="33.6640625" style="54" customWidth="1"/>
    <col min="2051" max="2051" width="27.109375" style="54" customWidth="1"/>
    <col min="2052" max="2052" width="7.21875" style="54" customWidth="1"/>
    <col min="2053" max="2053" width="19.88671875" style="54" customWidth="1"/>
    <col min="2054" max="2054" width="15.44140625" style="54" customWidth="1"/>
    <col min="2055" max="2055" width="11.5546875" style="54" bestFit="1" customWidth="1"/>
    <col min="2056" max="2056" width="10.88671875" style="54" customWidth="1"/>
    <col min="2057" max="2057" width="10" style="54" bestFit="1" customWidth="1"/>
    <col min="2058" max="2060" width="9.44140625" style="54"/>
    <col min="2061" max="2061" width="10.77734375" style="54" bestFit="1" customWidth="1"/>
    <col min="2062" max="2304" width="9.44140625" style="54"/>
    <col min="2305" max="2305" width="9.44140625" style="54" customWidth="1"/>
    <col min="2306" max="2306" width="33.6640625" style="54" customWidth="1"/>
    <col min="2307" max="2307" width="27.109375" style="54" customWidth="1"/>
    <col min="2308" max="2308" width="7.21875" style="54" customWidth="1"/>
    <col min="2309" max="2309" width="19.88671875" style="54" customWidth="1"/>
    <col min="2310" max="2310" width="15.44140625" style="54" customWidth="1"/>
    <col min="2311" max="2311" width="11.5546875" style="54" bestFit="1" customWidth="1"/>
    <col min="2312" max="2312" width="10.88671875" style="54" customWidth="1"/>
    <col min="2313" max="2313" width="10" style="54" bestFit="1" customWidth="1"/>
    <col min="2314" max="2316" width="9.44140625" style="54"/>
    <col min="2317" max="2317" width="10.77734375" style="54" bestFit="1" customWidth="1"/>
    <col min="2318" max="2560" width="9.44140625" style="54"/>
    <col min="2561" max="2561" width="9.44140625" style="54" customWidth="1"/>
    <col min="2562" max="2562" width="33.6640625" style="54" customWidth="1"/>
    <col min="2563" max="2563" width="27.109375" style="54" customWidth="1"/>
    <col min="2564" max="2564" width="7.21875" style="54" customWidth="1"/>
    <col min="2565" max="2565" width="19.88671875" style="54" customWidth="1"/>
    <col min="2566" max="2566" width="15.44140625" style="54" customWidth="1"/>
    <col min="2567" max="2567" width="11.5546875" style="54" bestFit="1" customWidth="1"/>
    <col min="2568" max="2568" width="10.88671875" style="54" customWidth="1"/>
    <col min="2569" max="2569" width="10" style="54" bestFit="1" customWidth="1"/>
    <col min="2570" max="2572" width="9.44140625" style="54"/>
    <col min="2573" max="2573" width="10.77734375" style="54" bestFit="1" customWidth="1"/>
    <col min="2574" max="2816" width="9.44140625" style="54"/>
    <col min="2817" max="2817" width="9.44140625" style="54" customWidth="1"/>
    <col min="2818" max="2818" width="33.6640625" style="54" customWidth="1"/>
    <col min="2819" max="2819" width="27.109375" style="54" customWidth="1"/>
    <col min="2820" max="2820" width="7.21875" style="54" customWidth="1"/>
    <col min="2821" max="2821" width="19.88671875" style="54" customWidth="1"/>
    <col min="2822" max="2822" width="15.44140625" style="54" customWidth="1"/>
    <col min="2823" max="2823" width="11.5546875" style="54" bestFit="1" customWidth="1"/>
    <col min="2824" max="2824" width="10.88671875" style="54" customWidth="1"/>
    <col min="2825" max="2825" width="10" style="54" bestFit="1" customWidth="1"/>
    <col min="2826" max="2828" width="9.44140625" style="54"/>
    <col min="2829" max="2829" width="10.77734375" style="54" bestFit="1" customWidth="1"/>
    <col min="2830" max="3072" width="9.44140625" style="54"/>
    <col min="3073" max="3073" width="9.44140625" style="54" customWidth="1"/>
    <col min="3074" max="3074" width="33.6640625" style="54" customWidth="1"/>
    <col min="3075" max="3075" width="27.109375" style="54" customWidth="1"/>
    <col min="3076" max="3076" width="7.21875" style="54" customWidth="1"/>
    <col min="3077" max="3077" width="19.88671875" style="54" customWidth="1"/>
    <col min="3078" max="3078" width="15.44140625" style="54" customWidth="1"/>
    <col min="3079" max="3079" width="11.5546875" style="54" bestFit="1" customWidth="1"/>
    <col min="3080" max="3080" width="10.88671875" style="54" customWidth="1"/>
    <col min="3081" max="3081" width="10" style="54" bestFit="1" customWidth="1"/>
    <col min="3082" max="3084" width="9.44140625" style="54"/>
    <col min="3085" max="3085" width="10.77734375" style="54" bestFit="1" customWidth="1"/>
    <col min="3086" max="3328" width="9.44140625" style="54"/>
    <col min="3329" max="3329" width="9.44140625" style="54" customWidth="1"/>
    <col min="3330" max="3330" width="33.6640625" style="54" customWidth="1"/>
    <col min="3331" max="3331" width="27.109375" style="54" customWidth="1"/>
    <col min="3332" max="3332" width="7.21875" style="54" customWidth="1"/>
    <col min="3333" max="3333" width="19.88671875" style="54" customWidth="1"/>
    <col min="3334" max="3334" width="15.44140625" style="54" customWidth="1"/>
    <col min="3335" max="3335" width="11.5546875" style="54" bestFit="1" customWidth="1"/>
    <col min="3336" max="3336" width="10.88671875" style="54" customWidth="1"/>
    <col min="3337" max="3337" width="10" style="54" bestFit="1" customWidth="1"/>
    <col min="3338" max="3340" width="9.44140625" style="54"/>
    <col min="3341" max="3341" width="10.77734375" style="54" bestFit="1" customWidth="1"/>
    <col min="3342" max="3584" width="9.44140625" style="54"/>
    <col min="3585" max="3585" width="9.44140625" style="54" customWidth="1"/>
    <col min="3586" max="3586" width="33.6640625" style="54" customWidth="1"/>
    <col min="3587" max="3587" width="27.109375" style="54" customWidth="1"/>
    <col min="3588" max="3588" width="7.21875" style="54" customWidth="1"/>
    <col min="3589" max="3589" width="19.88671875" style="54" customWidth="1"/>
    <col min="3590" max="3590" width="15.44140625" style="54" customWidth="1"/>
    <col min="3591" max="3591" width="11.5546875" style="54" bestFit="1" customWidth="1"/>
    <col min="3592" max="3592" width="10.88671875" style="54" customWidth="1"/>
    <col min="3593" max="3593" width="10" style="54" bestFit="1" customWidth="1"/>
    <col min="3594" max="3596" width="9.44140625" style="54"/>
    <col min="3597" max="3597" width="10.77734375" style="54" bestFit="1" customWidth="1"/>
    <col min="3598" max="3840" width="9.44140625" style="54"/>
    <col min="3841" max="3841" width="9.44140625" style="54" customWidth="1"/>
    <col min="3842" max="3842" width="33.6640625" style="54" customWidth="1"/>
    <col min="3843" max="3843" width="27.109375" style="54" customWidth="1"/>
    <col min="3844" max="3844" width="7.21875" style="54" customWidth="1"/>
    <col min="3845" max="3845" width="19.88671875" style="54" customWidth="1"/>
    <col min="3846" max="3846" width="15.44140625" style="54" customWidth="1"/>
    <col min="3847" max="3847" width="11.5546875" style="54" bestFit="1" customWidth="1"/>
    <col min="3848" max="3848" width="10.88671875" style="54" customWidth="1"/>
    <col min="3849" max="3849" width="10" style="54" bestFit="1" customWidth="1"/>
    <col min="3850" max="3852" width="9.44140625" style="54"/>
    <col min="3853" max="3853" width="10.77734375" style="54" bestFit="1" customWidth="1"/>
    <col min="3854" max="4096" width="9.44140625" style="54"/>
    <col min="4097" max="4097" width="9.44140625" style="54" customWidth="1"/>
    <col min="4098" max="4098" width="33.6640625" style="54" customWidth="1"/>
    <col min="4099" max="4099" width="27.109375" style="54" customWidth="1"/>
    <col min="4100" max="4100" width="7.21875" style="54" customWidth="1"/>
    <col min="4101" max="4101" width="19.88671875" style="54" customWidth="1"/>
    <col min="4102" max="4102" width="15.44140625" style="54" customWidth="1"/>
    <col min="4103" max="4103" width="11.5546875" style="54" bestFit="1" customWidth="1"/>
    <col min="4104" max="4104" width="10.88671875" style="54" customWidth="1"/>
    <col min="4105" max="4105" width="10" style="54" bestFit="1" customWidth="1"/>
    <col min="4106" max="4108" width="9.44140625" style="54"/>
    <col min="4109" max="4109" width="10.77734375" style="54" bestFit="1" customWidth="1"/>
    <col min="4110" max="4352" width="9.44140625" style="54"/>
    <col min="4353" max="4353" width="9.44140625" style="54" customWidth="1"/>
    <col min="4354" max="4354" width="33.6640625" style="54" customWidth="1"/>
    <col min="4355" max="4355" width="27.109375" style="54" customWidth="1"/>
    <col min="4356" max="4356" width="7.21875" style="54" customWidth="1"/>
    <col min="4357" max="4357" width="19.88671875" style="54" customWidth="1"/>
    <col min="4358" max="4358" width="15.44140625" style="54" customWidth="1"/>
    <col min="4359" max="4359" width="11.5546875" style="54" bestFit="1" customWidth="1"/>
    <col min="4360" max="4360" width="10.88671875" style="54" customWidth="1"/>
    <col min="4361" max="4361" width="10" style="54" bestFit="1" customWidth="1"/>
    <col min="4362" max="4364" width="9.44140625" style="54"/>
    <col min="4365" max="4365" width="10.77734375" style="54" bestFit="1" customWidth="1"/>
    <col min="4366" max="4608" width="9.44140625" style="54"/>
    <col min="4609" max="4609" width="9.44140625" style="54" customWidth="1"/>
    <col min="4610" max="4610" width="33.6640625" style="54" customWidth="1"/>
    <col min="4611" max="4611" width="27.109375" style="54" customWidth="1"/>
    <col min="4612" max="4612" width="7.21875" style="54" customWidth="1"/>
    <col min="4613" max="4613" width="19.88671875" style="54" customWidth="1"/>
    <col min="4614" max="4614" width="15.44140625" style="54" customWidth="1"/>
    <col min="4615" max="4615" width="11.5546875" style="54" bestFit="1" customWidth="1"/>
    <col min="4616" max="4616" width="10.88671875" style="54" customWidth="1"/>
    <col min="4617" max="4617" width="10" style="54" bestFit="1" customWidth="1"/>
    <col min="4618" max="4620" width="9.44140625" style="54"/>
    <col min="4621" max="4621" width="10.77734375" style="54" bestFit="1" customWidth="1"/>
    <col min="4622" max="4864" width="9.44140625" style="54"/>
    <col min="4865" max="4865" width="9.44140625" style="54" customWidth="1"/>
    <col min="4866" max="4866" width="33.6640625" style="54" customWidth="1"/>
    <col min="4867" max="4867" width="27.109375" style="54" customWidth="1"/>
    <col min="4868" max="4868" width="7.21875" style="54" customWidth="1"/>
    <col min="4869" max="4869" width="19.88671875" style="54" customWidth="1"/>
    <col min="4870" max="4870" width="15.44140625" style="54" customWidth="1"/>
    <col min="4871" max="4871" width="11.5546875" style="54" bestFit="1" customWidth="1"/>
    <col min="4872" max="4872" width="10.88671875" style="54" customWidth="1"/>
    <col min="4873" max="4873" width="10" style="54" bestFit="1" customWidth="1"/>
    <col min="4874" max="4876" width="9.44140625" style="54"/>
    <col min="4877" max="4877" width="10.77734375" style="54" bestFit="1" customWidth="1"/>
    <col min="4878" max="5120" width="9.44140625" style="54"/>
    <col min="5121" max="5121" width="9.44140625" style="54" customWidth="1"/>
    <col min="5122" max="5122" width="33.6640625" style="54" customWidth="1"/>
    <col min="5123" max="5123" width="27.109375" style="54" customWidth="1"/>
    <col min="5124" max="5124" width="7.21875" style="54" customWidth="1"/>
    <col min="5125" max="5125" width="19.88671875" style="54" customWidth="1"/>
    <col min="5126" max="5126" width="15.44140625" style="54" customWidth="1"/>
    <col min="5127" max="5127" width="11.5546875" style="54" bestFit="1" customWidth="1"/>
    <col min="5128" max="5128" width="10.88671875" style="54" customWidth="1"/>
    <col min="5129" max="5129" width="10" style="54" bestFit="1" customWidth="1"/>
    <col min="5130" max="5132" width="9.44140625" style="54"/>
    <col min="5133" max="5133" width="10.77734375" style="54" bestFit="1" customWidth="1"/>
    <col min="5134" max="5376" width="9.44140625" style="54"/>
    <col min="5377" max="5377" width="9.44140625" style="54" customWidth="1"/>
    <col min="5378" max="5378" width="33.6640625" style="54" customWidth="1"/>
    <col min="5379" max="5379" width="27.109375" style="54" customWidth="1"/>
    <col min="5380" max="5380" width="7.21875" style="54" customWidth="1"/>
    <col min="5381" max="5381" width="19.88671875" style="54" customWidth="1"/>
    <col min="5382" max="5382" width="15.44140625" style="54" customWidth="1"/>
    <col min="5383" max="5383" width="11.5546875" style="54" bestFit="1" customWidth="1"/>
    <col min="5384" max="5384" width="10.88671875" style="54" customWidth="1"/>
    <col min="5385" max="5385" width="10" style="54" bestFit="1" customWidth="1"/>
    <col min="5386" max="5388" width="9.44140625" style="54"/>
    <col min="5389" max="5389" width="10.77734375" style="54" bestFit="1" customWidth="1"/>
    <col min="5390" max="5632" width="9.44140625" style="54"/>
    <col min="5633" max="5633" width="9.44140625" style="54" customWidth="1"/>
    <col min="5634" max="5634" width="33.6640625" style="54" customWidth="1"/>
    <col min="5635" max="5635" width="27.109375" style="54" customWidth="1"/>
    <col min="5636" max="5636" width="7.21875" style="54" customWidth="1"/>
    <col min="5637" max="5637" width="19.88671875" style="54" customWidth="1"/>
    <col min="5638" max="5638" width="15.44140625" style="54" customWidth="1"/>
    <col min="5639" max="5639" width="11.5546875" style="54" bestFit="1" customWidth="1"/>
    <col min="5640" max="5640" width="10.88671875" style="54" customWidth="1"/>
    <col min="5641" max="5641" width="10" style="54" bestFit="1" customWidth="1"/>
    <col min="5642" max="5644" width="9.44140625" style="54"/>
    <col min="5645" max="5645" width="10.77734375" style="54" bestFit="1" customWidth="1"/>
    <col min="5646" max="5888" width="9.44140625" style="54"/>
    <col min="5889" max="5889" width="9.44140625" style="54" customWidth="1"/>
    <col min="5890" max="5890" width="33.6640625" style="54" customWidth="1"/>
    <col min="5891" max="5891" width="27.109375" style="54" customWidth="1"/>
    <col min="5892" max="5892" width="7.21875" style="54" customWidth="1"/>
    <col min="5893" max="5893" width="19.88671875" style="54" customWidth="1"/>
    <col min="5894" max="5894" width="15.44140625" style="54" customWidth="1"/>
    <col min="5895" max="5895" width="11.5546875" style="54" bestFit="1" customWidth="1"/>
    <col min="5896" max="5896" width="10.88671875" style="54" customWidth="1"/>
    <col min="5897" max="5897" width="10" style="54" bestFit="1" customWidth="1"/>
    <col min="5898" max="5900" width="9.44140625" style="54"/>
    <col min="5901" max="5901" width="10.77734375" style="54" bestFit="1" customWidth="1"/>
    <col min="5902" max="6144" width="9.44140625" style="54"/>
    <col min="6145" max="6145" width="9.44140625" style="54" customWidth="1"/>
    <col min="6146" max="6146" width="33.6640625" style="54" customWidth="1"/>
    <col min="6147" max="6147" width="27.109375" style="54" customWidth="1"/>
    <col min="6148" max="6148" width="7.21875" style="54" customWidth="1"/>
    <col min="6149" max="6149" width="19.88671875" style="54" customWidth="1"/>
    <col min="6150" max="6150" width="15.44140625" style="54" customWidth="1"/>
    <col min="6151" max="6151" width="11.5546875" style="54" bestFit="1" customWidth="1"/>
    <col min="6152" max="6152" width="10.88671875" style="54" customWidth="1"/>
    <col min="6153" max="6153" width="10" style="54" bestFit="1" customWidth="1"/>
    <col min="6154" max="6156" width="9.44140625" style="54"/>
    <col min="6157" max="6157" width="10.77734375" style="54" bestFit="1" customWidth="1"/>
    <col min="6158" max="6400" width="9.44140625" style="54"/>
    <col min="6401" max="6401" width="9.44140625" style="54" customWidth="1"/>
    <col min="6402" max="6402" width="33.6640625" style="54" customWidth="1"/>
    <col min="6403" max="6403" width="27.109375" style="54" customWidth="1"/>
    <col min="6404" max="6404" width="7.21875" style="54" customWidth="1"/>
    <col min="6405" max="6405" width="19.88671875" style="54" customWidth="1"/>
    <col min="6406" max="6406" width="15.44140625" style="54" customWidth="1"/>
    <col min="6407" max="6407" width="11.5546875" style="54" bestFit="1" customWidth="1"/>
    <col min="6408" max="6408" width="10.88671875" style="54" customWidth="1"/>
    <col min="6409" max="6409" width="10" style="54" bestFit="1" customWidth="1"/>
    <col min="6410" max="6412" width="9.44140625" style="54"/>
    <col min="6413" max="6413" width="10.77734375" style="54" bestFit="1" customWidth="1"/>
    <col min="6414" max="6656" width="9.44140625" style="54"/>
    <col min="6657" max="6657" width="9.44140625" style="54" customWidth="1"/>
    <col min="6658" max="6658" width="33.6640625" style="54" customWidth="1"/>
    <col min="6659" max="6659" width="27.109375" style="54" customWidth="1"/>
    <col min="6660" max="6660" width="7.21875" style="54" customWidth="1"/>
    <col min="6661" max="6661" width="19.88671875" style="54" customWidth="1"/>
    <col min="6662" max="6662" width="15.44140625" style="54" customWidth="1"/>
    <col min="6663" max="6663" width="11.5546875" style="54" bestFit="1" customWidth="1"/>
    <col min="6664" max="6664" width="10.88671875" style="54" customWidth="1"/>
    <col min="6665" max="6665" width="10" style="54" bestFit="1" customWidth="1"/>
    <col min="6666" max="6668" width="9.44140625" style="54"/>
    <col min="6669" max="6669" width="10.77734375" style="54" bestFit="1" customWidth="1"/>
    <col min="6670" max="6912" width="9.44140625" style="54"/>
    <col min="6913" max="6913" width="9.44140625" style="54" customWidth="1"/>
    <col min="6914" max="6914" width="33.6640625" style="54" customWidth="1"/>
    <col min="6915" max="6915" width="27.109375" style="54" customWidth="1"/>
    <col min="6916" max="6916" width="7.21875" style="54" customWidth="1"/>
    <col min="6917" max="6917" width="19.88671875" style="54" customWidth="1"/>
    <col min="6918" max="6918" width="15.44140625" style="54" customWidth="1"/>
    <col min="6919" max="6919" width="11.5546875" style="54" bestFit="1" customWidth="1"/>
    <col min="6920" max="6920" width="10.88671875" style="54" customWidth="1"/>
    <col min="6921" max="6921" width="10" style="54" bestFit="1" customWidth="1"/>
    <col min="6922" max="6924" width="9.44140625" style="54"/>
    <col min="6925" max="6925" width="10.77734375" style="54" bestFit="1" customWidth="1"/>
    <col min="6926" max="7168" width="9.44140625" style="54"/>
    <col min="7169" max="7169" width="9.44140625" style="54" customWidth="1"/>
    <col min="7170" max="7170" width="33.6640625" style="54" customWidth="1"/>
    <col min="7171" max="7171" width="27.109375" style="54" customWidth="1"/>
    <col min="7172" max="7172" width="7.21875" style="54" customWidth="1"/>
    <col min="7173" max="7173" width="19.88671875" style="54" customWidth="1"/>
    <col min="7174" max="7174" width="15.44140625" style="54" customWidth="1"/>
    <col min="7175" max="7175" width="11.5546875" style="54" bestFit="1" customWidth="1"/>
    <col min="7176" max="7176" width="10.88671875" style="54" customWidth="1"/>
    <col min="7177" max="7177" width="10" style="54" bestFit="1" customWidth="1"/>
    <col min="7178" max="7180" width="9.44140625" style="54"/>
    <col min="7181" max="7181" width="10.77734375" style="54" bestFit="1" customWidth="1"/>
    <col min="7182" max="7424" width="9.44140625" style="54"/>
    <col min="7425" max="7425" width="9.44140625" style="54" customWidth="1"/>
    <col min="7426" max="7426" width="33.6640625" style="54" customWidth="1"/>
    <col min="7427" max="7427" width="27.109375" style="54" customWidth="1"/>
    <col min="7428" max="7428" width="7.21875" style="54" customWidth="1"/>
    <col min="7429" max="7429" width="19.88671875" style="54" customWidth="1"/>
    <col min="7430" max="7430" width="15.44140625" style="54" customWidth="1"/>
    <col min="7431" max="7431" width="11.5546875" style="54" bestFit="1" customWidth="1"/>
    <col min="7432" max="7432" width="10.88671875" style="54" customWidth="1"/>
    <col min="7433" max="7433" width="10" style="54" bestFit="1" customWidth="1"/>
    <col min="7434" max="7436" width="9.44140625" style="54"/>
    <col min="7437" max="7437" width="10.77734375" style="54" bestFit="1" customWidth="1"/>
    <col min="7438" max="7680" width="9.44140625" style="54"/>
    <col min="7681" max="7681" width="9.44140625" style="54" customWidth="1"/>
    <col min="7682" max="7682" width="33.6640625" style="54" customWidth="1"/>
    <col min="7683" max="7683" width="27.109375" style="54" customWidth="1"/>
    <col min="7684" max="7684" width="7.21875" style="54" customWidth="1"/>
    <col min="7685" max="7685" width="19.88671875" style="54" customWidth="1"/>
    <col min="7686" max="7686" width="15.44140625" style="54" customWidth="1"/>
    <col min="7687" max="7687" width="11.5546875" style="54" bestFit="1" customWidth="1"/>
    <col min="7688" max="7688" width="10.88671875" style="54" customWidth="1"/>
    <col min="7689" max="7689" width="10" style="54" bestFit="1" customWidth="1"/>
    <col min="7690" max="7692" width="9.44140625" style="54"/>
    <col min="7693" max="7693" width="10.77734375" style="54" bestFit="1" customWidth="1"/>
    <col min="7694" max="7936" width="9.44140625" style="54"/>
    <col min="7937" max="7937" width="9.44140625" style="54" customWidth="1"/>
    <col min="7938" max="7938" width="33.6640625" style="54" customWidth="1"/>
    <col min="7939" max="7939" width="27.109375" style="54" customWidth="1"/>
    <col min="7940" max="7940" width="7.21875" style="54" customWidth="1"/>
    <col min="7941" max="7941" width="19.88671875" style="54" customWidth="1"/>
    <col min="7942" max="7942" width="15.44140625" style="54" customWidth="1"/>
    <col min="7943" max="7943" width="11.5546875" style="54" bestFit="1" customWidth="1"/>
    <col min="7944" max="7944" width="10.88671875" style="54" customWidth="1"/>
    <col min="7945" max="7945" width="10" style="54" bestFit="1" customWidth="1"/>
    <col min="7946" max="7948" width="9.44140625" style="54"/>
    <col min="7949" max="7949" width="10.77734375" style="54" bestFit="1" customWidth="1"/>
    <col min="7950" max="8192" width="9.44140625" style="54"/>
    <col min="8193" max="8193" width="9.44140625" style="54" customWidth="1"/>
    <col min="8194" max="8194" width="33.6640625" style="54" customWidth="1"/>
    <col min="8195" max="8195" width="27.109375" style="54" customWidth="1"/>
    <col min="8196" max="8196" width="7.21875" style="54" customWidth="1"/>
    <col min="8197" max="8197" width="19.88671875" style="54" customWidth="1"/>
    <col min="8198" max="8198" width="15.44140625" style="54" customWidth="1"/>
    <col min="8199" max="8199" width="11.5546875" style="54" bestFit="1" customWidth="1"/>
    <col min="8200" max="8200" width="10.88671875" style="54" customWidth="1"/>
    <col min="8201" max="8201" width="10" style="54" bestFit="1" customWidth="1"/>
    <col min="8202" max="8204" width="9.44140625" style="54"/>
    <col min="8205" max="8205" width="10.77734375" style="54" bestFit="1" customWidth="1"/>
    <col min="8206" max="8448" width="9.44140625" style="54"/>
    <col min="8449" max="8449" width="9.44140625" style="54" customWidth="1"/>
    <col min="8450" max="8450" width="33.6640625" style="54" customWidth="1"/>
    <col min="8451" max="8451" width="27.109375" style="54" customWidth="1"/>
    <col min="8452" max="8452" width="7.21875" style="54" customWidth="1"/>
    <col min="8453" max="8453" width="19.88671875" style="54" customWidth="1"/>
    <col min="8454" max="8454" width="15.44140625" style="54" customWidth="1"/>
    <col min="8455" max="8455" width="11.5546875" style="54" bestFit="1" customWidth="1"/>
    <col min="8456" max="8456" width="10.88671875" style="54" customWidth="1"/>
    <col min="8457" max="8457" width="10" style="54" bestFit="1" customWidth="1"/>
    <col min="8458" max="8460" width="9.44140625" style="54"/>
    <col min="8461" max="8461" width="10.77734375" style="54" bestFit="1" customWidth="1"/>
    <col min="8462" max="8704" width="9.44140625" style="54"/>
    <col min="8705" max="8705" width="9.44140625" style="54" customWidth="1"/>
    <col min="8706" max="8706" width="33.6640625" style="54" customWidth="1"/>
    <col min="8707" max="8707" width="27.109375" style="54" customWidth="1"/>
    <col min="8708" max="8708" width="7.21875" style="54" customWidth="1"/>
    <col min="8709" max="8709" width="19.88671875" style="54" customWidth="1"/>
    <col min="8710" max="8710" width="15.44140625" style="54" customWidth="1"/>
    <col min="8711" max="8711" width="11.5546875" style="54" bestFit="1" customWidth="1"/>
    <col min="8712" max="8712" width="10.88671875" style="54" customWidth="1"/>
    <col min="8713" max="8713" width="10" style="54" bestFit="1" customWidth="1"/>
    <col min="8714" max="8716" width="9.44140625" style="54"/>
    <col min="8717" max="8717" width="10.77734375" style="54" bestFit="1" customWidth="1"/>
    <col min="8718" max="8960" width="9.44140625" style="54"/>
    <col min="8961" max="8961" width="9.44140625" style="54" customWidth="1"/>
    <col min="8962" max="8962" width="33.6640625" style="54" customWidth="1"/>
    <col min="8963" max="8963" width="27.109375" style="54" customWidth="1"/>
    <col min="8964" max="8964" width="7.21875" style="54" customWidth="1"/>
    <col min="8965" max="8965" width="19.88671875" style="54" customWidth="1"/>
    <col min="8966" max="8966" width="15.44140625" style="54" customWidth="1"/>
    <col min="8967" max="8967" width="11.5546875" style="54" bestFit="1" customWidth="1"/>
    <col min="8968" max="8968" width="10.88671875" style="54" customWidth="1"/>
    <col min="8969" max="8969" width="10" style="54" bestFit="1" customWidth="1"/>
    <col min="8970" max="8972" width="9.44140625" style="54"/>
    <col min="8973" max="8973" width="10.77734375" style="54" bestFit="1" customWidth="1"/>
    <col min="8974" max="9216" width="9.44140625" style="54"/>
    <col min="9217" max="9217" width="9.44140625" style="54" customWidth="1"/>
    <col min="9218" max="9218" width="33.6640625" style="54" customWidth="1"/>
    <col min="9219" max="9219" width="27.109375" style="54" customWidth="1"/>
    <col min="9220" max="9220" width="7.21875" style="54" customWidth="1"/>
    <col min="9221" max="9221" width="19.88671875" style="54" customWidth="1"/>
    <col min="9222" max="9222" width="15.44140625" style="54" customWidth="1"/>
    <col min="9223" max="9223" width="11.5546875" style="54" bestFit="1" customWidth="1"/>
    <col min="9224" max="9224" width="10.88671875" style="54" customWidth="1"/>
    <col min="9225" max="9225" width="10" style="54" bestFit="1" customWidth="1"/>
    <col min="9226" max="9228" width="9.44140625" style="54"/>
    <col min="9229" max="9229" width="10.77734375" style="54" bestFit="1" customWidth="1"/>
    <col min="9230" max="9472" width="9.44140625" style="54"/>
    <col min="9473" max="9473" width="9.44140625" style="54" customWidth="1"/>
    <col min="9474" max="9474" width="33.6640625" style="54" customWidth="1"/>
    <col min="9475" max="9475" width="27.109375" style="54" customWidth="1"/>
    <col min="9476" max="9476" width="7.21875" style="54" customWidth="1"/>
    <col min="9477" max="9477" width="19.88671875" style="54" customWidth="1"/>
    <col min="9478" max="9478" width="15.44140625" style="54" customWidth="1"/>
    <col min="9479" max="9479" width="11.5546875" style="54" bestFit="1" customWidth="1"/>
    <col min="9480" max="9480" width="10.88671875" style="54" customWidth="1"/>
    <col min="9481" max="9481" width="10" style="54" bestFit="1" customWidth="1"/>
    <col min="9482" max="9484" width="9.44140625" style="54"/>
    <col min="9485" max="9485" width="10.77734375" style="54" bestFit="1" customWidth="1"/>
    <col min="9486" max="9728" width="9.44140625" style="54"/>
    <col min="9729" max="9729" width="9.44140625" style="54" customWidth="1"/>
    <col min="9730" max="9730" width="33.6640625" style="54" customWidth="1"/>
    <col min="9731" max="9731" width="27.109375" style="54" customWidth="1"/>
    <col min="9732" max="9732" width="7.21875" style="54" customWidth="1"/>
    <col min="9733" max="9733" width="19.88671875" style="54" customWidth="1"/>
    <col min="9734" max="9734" width="15.44140625" style="54" customWidth="1"/>
    <col min="9735" max="9735" width="11.5546875" style="54" bestFit="1" customWidth="1"/>
    <col min="9736" max="9736" width="10.88671875" style="54" customWidth="1"/>
    <col min="9737" max="9737" width="10" style="54" bestFit="1" customWidth="1"/>
    <col min="9738" max="9740" width="9.44140625" style="54"/>
    <col min="9741" max="9741" width="10.77734375" style="54" bestFit="1" customWidth="1"/>
    <col min="9742" max="9984" width="9.44140625" style="54"/>
    <col min="9985" max="9985" width="9.44140625" style="54" customWidth="1"/>
    <col min="9986" max="9986" width="33.6640625" style="54" customWidth="1"/>
    <col min="9987" max="9987" width="27.109375" style="54" customWidth="1"/>
    <col min="9988" max="9988" width="7.21875" style="54" customWidth="1"/>
    <col min="9989" max="9989" width="19.88671875" style="54" customWidth="1"/>
    <col min="9990" max="9990" width="15.44140625" style="54" customWidth="1"/>
    <col min="9991" max="9991" width="11.5546875" style="54" bestFit="1" customWidth="1"/>
    <col min="9992" max="9992" width="10.88671875" style="54" customWidth="1"/>
    <col min="9993" max="9993" width="10" style="54" bestFit="1" customWidth="1"/>
    <col min="9994" max="9996" width="9.44140625" style="54"/>
    <col min="9997" max="9997" width="10.77734375" style="54" bestFit="1" customWidth="1"/>
    <col min="9998" max="10240" width="9.44140625" style="54"/>
    <col min="10241" max="10241" width="9.44140625" style="54" customWidth="1"/>
    <col min="10242" max="10242" width="33.6640625" style="54" customWidth="1"/>
    <col min="10243" max="10243" width="27.109375" style="54" customWidth="1"/>
    <col min="10244" max="10244" width="7.21875" style="54" customWidth="1"/>
    <col min="10245" max="10245" width="19.88671875" style="54" customWidth="1"/>
    <col min="10246" max="10246" width="15.44140625" style="54" customWidth="1"/>
    <col min="10247" max="10247" width="11.5546875" style="54" bestFit="1" customWidth="1"/>
    <col min="10248" max="10248" width="10.88671875" style="54" customWidth="1"/>
    <col min="10249" max="10249" width="10" style="54" bestFit="1" customWidth="1"/>
    <col min="10250" max="10252" width="9.44140625" style="54"/>
    <col min="10253" max="10253" width="10.77734375" style="54" bestFit="1" customWidth="1"/>
    <col min="10254" max="10496" width="9.44140625" style="54"/>
    <col min="10497" max="10497" width="9.44140625" style="54" customWidth="1"/>
    <col min="10498" max="10498" width="33.6640625" style="54" customWidth="1"/>
    <col min="10499" max="10499" width="27.109375" style="54" customWidth="1"/>
    <col min="10500" max="10500" width="7.21875" style="54" customWidth="1"/>
    <col min="10501" max="10501" width="19.88671875" style="54" customWidth="1"/>
    <col min="10502" max="10502" width="15.44140625" style="54" customWidth="1"/>
    <col min="10503" max="10503" width="11.5546875" style="54" bestFit="1" customWidth="1"/>
    <col min="10504" max="10504" width="10.88671875" style="54" customWidth="1"/>
    <col min="10505" max="10505" width="10" style="54" bestFit="1" customWidth="1"/>
    <col min="10506" max="10508" width="9.44140625" style="54"/>
    <col min="10509" max="10509" width="10.77734375" style="54" bestFit="1" customWidth="1"/>
    <col min="10510" max="10752" width="9.44140625" style="54"/>
    <col min="10753" max="10753" width="9.44140625" style="54" customWidth="1"/>
    <col min="10754" max="10754" width="33.6640625" style="54" customWidth="1"/>
    <col min="10755" max="10755" width="27.109375" style="54" customWidth="1"/>
    <col min="10756" max="10756" width="7.21875" style="54" customWidth="1"/>
    <col min="10757" max="10757" width="19.88671875" style="54" customWidth="1"/>
    <col min="10758" max="10758" width="15.44140625" style="54" customWidth="1"/>
    <col min="10759" max="10759" width="11.5546875" style="54" bestFit="1" customWidth="1"/>
    <col min="10760" max="10760" width="10.88671875" style="54" customWidth="1"/>
    <col min="10761" max="10761" width="10" style="54" bestFit="1" customWidth="1"/>
    <col min="10762" max="10764" width="9.44140625" style="54"/>
    <col min="10765" max="10765" width="10.77734375" style="54" bestFit="1" customWidth="1"/>
    <col min="10766" max="11008" width="9.44140625" style="54"/>
    <col min="11009" max="11009" width="9.44140625" style="54" customWidth="1"/>
    <col min="11010" max="11010" width="33.6640625" style="54" customWidth="1"/>
    <col min="11011" max="11011" width="27.109375" style="54" customWidth="1"/>
    <col min="11012" max="11012" width="7.21875" style="54" customWidth="1"/>
    <col min="11013" max="11013" width="19.88671875" style="54" customWidth="1"/>
    <col min="11014" max="11014" width="15.44140625" style="54" customWidth="1"/>
    <col min="11015" max="11015" width="11.5546875" style="54" bestFit="1" customWidth="1"/>
    <col min="11016" max="11016" width="10.88671875" style="54" customWidth="1"/>
    <col min="11017" max="11017" width="10" style="54" bestFit="1" customWidth="1"/>
    <col min="11018" max="11020" width="9.44140625" style="54"/>
    <col min="11021" max="11021" width="10.77734375" style="54" bestFit="1" customWidth="1"/>
    <col min="11022" max="11264" width="9.44140625" style="54"/>
    <col min="11265" max="11265" width="9.44140625" style="54" customWidth="1"/>
    <col min="11266" max="11266" width="33.6640625" style="54" customWidth="1"/>
    <col min="11267" max="11267" width="27.109375" style="54" customWidth="1"/>
    <col min="11268" max="11268" width="7.21875" style="54" customWidth="1"/>
    <col min="11269" max="11269" width="19.88671875" style="54" customWidth="1"/>
    <col min="11270" max="11270" width="15.44140625" style="54" customWidth="1"/>
    <col min="11271" max="11271" width="11.5546875" style="54" bestFit="1" customWidth="1"/>
    <col min="11272" max="11272" width="10.88671875" style="54" customWidth="1"/>
    <col min="11273" max="11273" width="10" style="54" bestFit="1" customWidth="1"/>
    <col min="11274" max="11276" width="9.44140625" style="54"/>
    <col min="11277" max="11277" width="10.77734375" style="54" bestFit="1" customWidth="1"/>
    <col min="11278" max="11520" width="9.44140625" style="54"/>
    <col min="11521" max="11521" width="9.44140625" style="54" customWidth="1"/>
    <col min="11522" max="11522" width="33.6640625" style="54" customWidth="1"/>
    <col min="11523" max="11523" width="27.109375" style="54" customWidth="1"/>
    <col min="11524" max="11524" width="7.21875" style="54" customWidth="1"/>
    <col min="11525" max="11525" width="19.88671875" style="54" customWidth="1"/>
    <col min="11526" max="11526" width="15.44140625" style="54" customWidth="1"/>
    <col min="11527" max="11527" width="11.5546875" style="54" bestFit="1" customWidth="1"/>
    <col min="11528" max="11528" width="10.88671875" style="54" customWidth="1"/>
    <col min="11529" max="11529" width="10" style="54" bestFit="1" customWidth="1"/>
    <col min="11530" max="11532" width="9.44140625" style="54"/>
    <col min="11533" max="11533" width="10.77734375" style="54" bestFit="1" customWidth="1"/>
    <col min="11534" max="11776" width="9.44140625" style="54"/>
    <col min="11777" max="11777" width="9.44140625" style="54" customWidth="1"/>
    <col min="11778" max="11778" width="33.6640625" style="54" customWidth="1"/>
    <col min="11779" max="11779" width="27.109375" style="54" customWidth="1"/>
    <col min="11780" max="11780" width="7.21875" style="54" customWidth="1"/>
    <col min="11781" max="11781" width="19.88671875" style="54" customWidth="1"/>
    <col min="11782" max="11782" width="15.44140625" style="54" customWidth="1"/>
    <col min="11783" max="11783" width="11.5546875" style="54" bestFit="1" customWidth="1"/>
    <col min="11784" max="11784" width="10.88671875" style="54" customWidth="1"/>
    <col min="11785" max="11785" width="10" style="54" bestFit="1" customWidth="1"/>
    <col min="11786" max="11788" width="9.44140625" style="54"/>
    <col min="11789" max="11789" width="10.77734375" style="54" bestFit="1" customWidth="1"/>
    <col min="11790" max="12032" width="9.44140625" style="54"/>
    <col min="12033" max="12033" width="9.44140625" style="54" customWidth="1"/>
    <col min="12034" max="12034" width="33.6640625" style="54" customWidth="1"/>
    <col min="12035" max="12035" width="27.109375" style="54" customWidth="1"/>
    <col min="12036" max="12036" width="7.21875" style="54" customWidth="1"/>
    <col min="12037" max="12037" width="19.88671875" style="54" customWidth="1"/>
    <col min="12038" max="12038" width="15.44140625" style="54" customWidth="1"/>
    <col min="12039" max="12039" width="11.5546875" style="54" bestFit="1" customWidth="1"/>
    <col min="12040" max="12040" width="10.88671875" style="54" customWidth="1"/>
    <col min="12041" max="12041" width="10" style="54" bestFit="1" customWidth="1"/>
    <col min="12042" max="12044" width="9.44140625" style="54"/>
    <col min="12045" max="12045" width="10.77734375" style="54" bestFit="1" customWidth="1"/>
    <col min="12046" max="12288" width="9.44140625" style="54"/>
    <col min="12289" max="12289" width="9.44140625" style="54" customWidth="1"/>
    <col min="12290" max="12290" width="33.6640625" style="54" customWidth="1"/>
    <col min="12291" max="12291" width="27.109375" style="54" customWidth="1"/>
    <col min="12292" max="12292" width="7.21875" style="54" customWidth="1"/>
    <col min="12293" max="12293" width="19.88671875" style="54" customWidth="1"/>
    <col min="12294" max="12294" width="15.44140625" style="54" customWidth="1"/>
    <col min="12295" max="12295" width="11.5546875" style="54" bestFit="1" customWidth="1"/>
    <col min="12296" max="12296" width="10.88671875" style="54" customWidth="1"/>
    <col min="12297" max="12297" width="10" style="54" bestFit="1" customWidth="1"/>
    <col min="12298" max="12300" width="9.44140625" style="54"/>
    <col min="12301" max="12301" width="10.77734375" style="54" bestFit="1" customWidth="1"/>
    <col min="12302" max="12544" width="9.44140625" style="54"/>
    <col min="12545" max="12545" width="9.44140625" style="54" customWidth="1"/>
    <col min="12546" max="12546" width="33.6640625" style="54" customWidth="1"/>
    <col min="12547" max="12547" width="27.109375" style="54" customWidth="1"/>
    <col min="12548" max="12548" width="7.21875" style="54" customWidth="1"/>
    <col min="12549" max="12549" width="19.88671875" style="54" customWidth="1"/>
    <col min="12550" max="12550" width="15.44140625" style="54" customWidth="1"/>
    <col min="12551" max="12551" width="11.5546875" style="54" bestFit="1" customWidth="1"/>
    <col min="12552" max="12552" width="10.88671875" style="54" customWidth="1"/>
    <col min="12553" max="12553" width="10" style="54" bestFit="1" customWidth="1"/>
    <col min="12554" max="12556" width="9.44140625" style="54"/>
    <col min="12557" max="12557" width="10.77734375" style="54" bestFit="1" customWidth="1"/>
    <col min="12558" max="12800" width="9.44140625" style="54"/>
    <col min="12801" max="12801" width="9.44140625" style="54" customWidth="1"/>
    <col min="12802" max="12802" width="33.6640625" style="54" customWidth="1"/>
    <col min="12803" max="12803" width="27.109375" style="54" customWidth="1"/>
    <col min="12804" max="12804" width="7.21875" style="54" customWidth="1"/>
    <col min="12805" max="12805" width="19.88671875" style="54" customWidth="1"/>
    <col min="12806" max="12806" width="15.44140625" style="54" customWidth="1"/>
    <col min="12807" max="12807" width="11.5546875" style="54" bestFit="1" customWidth="1"/>
    <col min="12808" max="12808" width="10.88671875" style="54" customWidth="1"/>
    <col min="12809" max="12809" width="10" style="54" bestFit="1" customWidth="1"/>
    <col min="12810" max="12812" width="9.44140625" style="54"/>
    <col min="12813" max="12813" width="10.77734375" style="54" bestFit="1" customWidth="1"/>
    <col min="12814" max="13056" width="9.44140625" style="54"/>
    <col min="13057" max="13057" width="9.44140625" style="54" customWidth="1"/>
    <col min="13058" max="13058" width="33.6640625" style="54" customWidth="1"/>
    <col min="13059" max="13059" width="27.109375" style="54" customWidth="1"/>
    <col min="13060" max="13060" width="7.21875" style="54" customWidth="1"/>
    <col min="13061" max="13061" width="19.88671875" style="54" customWidth="1"/>
    <col min="13062" max="13062" width="15.44140625" style="54" customWidth="1"/>
    <col min="13063" max="13063" width="11.5546875" style="54" bestFit="1" customWidth="1"/>
    <col min="13064" max="13064" width="10.88671875" style="54" customWidth="1"/>
    <col min="13065" max="13065" width="10" style="54" bestFit="1" customWidth="1"/>
    <col min="13066" max="13068" width="9.44140625" style="54"/>
    <col min="13069" max="13069" width="10.77734375" style="54" bestFit="1" customWidth="1"/>
    <col min="13070" max="13312" width="9.44140625" style="54"/>
    <col min="13313" max="13313" width="9.44140625" style="54" customWidth="1"/>
    <col min="13314" max="13314" width="33.6640625" style="54" customWidth="1"/>
    <col min="13315" max="13315" width="27.109375" style="54" customWidth="1"/>
    <col min="13316" max="13316" width="7.21875" style="54" customWidth="1"/>
    <col min="13317" max="13317" width="19.88671875" style="54" customWidth="1"/>
    <col min="13318" max="13318" width="15.44140625" style="54" customWidth="1"/>
    <col min="13319" max="13319" width="11.5546875" style="54" bestFit="1" customWidth="1"/>
    <col min="13320" max="13320" width="10.88671875" style="54" customWidth="1"/>
    <col min="13321" max="13321" width="10" style="54" bestFit="1" customWidth="1"/>
    <col min="13322" max="13324" width="9.44140625" style="54"/>
    <col min="13325" max="13325" width="10.77734375" style="54" bestFit="1" customWidth="1"/>
    <col min="13326" max="13568" width="9.44140625" style="54"/>
    <col min="13569" max="13569" width="9.44140625" style="54" customWidth="1"/>
    <col min="13570" max="13570" width="33.6640625" style="54" customWidth="1"/>
    <col min="13571" max="13571" width="27.109375" style="54" customWidth="1"/>
    <col min="13572" max="13572" width="7.21875" style="54" customWidth="1"/>
    <col min="13573" max="13573" width="19.88671875" style="54" customWidth="1"/>
    <col min="13574" max="13574" width="15.44140625" style="54" customWidth="1"/>
    <col min="13575" max="13575" width="11.5546875" style="54" bestFit="1" customWidth="1"/>
    <col min="13576" max="13576" width="10.88671875" style="54" customWidth="1"/>
    <col min="13577" max="13577" width="10" style="54" bestFit="1" customWidth="1"/>
    <col min="13578" max="13580" width="9.44140625" style="54"/>
    <col min="13581" max="13581" width="10.77734375" style="54" bestFit="1" customWidth="1"/>
    <col min="13582" max="13824" width="9.44140625" style="54"/>
    <col min="13825" max="13825" width="9.44140625" style="54" customWidth="1"/>
    <col min="13826" max="13826" width="33.6640625" style="54" customWidth="1"/>
    <col min="13827" max="13827" width="27.109375" style="54" customWidth="1"/>
    <col min="13828" max="13828" width="7.21875" style="54" customWidth="1"/>
    <col min="13829" max="13829" width="19.88671875" style="54" customWidth="1"/>
    <col min="13830" max="13830" width="15.44140625" style="54" customWidth="1"/>
    <col min="13831" max="13831" width="11.5546875" style="54" bestFit="1" customWidth="1"/>
    <col min="13832" max="13832" width="10.88671875" style="54" customWidth="1"/>
    <col min="13833" max="13833" width="10" style="54" bestFit="1" customWidth="1"/>
    <col min="13834" max="13836" width="9.44140625" style="54"/>
    <col min="13837" max="13837" width="10.77734375" style="54" bestFit="1" customWidth="1"/>
    <col min="13838" max="14080" width="9.44140625" style="54"/>
    <col min="14081" max="14081" width="9.44140625" style="54" customWidth="1"/>
    <col min="14082" max="14082" width="33.6640625" style="54" customWidth="1"/>
    <col min="14083" max="14083" width="27.109375" style="54" customWidth="1"/>
    <col min="14084" max="14084" width="7.21875" style="54" customWidth="1"/>
    <col min="14085" max="14085" width="19.88671875" style="54" customWidth="1"/>
    <col min="14086" max="14086" width="15.44140625" style="54" customWidth="1"/>
    <col min="14087" max="14087" width="11.5546875" style="54" bestFit="1" customWidth="1"/>
    <col min="14088" max="14088" width="10.88671875" style="54" customWidth="1"/>
    <col min="14089" max="14089" width="10" style="54" bestFit="1" customWidth="1"/>
    <col min="14090" max="14092" width="9.44140625" style="54"/>
    <col min="14093" max="14093" width="10.77734375" style="54" bestFit="1" customWidth="1"/>
    <col min="14094" max="14336" width="9.44140625" style="54"/>
    <col min="14337" max="14337" width="9.44140625" style="54" customWidth="1"/>
    <col min="14338" max="14338" width="33.6640625" style="54" customWidth="1"/>
    <col min="14339" max="14339" width="27.109375" style="54" customWidth="1"/>
    <col min="14340" max="14340" width="7.21875" style="54" customWidth="1"/>
    <col min="14341" max="14341" width="19.88671875" style="54" customWidth="1"/>
    <col min="14342" max="14342" width="15.44140625" style="54" customWidth="1"/>
    <col min="14343" max="14343" width="11.5546875" style="54" bestFit="1" customWidth="1"/>
    <col min="14344" max="14344" width="10.88671875" style="54" customWidth="1"/>
    <col min="14345" max="14345" width="10" style="54" bestFit="1" customWidth="1"/>
    <col min="14346" max="14348" width="9.44140625" style="54"/>
    <col min="14349" max="14349" width="10.77734375" style="54" bestFit="1" customWidth="1"/>
    <col min="14350" max="14592" width="9.44140625" style="54"/>
    <col min="14593" max="14593" width="9.44140625" style="54" customWidth="1"/>
    <col min="14594" max="14594" width="33.6640625" style="54" customWidth="1"/>
    <col min="14595" max="14595" width="27.109375" style="54" customWidth="1"/>
    <col min="14596" max="14596" width="7.21875" style="54" customWidth="1"/>
    <col min="14597" max="14597" width="19.88671875" style="54" customWidth="1"/>
    <col min="14598" max="14598" width="15.44140625" style="54" customWidth="1"/>
    <col min="14599" max="14599" width="11.5546875" style="54" bestFit="1" customWidth="1"/>
    <col min="14600" max="14600" width="10.88671875" style="54" customWidth="1"/>
    <col min="14601" max="14601" width="10" style="54" bestFit="1" customWidth="1"/>
    <col min="14602" max="14604" width="9.44140625" style="54"/>
    <col min="14605" max="14605" width="10.77734375" style="54" bestFit="1" customWidth="1"/>
    <col min="14606" max="14848" width="9.44140625" style="54"/>
    <col min="14849" max="14849" width="9.44140625" style="54" customWidth="1"/>
    <col min="14850" max="14850" width="33.6640625" style="54" customWidth="1"/>
    <col min="14851" max="14851" width="27.109375" style="54" customWidth="1"/>
    <col min="14852" max="14852" width="7.21875" style="54" customWidth="1"/>
    <col min="14853" max="14853" width="19.88671875" style="54" customWidth="1"/>
    <col min="14854" max="14854" width="15.44140625" style="54" customWidth="1"/>
    <col min="14855" max="14855" width="11.5546875" style="54" bestFit="1" customWidth="1"/>
    <col min="14856" max="14856" width="10.88671875" style="54" customWidth="1"/>
    <col min="14857" max="14857" width="10" style="54" bestFit="1" customWidth="1"/>
    <col min="14858" max="14860" width="9.44140625" style="54"/>
    <col min="14861" max="14861" width="10.77734375" style="54" bestFit="1" customWidth="1"/>
    <col min="14862" max="15104" width="9.44140625" style="54"/>
    <col min="15105" max="15105" width="9.44140625" style="54" customWidth="1"/>
    <col min="15106" max="15106" width="33.6640625" style="54" customWidth="1"/>
    <col min="15107" max="15107" width="27.109375" style="54" customWidth="1"/>
    <col min="15108" max="15108" width="7.21875" style="54" customWidth="1"/>
    <col min="15109" max="15109" width="19.88671875" style="54" customWidth="1"/>
    <col min="15110" max="15110" width="15.44140625" style="54" customWidth="1"/>
    <col min="15111" max="15111" width="11.5546875" style="54" bestFit="1" customWidth="1"/>
    <col min="15112" max="15112" width="10.88671875" style="54" customWidth="1"/>
    <col min="15113" max="15113" width="10" style="54" bestFit="1" customWidth="1"/>
    <col min="15114" max="15116" width="9.44140625" style="54"/>
    <col min="15117" max="15117" width="10.77734375" style="54" bestFit="1" customWidth="1"/>
    <col min="15118" max="15360" width="9.44140625" style="54"/>
    <col min="15361" max="15361" width="9.44140625" style="54" customWidth="1"/>
    <col min="15362" max="15362" width="33.6640625" style="54" customWidth="1"/>
    <col min="15363" max="15363" width="27.109375" style="54" customWidth="1"/>
    <col min="15364" max="15364" width="7.21875" style="54" customWidth="1"/>
    <col min="15365" max="15365" width="19.88671875" style="54" customWidth="1"/>
    <col min="15366" max="15366" width="15.44140625" style="54" customWidth="1"/>
    <col min="15367" max="15367" width="11.5546875" style="54" bestFit="1" customWidth="1"/>
    <col min="15368" max="15368" width="10.88671875" style="54" customWidth="1"/>
    <col min="15369" max="15369" width="10" style="54" bestFit="1" customWidth="1"/>
    <col min="15370" max="15372" width="9.44140625" style="54"/>
    <col min="15373" max="15373" width="10.77734375" style="54" bestFit="1" customWidth="1"/>
    <col min="15374" max="15616" width="9.44140625" style="54"/>
    <col min="15617" max="15617" width="9.44140625" style="54" customWidth="1"/>
    <col min="15618" max="15618" width="33.6640625" style="54" customWidth="1"/>
    <col min="15619" max="15619" width="27.109375" style="54" customWidth="1"/>
    <col min="15620" max="15620" width="7.21875" style="54" customWidth="1"/>
    <col min="15621" max="15621" width="19.88671875" style="54" customWidth="1"/>
    <col min="15622" max="15622" width="15.44140625" style="54" customWidth="1"/>
    <col min="15623" max="15623" width="11.5546875" style="54" bestFit="1" customWidth="1"/>
    <col min="15624" max="15624" width="10.88671875" style="54" customWidth="1"/>
    <col min="15625" max="15625" width="10" style="54" bestFit="1" customWidth="1"/>
    <col min="15626" max="15628" width="9.44140625" style="54"/>
    <col min="15629" max="15629" width="10.77734375" style="54" bestFit="1" customWidth="1"/>
    <col min="15630" max="15872" width="9.44140625" style="54"/>
    <col min="15873" max="15873" width="9.44140625" style="54" customWidth="1"/>
    <col min="15874" max="15874" width="33.6640625" style="54" customWidth="1"/>
    <col min="15875" max="15875" width="27.109375" style="54" customWidth="1"/>
    <col min="15876" max="15876" width="7.21875" style="54" customWidth="1"/>
    <col min="15877" max="15877" width="19.88671875" style="54" customWidth="1"/>
    <col min="15878" max="15878" width="15.44140625" style="54" customWidth="1"/>
    <col min="15879" max="15879" width="11.5546875" style="54" bestFit="1" customWidth="1"/>
    <col min="15880" max="15880" width="10.88671875" style="54" customWidth="1"/>
    <col min="15881" max="15881" width="10" style="54" bestFit="1" customWidth="1"/>
    <col min="15882" max="15884" width="9.44140625" style="54"/>
    <col min="15885" max="15885" width="10.77734375" style="54" bestFit="1" customWidth="1"/>
    <col min="15886" max="16128" width="9.44140625" style="54"/>
    <col min="16129" max="16129" width="9.44140625" style="54" customWidth="1"/>
    <col min="16130" max="16130" width="33.6640625" style="54" customWidth="1"/>
    <col min="16131" max="16131" width="27.109375" style="54" customWidth="1"/>
    <col min="16132" max="16132" width="7.21875" style="54" customWidth="1"/>
    <col min="16133" max="16133" width="19.88671875" style="54" customWidth="1"/>
    <col min="16134" max="16134" width="15.44140625" style="54" customWidth="1"/>
    <col min="16135" max="16135" width="11.5546875" style="54" bestFit="1" customWidth="1"/>
    <col min="16136" max="16136" width="10.88671875" style="54" customWidth="1"/>
    <col min="16137" max="16137" width="10" style="54" bestFit="1" customWidth="1"/>
    <col min="16138" max="16140" width="9.44140625" style="54"/>
    <col min="16141" max="16141" width="10.77734375" style="54" bestFit="1" customWidth="1"/>
    <col min="16142" max="16384" width="9.44140625" style="54"/>
  </cols>
  <sheetData>
    <row r="1" spans="1:18" ht="39.950000000000003" customHeight="1">
      <c r="A1" s="224" t="s">
        <v>56</v>
      </c>
      <c r="B1" s="224"/>
      <c r="C1" s="224"/>
      <c r="D1" s="224"/>
      <c r="E1" s="224"/>
      <c r="F1" s="224"/>
    </row>
    <row r="2" spans="1:18" s="53" customFormat="1" ht="24.95" customHeight="1">
      <c r="A2" s="166" t="s">
        <v>49</v>
      </c>
      <c r="B2" s="166" t="s">
        <v>50</v>
      </c>
      <c r="C2" s="166" t="s">
        <v>51</v>
      </c>
      <c r="D2" s="167" t="s">
        <v>52</v>
      </c>
      <c r="E2" s="168" t="s">
        <v>87</v>
      </c>
      <c r="F2" s="166" t="s">
        <v>53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</row>
    <row r="3" spans="1:18" s="53" customFormat="1" ht="24.95" customHeight="1">
      <c r="A3" s="158" t="s">
        <v>124</v>
      </c>
      <c r="B3" s="159"/>
      <c r="C3" s="159"/>
      <c r="D3" s="160"/>
      <c r="E3" s="160"/>
      <c r="F3" s="159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</row>
    <row r="4" spans="1:18" s="53" customFormat="1" ht="24.95" customHeight="1">
      <c r="A4" s="161" t="s">
        <v>57</v>
      </c>
      <c r="B4" s="157"/>
      <c r="C4" s="159"/>
      <c r="D4" s="160"/>
      <c r="E4" s="160"/>
      <c r="F4" s="159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</row>
    <row r="5" spans="1:18" s="53" customFormat="1" ht="24.95" hidden="1" customHeight="1">
      <c r="A5" s="161" t="s">
        <v>119</v>
      </c>
      <c r="B5" s="157"/>
      <c r="C5" s="159"/>
      <c r="D5" s="160"/>
      <c r="E5" s="160"/>
      <c r="F5" s="159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</row>
    <row r="6" spans="1:18" s="53" customFormat="1" ht="24.95" hidden="1" customHeight="1">
      <c r="A6" s="157" t="s">
        <v>120</v>
      </c>
      <c r="B6" s="157"/>
      <c r="C6" s="159" t="s">
        <v>125</v>
      </c>
      <c r="D6" s="162"/>
      <c r="E6" s="162">
        <f>SUM(D6:D6)</f>
        <v>0</v>
      </c>
      <c r="F6" s="159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</row>
    <row r="7" spans="1:18" s="53" customFormat="1" ht="24.95" customHeight="1">
      <c r="A7" s="161" t="s">
        <v>144</v>
      </c>
      <c r="B7" s="157"/>
      <c r="C7" s="159"/>
      <c r="D7" s="160"/>
      <c r="E7" s="160"/>
      <c r="F7" s="159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</row>
    <row r="8" spans="1:18" s="53" customFormat="1" ht="24.95" hidden="1" customHeight="1">
      <c r="A8" s="157" t="s">
        <v>122</v>
      </c>
      <c r="B8" s="157" t="s">
        <v>54</v>
      </c>
      <c r="C8" s="159" t="s">
        <v>125</v>
      </c>
      <c r="D8" s="162">
        <f>'기존지장물철거수량집계표(총괄)'!I4</f>
        <v>0</v>
      </c>
      <c r="E8" s="162">
        <f>SUM(D8:D8)</f>
        <v>0</v>
      </c>
      <c r="F8" s="159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</row>
    <row r="9" spans="1:18" s="53" customFormat="1" ht="24.95" customHeight="1">
      <c r="A9" s="157" t="s">
        <v>145</v>
      </c>
      <c r="B9" s="157" t="s">
        <v>55</v>
      </c>
      <c r="C9" s="159" t="s">
        <v>125</v>
      </c>
      <c r="D9" s="162">
        <f>'기존지장물철거수량집계표(총괄)'!I6</f>
        <v>148.56</v>
      </c>
      <c r="E9" s="162">
        <f>SUM(D9:D9)</f>
        <v>148.56</v>
      </c>
      <c r="F9" s="159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</row>
    <row r="10" spans="1:18" s="53" customFormat="1" ht="24.95" hidden="1" customHeight="1">
      <c r="A10" s="157" t="s">
        <v>123</v>
      </c>
      <c r="B10" s="157" t="s">
        <v>54</v>
      </c>
      <c r="C10" s="159" t="s">
        <v>125</v>
      </c>
      <c r="D10" s="162">
        <f>'기존지장물철거수량집계표(총괄)'!I8</f>
        <v>0</v>
      </c>
      <c r="E10" s="162">
        <f>SUM(D10:D10)</f>
        <v>0</v>
      </c>
      <c r="F10" s="159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</row>
    <row r="11" spans="1:18" s="53" customFormat="1" ht="24.95" customHeight="1">
      <c r="A11" s="157" t="s">
        <v>146</v>
      </c>
      <c r="B11" s="157" t="s">
        <v>55</v>
      </c>
      <c r="C11" s="159" t="s">
        <v>125</v>
      </c>
      <c r="D11" s="162">
        <f>'기존지장물철거수량집계표(총괄)'!I10+'기존지장물철거수량집계표(총괄)'!I14</f>
        <v>132.27199999999999</v>
      </c>
      <c r="E11" s="162">
        <f>SUM(D11:D11)</f>
        <v>132.27199999999999</v>
      </c>
      <c r="F11" s="159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</row>
    <row r="12" spans="1:18" s="53" customFormat="1" ht="24.95" customHeight="1">
      <c r="A12" s="163"/>
      <c r="B12" s="163"/>
      <c r="C12" s="159"/>
      <c r="D12" s="162"/>
      <c r="E12" s="162"/>
      <c r="F12" s="159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</row>
    <row r="13" spans="1:18" s="53" customFormat="1" ht="24.95" customHeight="1">
      <c r="A13" s="161" t="s">
        <v>78</v>
      </c>
      <c r="B13" s="163"/>
      <c r="C13" s="159"/>
      <c r="D13" s="162"/>
      <c r="E13" s="162">
        <f>SUM(D13:D13)</f>
        <v>0</v>
      </c>
      <c r="F13" s="159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</row>
    <row r="14" spans="1:18" ht="24.95" customHeight="1">
      <c r="A14" s="163" t="s">
        <v>59</v>
      </c>
      <c r="B14" s="163" t="s">
        <v>64</v>
      </c>
      <c r="C14" s="159" t="s">
        <v>125</v>
      </c>
      <c r="D14" s="162">
        <f>'기존지장물철거수량집계표(총괄)'!I16+'기존지장물철거수량집계표(총괄)'!I20+'기존지장물철거수량집계표(총괄)'!I23+'기존지장물철거수량집계표(총괄)'!I26</f>
        <v>280.83199999999999</v>
      </c>
      <c r="E14" s="162">
        <f>SUM(D14:D14)</f>
        <v>280.83199999999999</v>
      </c>
      <c r="F14" s="164"/>
      <c r="G14" s="92"/>
      <c r="H14" s="93"/>
    </row>
    <row r="15" spans="1:18" ht="24.95" hidden="1" customHeight="1">
      <c r="A15" s="163" t="s">
        <v>66</v>
      </c>
      <c r="B15" s="163" t="s">
        <v>65</v>
      </c>
      <c r="C15" s="159" t="s">
        <v>125</v>
      </c>
      <c r="D15" s="162">
        <f>'기존지장물철거수량집계표(총괄)'!I18</f>
        <v>0</v>
      </c>
      <c r="E15" s="162">
        <f>SUM(D15:D15)</f>
        <v>0</v>
      </c>
      <c r="F15" s="159"/>
      <c r="H15" s="93"/>
    </row>
    <row r="16" spans="1:18" ht="24.95" customHeight="1">
      <c r="A16" s="163"/>
      <c r="B16" s="163"/>
      <c r="C16" s="159"/>
      <c r="D16" s="165"/>
      <c r="E16" s="165"/>
      <c r="F16" s="159"/>
    </row>
    <row r="17" spans="3:3" ht="24.95" customHeight="1">
      <c r="C17" s="67"/>
    </row>
    <row r="18" spans="3:3" ht="24.95" customHeight="1">
      <c r="C18" s="67"/>
    </row>
    <row r="19" spans="3:3" ht="24.95" customHeight="1">
      <c r="C19" s="67"/>
    </row>
    <row r="20" spans="3:3" ht="24.95" customHeight="1">
      <c r="C20" s="67"/>
    </row>
    <row r="21" spans="3:3" ht="24.95" customHeight="1">
      <c r="C21" s="67"/>
    </row>
    <row r="22" spans="3:3" ht="24.95" customHeight="1">
      <c r="C22" s="67"/>
    </row>
    <row r="23" spans="3:3" ht="30" customHeight="1">
      <c r="C23" s="67"/>
    </row>
    <row r="24" spans="3:3" ht="30" customHeight="1">
      <c r="C24" s="67"/>
    </row>
    <row r="25" spans="3:3" ht="30" customHeight="1">
      <c r="C25" s="67"/>
    </row>
    <row r="26" spans="3:3" ht="30" customHeight="1">
      <c r="C26" s="67"/>
    </row>
    <row r="27" spans="3:3" ht="30" customHeight="1"/>
    <row r="28" spans="3:3" ht="30" customHeight="1"/>
    <row r="29" spans="3:3" ht="30" customHeight="1"/>
    <row r="30" spans="3:3" ht="30" customHeight="1"/>
    <row r="31" spans="3:3" ht="30" customHeight="1"/>
    <row r="32" spans="3:3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</sheetData>
  <mergeCells count="1">
    <mergeCell ref="A1:F1"/>
  </mergeCells>
  <phoneticPr fontId="2" type="noConversion"/>
  <printOptions horizontalCentered="1"/>
  <pageMargins left="0.47244094488188981" right="0.47244094488188981" top="0.98425196850393704" bottom="0.78740157480314965" header="0.51181102362204722" footer="0.51181102362204722"/>
  <pageSetup paperSize="9" orientation="portrait" blackAndWhite="1" useFirstPageNumber="1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S69"/>
  <sheetViews>
    <sheetView tabSelected="1" view="pageBreakPreview" topLeftCell="B1" zoomScaleNormal="85" zoomScaleSheetLayoutView="100" workbookViewId="0">
      <selection activeCell="L18" sqref="L18"/>
    </sheetView>
  </sheetViews>
  <sheetFormatPr defaultColWidth="9.44140625" defaultRowHeight="23.1" customHeight="1"/>
  <cols>
    <col min="1" max="1" width="4.33203125" style="66" hidden="1" customWidth="1"/>
    <col min="2" max="2" width="22.77734375" style="54" customWidth="1"/>
    <col min="3" max="3" width="12.77734375" style="54" customWidth="1"/>
    <col min="4" max="4" width="6.5546875" style="54" customWidth="1"/>
    <col min="5" max="6" width="12.77734375" style="90" customWidth="1"/>
    <col min="7" max="7" width="10.77734375" style="54" customWidth="1"/>
    <col min="8" max="8" width="11.5546875" style="53" bestFit="1" customWidth="1"/>
    <col min="9" max="9" width="10.88671875" style="54" customWidth="1"/>
    <col min="10" max="10" width="10" style="54" bestFit="1" customWidth="1"/>
    <col min="11" max="13" width="9.44140625" style="54"/>
    <col min="14" max="14" width="10.77734375" style="54" bestFit="1" customWidth="1"/>
    <col min="15" max="257" width="9.44140625" style="54"/>
    <col min="258" max="258" width="0" style="54" hidden="1" customWidth="1"/>
    <col min="259" max="259" width="33.6640625" style="54" customWidth="1"/>
    <col min="260" max="260" width="27.109375" style="54" customWidth="1"/>
    <col min="261" max="261" width="7.21875" style="54" customWidth="1"/>
    <col min="262" max="262" width="19.88671875" style="54" customWidth="1"/>
    <col min="263" max="263" width="15.44140625" style="54" customWidth="1"/>
    <col min="264" max="264" width="11.5546875" style="54" bestFit="1" customWidth="1"/>
    <col min="265" max="265" width="10.88671875" style="54" customWidth="1"/>
    <col min="266" max="266" width="10" style="54" bestFit="1" customWidth="1"/>
    <col min="267" max="269" width="9.44140625" style="54"/>
    <col min="270" max="270" width="10.77734375" style="54" bestFit="1" customWidth="1"/>
    <col min="271" max="513" width="9.44140625" style="54"/>
    <col min="514" max="514" width="0" style="54" hidden="1" customWidth="1"/>
    <col min="515" max="515" width="33.6640625" style="54" customWidth="1"/>
    <col min="516" max="516" width="27.109375" style="54" customWidth="1"/>
    <col min="517" max="517" width="7.21875" style="54" customWidth="1"/>
    <col min="518" max="518" width="19.88671875" style="54" customWidth="1"/>
    <col min="519" max="519" width="15.44140625" style="54" customWidth="1"/>
    <col min="520" max="520" width="11.5546875" style="54" bestFit="1" customWidth="1"/>
    <col min="521" max="521" width="10.88671875" style="54" customWidth="1"/>
    <col min="522" max="522" width="10" style="54" bestFit="1" customWidth="1"/>
    <col min="523" max="525" width="9.44140625" style="54"/>
    <col min="526" max="526" width="10.77734375" style="54" bestFit="1" customWidth="1"/>
    <col min="527" max="769" width="9.44140625" style="54"/>
    <col min="770" max="770" width="0" style="54" hidden="1" customWidth="1"/>
    <col min="771" max="771" width="33.6640625" style="54" customWidth="1"/>
    <col min="772" max="772" width="27.109375" style="54" customWidth="1"/>
    <col min="773" max="773" width="7.21875" style="54" customWidth="1"/>
    <col min="774" max="774" width="19.88671875" style="54" customWidth="1"/>
    <col min="775" max="775" width="15.44140625" style="54" customWidth="1"/>
    <col min="776" max="776" width="11.5546875" style="54" bestFit="1" customWidth="1"/>
    <col min="777" max="777" width="10.88671875" style="54" customWidth="1"/>
    <col min="778" max="778" width="10" style="54" bestFit="1" customWidth="1"/>
    <col min="779" max="781" width="9.44140625" style="54"/>
    <col min="782" max="782" width="10.77734375" style="54" bestFit="1" customWidth="1"/>
    <col min="783" max="1025" width="9.44140625" style="54"/>
    <col min="1026" max="1026" width="0" style="54" hidden="1" customWidth="1"/>
    <col min="1027" max="1027" width="33.6640625" style="54" customWidth="1"/>
    <col min="1028" max="1028" width="27.109375" style="54" customWidth="1"/>
    <col min="1029" max="1029" width="7.21875" style="54" customWidth="1"/>
    <col min="1030" max="1030" width="19.88671875" style="54" customWidth="1"/>
    <col min="1031" max="1031" width="15.44140625" style="54" customWidth="1"/>
    <col min="1032" max="1032" width="11.5546875" style="54" bestFit="1" customWidth="1"/>
    <col min="1033" max="1033" width="10.88671875" style="54" customWidth="1"/>
    <col min="1034" max="1034" width="10" style="54" bestFit="1" customWidth="1"/>
    <col min="1035" max="1037" width="9.44140625" style="54"/>
    <col min="1038" max="1038" width="10.77734375" style="54" bestFit="1" customWidth="1"/>
    <col min="1039" max="1281" width="9.44140625" style="54"/>
    <col min="1282" max="1282" width="0" style="54" hidden="1" customWidth="1"/>
    <col min="1283" max="1283" width="33.6640625" style="54" customWidth="1"/>
    <col min="1284" max="1284" width="27.109375" style="54" customWidth="1"/>
    <col min="1285" max="1285" width="7.21875" style="54" customWidth="1"/>
    <col min="1286" max="1286" width="19.88671875" style="54" customWidth="1"/>
    <col min="1287" max="1287" width="15.44140625" style="54" customWidth="1"/>
    <col min="1288" max="1288" width="11.5546875" style="54" bestFit="1" customWidth="1"/>
    <col min="1289" max="1289" width="10.88671875" style="54" customWidth="1"/>
    <col min="1290" max="1290" width="10" style="54" bestFit="1" customWidth="1"/>
    <col min="1291" max="1293" width="9.44140625" style="54"/>
    <col min="1294" max="1294" width="10.77734375" style="54" bestFit="1" customWidth="1"/>
    <col min="1295" max="1537" width="9.44140625" style="54"/>
    <col min="1538" max="1538" width="0" style="54" hidden="1" customWidth="1"/>
    <col min="1539" max="1539" width="33.6640625" style="54" customWidth="1"/>
    <col min="1540" max="1540" width="27.109375" style="54" customWidth="1"/>
    <col min="1541" max="1541" width="7.21875" style="54" customWidth="1"/>
    <col min="1542" max="1542" width="19.88671875" style="54" customWidth="1"/>
    <col min="1543" max="1543" width="15.44140625" style="54" customWidth="1"/>
    <col min="1544" max="1544" width="11.5546875" style="54" bestFit="1" customWidth="1"/>
    <col min="1545" max="1545" width="10.88671875" style="54" customWidth="1"/>
    <col min="1546" max="1546" width="10" style="54" bestFit="1" customWidth="1"/>
    <col min="1547" max="1549" width="9.44140625" style="54"/>
    <col min="1550" max="1550" width="10.77734375" style="54" bestFit="1" customWidth="1"/>
    <col min="1551" max="1793" width="9.44140625" style="54"/>
    <col min="1794" max="1794" width="0" style="54" hidden="1" customWidth="1"/>
    <col min="1795" max="1795" width="33.6640625" style="54" customWidth="1"/>
    <col min="1796" max="1796" width="27.109375" style="54" customWidth="1"/>
    <col min="1797" max="1797" width="7.21875" style="54" customWidth="1"/>
    <col min="1798" max="1798" width="19.88671875" style="54" customWidth="1"/>
    <col min="1799" max="1799" width="15.44140625" style="54" customWidth="1"/>
    <col min="1800" max="1800" width="11.5546875" style="54" bestFit="1" customWidth="1"/>
    <col min="1801" max="1801" width="10.88671875" style="54" customWidth="1"/>
    <col min="1802" max="1802" width="10" style="54" bestFit="1" customWidth="1"/>
    <col min="1803" max="1805" width="9.44140625" style="54"/>
    <col min="1806" max="1806" width="10.77734375" style="54" bestFit="1" customWidth="1"/>
    <col min="1807" max="2049" width="9.44140625" style="54"/>
    <col min="2050" max="2050" width="0" style="54" hidden="1" customWidth="1"/>
    <col min="2051" max="2051" width="33.6640625" style="54" customWidth="1"/>
    <col min="2052" max="2052" width="27.109375" style="54" customWidth="1"/>
    <col min="2053" max="2053" width="7.21875" style="54" customWidth="1"/>
    <col min="2054" max="2054" width="19.88671875" style="54" customWidth="1"/>
    <col min="2055" max="2055" width="15.44140625" style="54" customWidth="1"/>
    <col min="2056" max="2056" width="11.5546875" style="54" bestFit="1" customWidth="1"/>
    <col min="2057" max="2057" width="10.88671875" style="54" customWidth="1"/>
    <col min="2058" max="2058" width="10" style="54" bestFit="1" customWidth="1"/>
    <col min="2059" max="2061" width="9.44140625" style="54"/>
    <col min="2062" max="2062" width="10.77734375" style="54" bestFit="1" customWidth="1"/>
    <col min="2063" max="2305" width="9.44140625" style="54"/>
    <col min="2306" max="2306" width="0" style="54" hidden="1" customWidth="1"/>
    <col min="2307" max="2307" width="33.6640625" style="54" customWidth="1"/>
    <col min="2308" max="2308" width="27.109375" style="54" customWidth="1"/>
    <col min="2309" max="2309" width="7.21875" style="54" customWidth="1"/>
    <col min="2310" max="2310" width="19.88671875" style="54" customWidth="1"/>
    <col min="2311" max="2311" width="15.44140625" style="54" customWidth="1"/>
    <col min="2312" max="2312" width="11.5546875" style="54" bestFit="1" customWidth="1"/>
    <col min="2313" max="2313" width="10.88671875" style="54" customWidth="1"/>
    <col min="2314" max="2314" width="10" style="54" bestFit="1" customWidth="1"/>
    <col min="2315" max="2317" width="9.44140625" style="54"/>
    <col min="2318" max="2318" width="10.77734375" style="54" bestFit="1" customWidth="1"/>
    <col min="2319" max="2561" width="9.44140625" style="54"/>
    <col min="2562" max="2562" width="0" style="54" hidden="1" customWidth="1"/>
    <col min="2563" max="2563" width="33.6640625" style="54" customWidth="1"/>
    <col min="2564" max="2564" width="27.109375" style="54" customWidth="1"/>
    <col min="2565" max="2565" width="7.21875" style="54" customWidth="1"/>
    <col min="2566" max="2566" width="19.88671875" style="54" customWidth="1"/>
    <col min="2567" max="2567" width="15.44140625" style="54" customWidth="1"/>
    <col min="2568" max="2568" width="11.5546875" style="54" bestFit="1" customWidth="1"/>
    <col min="2569" max="2569" width="10.88671875" style="54" customWidth="1"/>
    <col min="2570" max="2570" width="10" style="54" bestFit="1" customWidth="1"/>
    <col min="2571" max="2573" width="9.44140625" style="54"/>
    <col min="2574" max="2574" width="10.77734375" style="54" bestFit="1" customWidth="1"/>
    <col min="2575" max="2817" width="9.44140625" style="54"/>
    <col min="2818" max="2818" width="0" style="54" hidden="1" customWidth="1"/>
    <col min="2819" max="2819" width="33.6640625" style="54" customWidth="1"/>
    <col min="2820" max="2820" width="27.109375" style="54" customWidth="1"/>
    <col min="2821" max="2821" width="7.21875" style="54" customWidth="1"/>
    <col min="2822" max="2822" width="19.88671875" style="54" customWidth="1"/>
    <col min="2823" max="2823" width="15.44140625" style="54" customWidth="1"/>
    <col min="2824" max="2824" width="11.5546875" style="54" bestFit="1" customWidth="1"/>
    <col min="2825" max="2825" width="10.88671875" style="54" customWidth="1"/>
    <col min="2826" max="2826" width="10" style="54" bestFit="1" customWidth="1"/>
    <col min="2827" max="2829" width="9.44140625" style="54"/>
    <col min="2830" max="2830" width="10.77734375" style="54" bestFit="1" customWidth="1"/>
    <col min="2831" max="3073" width="9.44140625" style="54"/>
    <col min="3074" max="3074" width="0" style="54" hidden="1" customWidth="1"/>
    <col min="3075" max="3075" width="33.6640625" style="54" customWidth="1"/>
    <col min="3076" max="3076" width="27.109375" style="54" customWidth="1"/>
    <col min="3077" max="3077" width="7.21875" style="54" customWidth="1"/>
    <col min="3078" max="3078" width="19.88671875" style="54" customWidth="1"/>
    <col min="3079" max="3079" width="15.44140625" style="54" customWidth="1"/>
    <col min="3080" max="3080" width="11.5546875" style="54" bestFit="1" customWidth="1"/>
    <col min="3081" max="3081" width="10.88671875" style="54" customWidth="1"/>
    <col min="3082" max="3082" width="10" style="54" bestFit="1" customWidth="1"/>
    <col min="3083" max="3085" width="9.44140625" style="54"/>
    <col min="3086" max="3086" width="10.77734375" style="54" bestFit="1" customWidth="1"/>
    <col min="3087" max="3329" width="9.44140625" style="54"/>
    <col min="3330" max="3330" width="0" style="54" hidden="1" customWidth="1"/>
    <col min="3331" max="3331" width="33.6640625" style="54" customWidth="1"/>
    <col min="3332" max="3332" width="27.109375" style="54" customWidth="1"/>
    <col min="3333" max="3333" width="7.21875" style="54" customWidth="1"/>
    <col min="3334" max="3334" width="19.88671875" style="54" customWidth="1"/>
    <col min="3335" max="3335" width="15.44140625" style="54" customWidth="1"/>
    <col min="3336" max="3336" width="11.5546875" style="54" bestFit="1" customWidth="1"/>
    <col min="3337" max="3337" width="10.88671875" style="54" customWidth="1"/>
    <col min="3338" max="3338" width="10" style="54" bestFit="1" customWidth="1"/>
    <col min="3339" max="3341" width="9.44140625" style="54"/>
    <col min="3342" max="3342" width="10.77734375" style="54" bestFit="1" customWidth="1"/>
    <col min="3343" max="3585" width="9.44140625" style="54"/>
    <col min="3586" max="3586" width="0" style="54" hidden="1" customWidth="1"/>
    <col min="3587" max="3587" width="33.6640625" style="54" customWidth="1"/>
    <col min="3588" max="3588" width="27.109375" style="54" customWidth="1"/>
    <col min="3589" max="3589" width="7.21875" style="54" customWidth="1"/>
    <col min="3590" max="3590" width="19.88671875" style="54" customWidth="1"/>
    <col min="3591" max="3591" width="15.44140625" style="54" customWidth="1"/>
    <col min="3592" max="3592" width="11.5546875" style="54" bestFit="1" customWidth="1"/>
    <col min="3593" max="3593" width="10.88671875" style="54" customWidth="1"/>
    <col min="3594" max="3594" width="10" style="54" bestFit="1" customWidth="1"/>
    <col min="3595" max="3597" width="9.44140625" style="54"/>
    <col min="3598" max="3598" width="10.77734375" style="54" bestFit="1" customWidth="1"/>
    <col min="3599" max="3841" width="9.44140625" style="54"/>
    <col min="3842" max="3842" width="0" style="54" hidden="1" customWidth="1"/>
    <col min="3843" max="3843" width="33.6640625" style="54" customWidth="1"/>
    <col min="3844" max="3844" width="27.109375" style="54" customWidth="1"/>
    <col min="3845" max="3845" width="7.21875" style="54" customWidth="1"/>
    <col min="3846" max="3846" width="19.88671875" style="54" customWidth="1"/>
    <col min="3847" max="3847" width="15.44140625" style="54" customWidth="1"/>
    <col min="3848" max="3848" width="11.5546875" style="54" bestFit="1" customWidth="1"/>
    <col min="3849" max="3849" width="10.88671875" style="54" customWidth="1"/>
    <col min="3850" max="3850" width="10" style="54" bestFit="1" customWidth="1"/>
    <col min="3851" max="3853" width="9.44140625" style="54"/>
    <col min="3854" max="3854" width="10.77734375" style="54" bestFit="1" customWidth="1"/>
    <col min="3855" max="4097" width="9.44140625" style="54"/>
    <col min="4098" max="4098" width="0" style="54" hidden="1" customWidth="1"/>
    <col min="4099" max="4099" width="33.6640625" style="54" customWidth="1"/>
    <col min="4100" max="4100" width="27.109375" style="54" customWidth="1"/>
    <col min="4101" max="4101" width="7.21875" style="54" customWidth="1"/>
    <col min="4102" max="4102" width="19.88671875" style="54" customWidth="1"/>
    <col min="4103" max="4103" width="15.44140625" style="54" customWidth="1"/>
    <col min="4104" max="4104" width="11.5546875" style="54" bestFit="1" customWidth="1"/>
    <col min="4105" max="4105" width="10.88671875" style="54" customWidth="1"/>
    <col min="4106" max="4106" width="10" style="54" bestFit="1" customWidth="1"/>
    <col min="4107" max="4109" width="9.44140625" style="54"/>
    <col min="4110" max="4110" width="10.77734375" style="54" bestFit="1" customWidth="1"/>
    <col min="4111" max="4353" width="9.44140625" style="54"/>
    <col min="4354" max="4354" width="0" style="54" hidden="1" customWidth="1"/>
    <col min="4355" max="4355" width="33.6640625" style="54" customWidth="1"/>
    <col min="4356" max="4356" width="27.109375" style="54" customWidth="1"/>
    <col min="4357" max="4357" width="7.21875" style="54" customWidth="1"/>
    <col min="4358" max="4358" width="19.88671875" style="54" customWidth="1"/>
    <col min="4359" max="4359" width="15.44140625" style="54" customWidth="1"/>
    <col min="4360" max="4360" width="11.5546875" style="54" bestFit="1" customWidth="1"/>
    <col min="4361" max="4361" width="10.88671875" style="54" customWidth="1"/>
    <col min="4362" max="4362" width="10" style="54" bestFit="1" customWidth="1"/>
    <col min="4363" max="4365" width="9.44140625" style="54"/>
    <col min="4366" max="4366" width="10.77734375" style="54" bestFit="1" customWidth="1"/>
    <col min="4367" max="4609" width="9.44140625" style="54"/>
    <col min="4610" max="4610" width="0" style="54" hidden="1" customWidth="1"/>
    <col min="4611" max="4611" width="33.6640625" style="54" customWidth="1"/>
    <col min="4612" max="4612" width="27.109375" style="54" customWidth="1"/>
    <col min="4613" max="4613" width="7.21875" style="54" customWidth="1"/>
    <col min="4614" max="4614" width="19.88671875" style="54" customWidth="1"/>
    <col min="4615" max="4615" width="15.44140625" style="54" customWidth="1"/>
    <col min="4616" max="4616" width="11.5546875" style="54" bestFit="1" customWidth="1"/>
    <col min="4617" max="4617" width="10.88671875" style="54" customWidth="1"/>
    <col min="4618" max="4618" width="10" style="54" bestFit="1" customWidth="1"/>
    <col min="4619" max="4621" width="9.44140625" style="54"/>
    <col min="4622" max="4622" width="10.77734375" style="54" bestFit="1" customWidth="1"/>
    <col min="4623" max="4865" width="9.44140625" style="54"/>
    <col min="4866" max="4866" width="0" style="54" hidden="1" customWidth="1"/>
    <col min="4867" max="4867" width="33.6640625" style="54" customWidth="1"/>
    <col min="4868" max="4868" width="27.109375" style="54" customWidth="1"/>
    <col min="4869" max="4869" width="7.21875" style="54" customWidth="1"/>
    <col min="4870" max="4870" width="19.88671875" style="54" customWidth="1"/>
    <col min="4871" max="4871" width="15.44140625" style="54" customWidth="1"/>
    <col min="4872" max="4872" width="11.5546875" style="54" bestFit="1" customWidth="1"/>
    <col min="4873" max="4873" width="10.88671875" style="54" customWidth="1"/>
    <col min="4874" max="4874" width="10" style="54" bestFit="1" customWidth="1"/>
    <col min="4875" max="4877" width="9.44140625" style="54"/>
    <col min="4878" max="4878" width="10.77734375" style="54" bestFit="1" customWidth="1"/>
    <col min="4879" max="5121" width="9.44140625" style="54"/>
    <col min="5122" max="5122" width="0" style="54" hidden="1" customWidth="1"/>
    <col min="5123" max="5123" width="33.6640625" style="54" customWidth="1"/>
    <col min="5124" max="5124" width="27.109375" style="54" customWidth="1"/>
    <col min="5125" max="5125" width="7.21875" style="54" customWidth="1"/>
    <col min="5126" max="5126" width="19.88671875" style="54" customWidth="1"/>
    <col min="5127" max="5127" width="15.44140625" style="54" customWidth="1"/>
    <col min="5128" max="5128" width="11.5546875" style="54" bestFit="1" customWidth="1"/>
    <col min="5129" max="5129" width="10.88671875" style="54" customWidth="1"/>
    <col min="5130" max="5130" width="10" style="54" bestFit="1" customWidth="1"/>
    <col min="5131" max="5133" width="9.44140625" style="54"/>
    <col min="5134" max="5134" width="10.77734375" style="54" bestFit="1" customWidth="1"/>
    <col min="5135" max="5377" width="9.44140625" style="54"/>
    <col min="5378" max="5378" width="0" style="54" hidden="1" customWidth="1"/>
    <col min="5379" max="5379" width="33.6640625" style="54" customWidth="1"/>
    <col min="5380" max="5380" width="27.109375" style="54" customWidth="1"/>
    <col min="5381" max="5381" width="7.21875" style="54" customWidth="1"/>
    <col min="5382" max="5382" width="19.88671875" style="54" customWidth="1"/>
    <col min="5383" max="5383" width="15.44140625" style="54" customWidth="1"/>
    <col min="5384" max="5384" width="11.5546875" style="54" bestFit="1" customWidth="1"/>
    <col min="5385" max="5385" width="10.88671875" style="54" customWidth="1"/>
    <col min="5386" max="5386" width="10" style="54" bestFit="1" customWidth="1"/>
    <col min="5387" max="5389" width="9.44140625" style="54"/>
    <col min="5390" max="5390" width="10.77734375" style="54" bestFit="1" customWidth="1"/>
    <col min="5391" max="5633" width="9.44140625" style="54"/>
    <col min="5634" max="5634" width="0" style="54" hidden="1" customWidth="1"/>
    <col min="5635" max="5635" width="33.6640625" style="54" customWidth="1"/>
    <col min="5636" max="5636" width="27.109375" style="54" customWidth="1"/>
    <col min="5637" max="5637" width="7.21875" style="54" customWidth="1"/>
    <col min="5638" max="5638" width="19.88671875" style="54" customWidth="1"/>
    <col min="5639" max="5639" width="15.44140625" style="54" customWidth="1"/>
    <col min="5640" max="5640" width="11.5546875" style="54" bestFit="1" customWidth="1"/>
    <col min="5641" max="5641" width="10.88671875" style="54" customWidth="1"/>
    <col min="5642" max="5642" width="10" style="54" bestFit="1" customWidth="1"/>
    <col min="5643" max="5645" width="9.44140625" style="54"/>
    <col min="5646" max="5646" width="10.77734375" style="54" bestFit="1" customWidth="1"/>
    <col min="5647" max="5889" width="9.44140625" style="54"/>
    <col min="5890" max="5890" width="0" style="54" hidden="1" customWidth="1"/>
    <col min="5891" max="5891" width="33.6640625" style="54" customWidth="1"/>
    <col min="5892" max="5892" width="27.109375" style="54" customWidth="1"/>
    <col min="5893" max="5893" width="7.21875" style="54" customWidth="1"/>
    <col min="5894" max="5894" width="19.88671875" style="54" customWidth="1"/>
    <col min="5895" max="5895" width="15.44140625" style="54" customWidth="1"/>
    <col min="5896" max="5896" width="11.5546875" style="54" bestFit="1" customWidth="1"/>
    <col min="5897" max="5897" width="10.88671875" style="54" customWidth="1"/>
    <col min="5898" max="5898" width="10" style="54" bestFit="1" customWidth="1"/>
    <col min="5899" max="5901" width="9.44140625" style="54"/>
    <col min="5902" max="5902" width="10.77734375" style="54" bestFit="1" customWidth="1"/>
    <col min="5903" max="6145" width="9.44140625" style="54"/>
    <col min="6146" max="6146" width="0" style="54" hidden="1" customWidth="1"/>
    <col min="6147" max="6147" width="33.6640625" style="54" customWidth="1"/>
    <col min="6148" max="6148" width="27.109375" style="54" customWidth="1"/>
    <col min="6149" max="6149" width="7.21875" style="54" customWidth="1"/>
    <col min="6150" max="6150" width="19.88671875" style="54" customWidth="1"/>
    <col min="6151" max="6151" width="15.44140625" style="54" customWidth="1"/>
    <col min="6152" max="6152" width="11.5546875" style="54" bestFit="1" customWidth="1"/>
    <col min="6153" max="6153" width="10.88671875" style="54" customWidth="1"/>
    <col min="6154" max="6154" width="10" style="54" bestFit="1" customWidth="1"/>
    <col min="6155" max="6157" width="9.44140625" style="54"/>
    <col min="6158" max="6158" width="10.77734375" style="54" bestFit="1" customWidth="1"/>
    <col min="6159" max="6401" width="9.44140625" style="54"/>
    <col min="6402" max="6402" width="0" style="54" hidden="1" customWidth="1"/>
    <col min="6403" max="6403" width="33.6640625" style="54" customWidth="1"/>
    <col min="6404" max="6404" width="27.109375" style="54" customWidth="1"/>
    <col min="6405" max="6405" width="7.21875" style="54" customWidth="1"/>
    <col min="6406" max="6406" width="19.88671875" style="54" customWidth="1"/>
    <col min="6407" max="6407" width="15.44140625" style="54" customWidth="1"/>
    <col min="6408" max="6408" width="11.5546875" style="54" bestFit="1" customWidth="1"/>
    <col min="6409" max="6409" width="10.88671875" style="54" customWidth="1"/>
    <col min="6410" max="6410" width="10" style="54" bestFit="1" customWidth="1"/>
    <col min="6411" max="6413" width="9.44140625" style="54"/>
    <col min="6414" max="6414" width="10.77734375" style="54" bestFit="1" customWidth="1"/>
    <col min="6415" max="6657" width="9.44140625" style="54"/>
    <col min="6658" max="6658" width="0" style="54" hidden="1" customWidth="1"/>
    <col min="6659" max="6659" width="33.6640625" style="54" customWidth="1"/>
    <col min="6660" max="6660" width="27.109375" style="54" customWidth="1"/>
    <col min="6661" max="6661" width="7.21875" style="54" customWidth="1"/>
    <col min="6662" max="6662" width="19.88671875" style="54" customWidth="1"/>
    <col min="6663" max="6663" width="15.44140625" style="54" customWidth="1"/>
    <col min="6664" max="6664" width="11.5546875" style="54" bestFit="1" customWidth="1"/>
    <col min="6665" max="6665" width="10.88671875" style="54" customWidth="1"/>
    <col min="6666" max="6666" width="10" style="54" bestFit="1" customWidth="1"/>
    <col min="6667" max="6669" width="9.44140625" style="54"/>
    <col min="6670" max="6670" width="10.77734375" style="54" bestFit="1" customWidth="1"/>
    <col min="6671" max="6913" width="9.44140625" style="54"/>
    <col min="6914" max="6914" width="0" style="54" hidden="1" customWidth="1"/>
    <col min="6915" max="6915" width="33.6640625" style="54" customWidth="1"/>
    <col min="6916" max="6916" width="27.109375" style="54" customWidth="1"/>
    <col min="6917" max="6917" width="7.21875" style="54" customWidth="1"/>
    <col min="6918" max="6918" width="19.88671875" style="54" customWidth="1"/>
    <col min="6919" max="6919" width="15.44140625" style="54" customWidth="1"/>
    <col min="6920" max="6920" width="11.5546875" style="54" bestFit="1" customWidth="1"/>
    <col min="6921" max="6921" width="10.88671875" style="54" customWidth="1"/>
    <col min="6922" max="6922" width="10" style="54" bestFit="1" customWidth="1"/>
    <col min="6923" max="6925" width="9.44140625" style="54"/>
    <col min="6926" max="6926" width="10.77734375" style="54" bestFit="1" customWidth="1"/>
    <col min="6927" max="7169" width="9.44140625" style="54"/>
    <col min="7170" max="7170" width="0" style="54" hidden="1" customWidth="1"/>
    <col min="7171" max="7171" width="33.6640625" style="54" customWidth="1"/>
    <col min="7172" max="7172" width="27.109375" style="54" customWidth="1"/>
    <col min="7173" max="7173" width="7.21875" style="54" customWidth="1"/>
    <col min="7174" max="7174" width="19.88671875" style="54" customWidth="1"/>
    <col min="7175" max="7175" width="15.44140625" style="54" customWidth="1"/>
    <col min="7176" max="7176" width="11.5546875" style="54" bestFit="1" customWidth="1"/>
    <col min="7177" max="7177" width="10.88671875" style="54" customWidth="1"/>
    <col min="7178" max="7178" width="10" style="54" bestFit="1" customWidth="1"/>
    <col min="7179" max="7181" width="9.44140625" style="54"/>
    <col min="7182" max="7182" width="10.77734375" style="54" bestFit="1" customWidth="1"/>
    <col min="7183" max="7425" width="9.44140625" style="54"/>
    <col min="7426" max="7426" width="0" style="54" hidden="1" customWidth="1"/>
    <col min="7427" max="7427" width="33.6640625" style="54" customWidth="1"/>
    <col min="7428" max="7428" width="27.109375" style="54" customWidth="1"/>
    <col min="7429" max="7429" width="7.21875" style="54" customWidth="1"/>
    <col min="7430" max="7430" width="19.88671875" style="54" customWidth="1"/>
    <col min="7431" max="7431" width="15.44140625" style="54" customWidth="1"/>
    <col min="7432" max="7432" width="11.5546875" style="54" bestFit="1" customWidth="1"/>
    <col min="7433" max="7433" width="10.88671875" style="54" customWidth="1"/>
    <col min="7434" max="7434" width="10" style="54" bestFit="1" customWidth="1"/>
    <col min="7435" max="7437" width="9.44140625" style="54"/>
    <col min="7438" max="7438" width="10.77734375" style="54" bestFit="1" customWidth="1"/>
    <col min="7439" max="7681" width="9.44140625" style="54"/>
    <col min="7682" max="7682" width="0" style="54" hidden="1" customWidth="1"/>
    <col min="7683" max="7683" width="33.6640625" style="54" customWidth="1"/>
    <col min="7684" max="7684" width="27.109375" style="54" customWidth="1"/>
    <col min="7685" max="7685" width="7.21875" style="54" customWidth="1"/>
    <col min="7686" max="7686" width="19.88671875" style="54" customWidth="1"/>
    <col min="7687" max="7687" width="15.44140625" style="54" customWidth="1"/>
    <col min="7688" max="7688" width="11.5546875" style="54" bestFit="1" customWidth="1"/>
    <col min="7689" max="7689" width="10.88671875" style="54" customWidth="1"/>
    <col min="7690" max="7690" width="10" style="54" bestFit="1" customWidth="1"/>
    <col min="7691" max="7693" width="9.44140625" style="54"/>
    <col min="7694" max="7694" width="10.77734375" style="54" bestFit="1" customWidth="1"/>
    <col min="7695" max="7937" width="9.44140625" style="54"/>
    <col min="7938" max="7938" width="0" style="54" hidden="1" customWidth="1"/>
    <col min="7939" max="7939" width="33.6640625" style="54" customWidth="1"/>
    <col min="7940" max="7940" width="27.109375" style="54" customWidth="1"/>
    <col min="7941" max="7941" width="7.21875" style="54" customWidth="1"/>
    <col min="7942" max="7942" width="19.88671875" style="54" customWidth="1"/>
    <col min="7943" max="7943" width="15.44140625" style="54" customWidth="1"/>
    <col min="7944" max="7944" width="11.5546875" style="54" bestFit="1" customWidth="1"/>
    <col min="7945" max="7945" width="10.88671875" style="54" customWidth="1"/>
    <col min="7946" max="7946" width="10" style="54" bestFit="1" customWidth="1"/>
    <col min="7947" max="7949" width="9.44140625" style="54"/>
    <col min="7950" max="7950" width="10.77734375" style="54" bestFit="1" customWidth="1"/>
    <col min="7951" max="8193" width="9.44140625" style="54"/>
    <col min="8194" max="8194" width="0" style="54" hidden="1" customWidth="1"/>
    <col min="8195" max="8195" width="33.6640625" style="54" customWidth="1"/>
    <col min="8196" max="8196" width="27.109375" style="54" customWidth="1"/>
    <col min="8197" max="8197" width="7.21875" style="54" customWidth="1"/>
    <col min="8198" max="8198" width="19.88671875" style="54" customWidth="1"/>
    <col min="8199" max="8199" width="15.44140625" style="54" customWidth="1"/>
    <col min="8200" max="8200" width="11.5546875" style="54" bestFit="1" customWidth="1"/>
    <col min="8201" max="8201" width="10.88671875" style="54" customWidth="1"/>
    <col min="8202" max="8202" width="10" style="54" bestFit="1" customWidth="1"/>
    <col min="8203" max="8205" width="9.44140625" style="54"/>
    <col min="8206" max="8206" width="10.77734375" style="54" bestFit="1" customWidth="1"/>
    <col min="8207" max="8449" width="9.44140625" style="54"/>
    <col min="8450" max="8450" width="0" style="54" hidden="1" customWidth="1"/>
    <col min="8451" max="8451" width="33.6640625" style="54" customWidth="1"/>
    <col min="8452" max="8452" width="27.109375" style="54" customWidth="1"/>
    <col min="8453" max="8453" width="7.21875" style="54" customWidth="1"/>
    <col min="8454" max="8454" width="19.88671875" style="54" customWidth="1"/>
    <col min="8455" max="8455" width="15.44140625" style="54" customWidth="1"/>
    <col min="8456" max="8456" width="11.5546875" style="54" bestFit="1" customWidth="1"/>
    <col min="8457" max="8457" width="10.88671875" style="54" customWidth="1"/>
    <col min="8458" max="8458" width="10" style="54" bestFit="1" customWidth="1"/>
    <col min="8459" max="8461" width="9.44140625" style="54"/>
    <col min="8462" max="8462" width="10.77734375" style="54" bestFit="1" customWidth="1"/>
    <col min="8463" max="8705" width="9.44140625" style="54"/>
    <col min="8706" max="8706" width="0" style="54" hidden="1" customWidth="1"/>
    <col min="8707" max="8707" width="33.6640625" style="54" customWidth="1"/>
    <col min="8708" max="8708" width="27.109375" style="54" customWidth="1"/>
    <col min="8709" max="8709" width="7.21875" style="54" customWidth="1"/>
    <col min="8710" max="8710" width="19.88671875" style="54" customWidth="1"/>
    <col min="8711" max="8711" width="15.44140625" style="54" customWidth="1"/>
    <col min="8712" max="8712" width="11.5546875" style="54" bestFit="1" customWidth="1"/>
    <col min="8713" max="8713" width="10.88671875" style="54" customWidth="1"/>
    <col min="8714" max="8714" width="10" style="54" bestFit="1" customWidth="1"/>
    <col min="8715" max="8717" width="9.44140625" style="54"/>
    <col min="8718" max="8718" width="10.77734375" style="54" bestFit="1" customWidth="1"/>
    <col min="8719" max="8961" width="9.44140625" style="54"/>
    <col min="8962" max="8962" width="0" style="54" hidden="1" customWidth="1"/>
    <col min="8963" max="8963" width="33.6640625" style="54" customWidth="1"/>
    <col min="8964" max="8964" width="27.109375" style="54" customWidth="1"/>
    <col min="8965" max="8965" width="7.21875" style="54" customWidth="1"/>
    <col min="8966" max="8966" width="19.88671875" style="54" customWidth="1"/>
    <col min="8967" max="8967" width="15.44140625" style="54" customWidth="1"/>
    <col min="8968" max="8968" width="11.5546875" style="54" bestFit="1" customWidth="1"/>
    <col min="8969" max="8969" width="10.88671875" style="54" customWidth="1"/>
    <col min="8970" max="8970" width="10" style="54" bestFit="1" customWidth="1"/>
    <col min="8971" max="8973" width="9.44140625" style="54"/>
    <col min="8974" max="8974" width="10.77734375" style="54" bestFit="1" customWidth="1"/>
    <col min="8975" max="9217" width="9.44140625" style="54"/>
    <col min="9218" max="9218" width="0" style="54" hidden="1" customWidth="1"/>
    <col min="9219" max="9219" width="33.6640625" style="54" customWidth="1"/>
    <col min="9220" max="9220" width="27.109375" style="54" customWidth="1"/>
    <col min="9221" max="9221" width="7.21875" style="54" customWidth="1"/>
    <col min="9222" max="9222" width="19.88671875" style="54" customWidth="1"/>
    <col min="9223" max="9223" width="15.44140625" style="54" customWidth="1"/>
    <col min="9224" max="9224" width="11.5546875" style="54" bestFit="1" customWidth="1"/>
    <col min="9225" max="9225" width="10.88671875" style="54" customWidth="1"/>
    <col min="9226" max="9226" width="10" style="54" bestFit="1" customWidth="1"/>
    <col min="9227" max="9229" width="9.44140625" style="54"/>
    <col min="9230" max="9230" width="10.77734375" style="54" bestFit="1" customWidth="1"/>
    <col min="9231" max="9473" width="9.44140625" style="54"/>
    <col min="9474" max="9474" width="0" style="54" hidden="1" customWidth="1"/>
    <col min="9475" max="9475" width="33.6640625" style="54" customWidth="1"/>
    <col min="9476" max="9476" width="27.109375" style="54" customWidth="1"/>
    <col min="9477" max="9477" width="7.21875" style="54" customWidth="1"/>
    <col min="9478" max="9478" width="19.88671875" style="54" customWidth="1"/>
    <col min="9479" max="9479" width="15.44140625" style="54" customWidth="1"/>
    <col min="9480" max="9480" width="11.5546875" style="54" bestFit="1" customWidth="1"/>
    <col min="9481" max="9481" width="10.88671875" style="54" customWidth="1"/>
    <col min="9482" max="9482" width="10" style="54" bestFit="1" customWidth="1"/>
    <col min="9483" max="9485" width="9.44140625" style="54"/>
    <col min="9486" max="9486" width="10.77734375" style="54" bestFit="1" customWidth="1"/>
    <col min="9487" max="9729" width="9.44140625" style="54"/>
    <col min="9730" max="9730" width="0" style="54" hidden="1" customWidth="1"/>
    <col min="9731" max="9731" width="33.6640625" style="54" customWidth="1"/>
    <col min="9732" max="9732" width="27.109375" style="54" customWidth="1"/>
    <col min="9733" max="9733" width="7.21875" style="54" customWidth="1"/>
    <col min="9734" max="9734" width="19.88671875" style="54" customWidth="1"/>
    <col min="9735" max="9735" width="15.44140625" style="54" customWidth="1"/>
    <col min="9736" max="9736" width="11.5546875" style="54" bestFit="1" customWidth="1"/>
    <col min="9737" max="9737" width="10.88671875" style="54" customWidth="1"/>
    <col min="9738" max="9738" width="10" style="54" bestFit="1" customWidth="1"/>
    <col min="9739" max="9741" width="9.44140625" style="54"/>
    <col min="9742" max="9742" width="10.77734375" style="54" bestFit="1" customWidth="1"/>
    <col min="9743" max="9985" width="9.44140625" style="54"/>
    <col min="9986" max="9986" width="0" style="54" hidden="1" customWidth="1"/>
    <col min="9987" max="9987" width="33.6640625" style="54" customWidth="1"/>
    <col min="9988" max="9988" width="27.109375" style="54" customWidth="1"/>
    <col min="9989" max="9989" width="7.21875" style="54" customWidth="1"/>
    <col min="9990" max="9990" width="19.88671875" style="54" customWidth="1"/>
    <col min="9991" max="9991" width="15.44140625" style="54" customWidth="1"/>
    <col min="9992" max="9992" width="11.5546875" style="54" bestFit="1" customWidth="1"/>
    <col min="9993" max="9993" width="10.88671875" style="54" customWidth="1"/>
    <col min="9994" max="9994" width="10" style="54" bestFit="1" customWidth="1"/>
    <col min="9995" max="9997" width="9.44140625" style="54"/>
    <col min="9998" max="9998" width="10.77734375" style="54" bestFit="1" customWidth="1"/>
    <col min="9999" max="10241" width="9.44140625" style="54"/>
    <col min="10242" max="10242" width="0" style="54" hidden="1" customWidth="1"/>
    <col min="10243" max="10243" width="33.6640625" style="54" customWidth="1"/>
    <col min="10244" max="10244" width="27.109375" style="54" customWidth="1"/>
    <col min="10245" max="10245" width="7.21875" style="54" customWidth="1"/>
    <col min="10246" max="10246" width="19.88671875" style="54" customWidth="1"/>
    <col min="10247" max="10247" width="15.44140625" style="54" customWidth="1"/>
    <col min="10248" max="10248" width="11.5546875" style="54" bestFit="1" customWidth="1"/>
    <col min="10249" max="10249" width="10.88671875" style="54" customWidth="1"/>
    <col min="10250" max="10250" width="10" style="54" bestFit="1" customWidth="1"/>
    <col min="10251" max="10253" width="9.44140625" style="54"/>
    <col min="10254" max="10254" width="10.77734375" style="54" bestFit="1" customWidth="1"/>
    <col min="10255" max="10497" width="9.44140625" style="54"/>
    <col min="10498" max="10498" width="0" style="54" hidden="1" customWidth="1"/>
    <col min="10499" max="10499" width="33.6640625" style="54" customWidth="1"/>
    <col min="10500" max="10500" width="27.109375" style="54" customWidth="1"/>
    <col min="10501" max="10501" width="7.21875" style="54" customWidth="1"/>
    <col min="10502" max="10502" width="19.88671875" style="54" customWidth="1"/>
    <col min="10503" max="10503" width="15.44140625" style="54" customWidth="1"/>
    <col min="10504" max="10504" width="11.5546875" style="54" bestFit="1" customWidth="1"/>
    <col min="10505" max="10505" width="10.88671875" style="54" customWidth="1"/>
    <col min="10506" max="10506" width="10" style="54" bestFit="1" customWidth="1"/>
    <col min="10507" max="10509" width="9.44140625" style="54"/>
    <col min="10510" max="10510" width="10.77734375" style="54" bestFit="1" customWidth="1"/>
    <col min="10511" max="10753" width="9.44140625" style="54"/>
    <col min="10754" max="10754" width="0" style="54" hidden="1" customWidth="1"/>
    <col min="10755" max="10755" width="33.6640625" style="54" customWidth="1"/>
    <col min="10756" max="10756" width="27.109375" style="54" customWidth="1"/>
    <col min="10757" max="10757" width="7.21875" style="54" customWidth="1"/>
    <col min="10758" max="10758" width="19.88671875" style="54" customWidth="1"/>
    <col min="10759" max="10759" width="15.44140625" style="54" customWidth="1"/>
    <col min="10760" max="10760" width="11.5546875" style="54" bestFit="1" customWidth="1"/>
    <col min="10761" max="10761" width="10.88671875" style="54" customWidth="1"/>
    <col min="10762" max="10762" width="10" style="54" bestFit="1" customWidth="1"/>
    <col min="10763" max="10765" width="9.44140625" style="54"/>
    <col min="10766" max="10766" width="10.77734375" style="54" bestFit="1" customWidth="1"/>
    <col min="10767" max="11009" width="9.44140625" style="54"/>
    <col min="11010" max="11010" width="0" style="54" hidden="1" customWidth="1"/>
    <col min="11011" max="11011" width="33.6640625" style="54" customWidth="1"/>
    <col min="11012" max="11012" width="27.109375" style="54" customWidth="1"/>
    <col min="11013" max="11013" width="7.21875" style="54" customWidth="1"/>
    <col min="11014" max="11014" width="19.88671875" style="54" customWidth="1"/>
    <col min="11015" max="11015" width="15.44140625" style="54" customWidth="1"/>
    <col min="11016" max="11016" width="11.5546875" style="54" bestFit="1" customWidth="1"/>
    <col min="11017" max="11017" width="10.88671875" style="54" customWidth="1"/>
    <col min="11018" max="11018" width="10" style="54" bestFit="1" customWidth="1"/>
    <col min="11019" max="11021" width="9.44140625" style="54"/>
    <col min="11022" max="11022" width="10.77734375" style="54" bestFit="1" customWidth="1"/>
    <col min="11023" max="11265" width="9.44140625" style="54"/>
    <col min="11266" max="11266" width="0" style="54" hidden="1" customWidth="1"/>
    <col min="11267" max="11267" width="33.6640625" style="54" customWidth="1"/>
    <col min="11268" max="11268" width="27.109375" style="54" customWidth="1"/>
    <col min="11269" max="11269" width="7.21875" style="54" customWidth="1"/>
    <col min="11270" max="11270" width="19.88671875" style="54" customWidth="1"/>
    <col min="11271" max="11271" width="15.44140625" style="54" customWidth="1"/>
    <col min="11272" max="11272" width="11.5546875" style="54" bestFit="1" customWidth="1"/>
    <col min="11273" max="11273" width="10.88671875" style="54" customWidth="1"/>
    <col min="11274" max="11274" width="10" style="54" bestFit="1" customWidth="1"/>
    <col min="11275" max="11277" width="9.44140625" style="54"/>
    <col min="11278" max="11278" width="10.77734375" style="54" bestFit="1" customWidth="1"/>
    <col min="11279" max="11521" width="9.44140625" style="54"/>
    <col min="11522" max="11522" width="0" style="54" hidden="1" customWidth="1"/>
    <col min="11523" max="11523" width="33.6640625" style="54" customWidth="1"/>
    <col min="11524" max="11524" width="27.109375" style="54" customWidth="1"/>
    <col min="11525" max="11525" width="7.21875" style="54" customWidth="1"/>
    <col min="11526" max="11526" width="19.88671875" style="54" customWidth="1"/>
    <col min="11527" max="11527" width="15.44140625" style="54" customWidth="1"/>
    <col min="11528" max="11528" width="11.5546875" style="54" bestFit="1" customWidth="1"/>
    <col min="11529" max="11529" width="10.88671875" style="54" customWidth="1"/>
    <col min="11530" max="11530" width="10" style="54" bestFit="1" customWidth="1"/>
    <col min="11531" max="11533" width="9.44140625" style="54"/>
    <col min="11534" max="11534" width="10.77734375" style="54" bestFit="1" customWidth="1"/>
    <col min="11535" max="11777" width="9.44140625" style="54"/>
    <col min="11778" max="11778" width="0" style="54" hidden="1" customWidth="1"/>
    <col min="11779" max="11779" width="33.6640625" style="54" customWidth="1"/>
    <col min="11780" max="11780" width="27.109375" style="54" customWidth="1"/>
    <col min="11781" max="11781" width="7.21875" style="54" customWidth="1"/>
    <col min="11782" max="11782" width="19.88671875" style="54" customWidth="1"/>
    <col min="11783" max="11783" width="15.44140625" style="54" customWidth="1"/>
    <col min="11784" max="11784" width="11.5546875" style="54" bestFit="1" customWidth="1"/>
    <col min="11785" max="11785" width="10.88671875" style="54" customWidth="1"/>
    <col min="11786" max="11786" width="10" style="54" bestFit="1" customWidth="1"/>
    <col min="11787" max="11789" width="9.44140625" style="54"/>
    <col min="11790" max="11790" width="10.77734375" style="54" bestFit="1" customWidth="1"/>
    <col min="11791" max="12033" width="9.44140625" style="54"/>
    <col min="12034" max="12034" width="0" style="54" hidden="1" customWidth="1"/>
    <col min="12035" max="12035" width="33.6640625" style="54" customWidth="1"/>
    <col min="12036" max="12036" width="27.109375" style="54" customWidth="1"/>
    <col min="12037" max="12037" width="7.21875" style="54" customWidth="1"/>
    <col min="12038" max="12038" width="19.88671875" style="54" customWidth="1"/>
    <col min="12039" max="12039" width="15.44140625" style="54" customWidth="1"/>
    <col min="12040" max="12040" width="11.5546875" style="54" bestFit="1" customWidth="1"/>
    <col min="12041" max="12041" width="10.88671875" style="54" customWidth="1"/>
    <col min="12042" max="12042" width="10" style="54" bestFit="1" customWidth="1"/>
    <col min="12043" max="12045" width="9.44140625" style="54"/>
    <col min="12046" max="12046" width="10.77734375" style="54" bestFit="1" customWidth="1"/>
    <col min="12047" max="12289" width="9.44140625" style="54"/>
    <col min="12290" max="12290" width="0" style="54" hidden="1" customWidth="1"/>
    <col min="12291" max="12291" width="33.6640625" style="54" customWidth="1"/>
    <col min="12292" max="12292" width="27.109375" style="54" customWidth="1"/>
    <col min="12293" max="12293" width="7.21875" style="54" customWidth="1"/>
    <col min="12294" max="12294" width="19.88671875" style="54" customWidth="1"/>
    <col min="12295" max="12295" width="15.44140625" style="54" customWidth="1"/>
    <col min="12296" max="12296" width="11.5546875" style="54" bestFit="1" customWidth="1"/>
    <col min="12297" max="12297" width="10.88671875" style="54" customWidth="1"/>
    <col min="12298" max="12298" width="10" style="54" bestFit="1" customWidth="1"/>
    <col min="12299" max="12301" width="9.44140625" style="54"/>
    <col min="12302" max="12302" width="10.77734375" style="54" bestFit="1" customWidth="1"/>
    <col min="12303" max="12545" width="9.44140625" style="54"/>
    <col min="12546" max="12546" width="0" style="54" hidden="1" customWidth="1"/>
    <col min="12547" max="12547" width="33.6640625" style="54" customWidth="1"/>
    <col min="12548" max="12548" width="27.109375" style="54" customWidth="1"/>
    <col min="12549" max="12549" width="7.21875" style="54" customWidth="1"/>
    <col min="12550" max="12550" width="19.88671875" style="54" customWidth="1"/>
    <col min="12551" max="12551" width="15.44140625" style="54" customWidth="1"/>
    <col min="12552" max="12552" width="11.5546875" style="54" bestFit="1" customWidth="1"/>
    <col min="12553" max="12553" width="10.88671875" style="54" customWidth="1"/>
    <col min="12554" max="12554" width="10" style="54" bestFit="1" customWidth="1"/>
    <col min="12555" max="12557" width="9.44140625" style="54"/>
    <col min="12558" max="12558" width="10.77734375" style="54" bestFit="1" customWidth="1"/>
    <col min="12559" max="12801" width="9.44140625" style="54"/>
    <col min="12802" max="12802" width="0" style="54" hidden="1" customWidth="1"/>
    <col min="12803" max="12803" width="33.6640625" style="54" customWidth="1"/>
    <col min="12804" max="12804" width="27.109375" style="54" customWidth="1"/>
    <col min="12805" max="12805" width="7.21875" style="54" customWidth="1"/>
    <col min="12806" max="12806" width="19.88671875" style="54" customWidth="1"/>
    <col min="12807" max="12807" width="15.44140625" style="54" customWidth="1"/>
    <col min="12808" max="12808" width="11.5546875" style="54" bestFit="1" customWidth="1"/>
    <col min="12809" max="12809" width="10.88671875" style="54" customWidth="1"/>
    <col min="12810" max="12810" width="10" style="54" bestFit="1" customWidth="1"/>
    <col min="12811" max="12813" width="9.44140625" style="54"/>
    <col min="12814" max="12814" width="10.77734375" style="54" bestFit="1" customWidth="1"/>
    <col min="12815" max="13057" width="9.44140625" style="54"/>
    <col min="13058" max="13058" width="0" style="54" hidden="1" customWidth="1"/>
    <col min="13059" max="13059" width="33.6640625" style="54" customWidth="1"/>
    <col min="13060" max="13060" width="27.109375" style="54" customWidth="1"/>
    <col min="13061" max="13061" width="7.21875" style="54" customWidth="1"/>
    <col min="13062" max="13062" width="19.88671875" style="54" customWidth="1"/>
    <col min="13063" max="13063" width="15.44140625" style="54" customWidth="1"/>
    <col min="13064" max="13064" width="11.5546875" style="54" bestFit="1" customWidth="1"/>
    <col min="13065" max="13065" width="10.88671875" style="54" customWidth="1"/>
    <col min="13066" max="13066" width="10" style="54" bestFit="1" customWidth="1"/>
    <col min="13067" max="13069" width="9.44140625" style="54"/>
    <col min="13070" max="13070" width="10.77734375" style="54" bestFit="1" customWidth="1"/>
    <col min="13071" max="13313" width="9.44140625" style="54"/>
    <col min="13314" max="13314" width="0" style="54" hidden="1" customWidth="1"/>
    <col min="13315" max="13315" width="33.6640625" style="54" customWidth="1"/>
    <col min="13316" max="13316" width="27.109375" style="54" customWidth="1"/>
    <col min="13317" max="13317" width="7.21875" style="54" customWidth="1"/>
    <col min="13318" max="13318" width="19.88671875" style="54" customWidth="1"/>
    <col min="13319" max="13319" width="15.44140625" style="54" customWidth="1"/>
    <col min="13320" max="13320" width="11.5546875" style="54" bestFit="1" customWidth="1"/>
    <col min="13321" max="13321" width="10.88671875" style="54" customWidth="1"/>
    <col min="13322" max="13322" width="10" style="54" bestFit="1" customWidth="1"/>
    <col min="13323" max="13325" width="9.44140625" style="54"/>
    <col min="13326" max="13326" width="10.77734375" style="54" bestFit="1" customWidth="1"/>
    <col min="13327" max="13569" width="9.44140625" style="54"/>
    <col min="13570" max="13570" width="0" style="54" hidden="1" customWidth="1"/>
    <col min="13571" max="13571" width="33.6640625" style="54" customWidth="1"/>
    <col min="13572" max="13572" width="27.109375" style="54" customWidth="1"/>
    <col min="13573" max="13573" width="7.21875" style="54" customWidth="1"/>
    <col min="13574" max="13574" width="19.88671875" style="54" customWidth="1"/>
    <col min="13575" max="13575" width="15.44140625" style="54" customWidth="1"/>
    <col min="13576" max="13576" width="11.5546875" style="54" bestFit="1" customWidth="1"/>
    <col min="13577" max="13577" width="10.88671875" style="54" customWidth="1"/>
    <col min="13578" max="13578" width="10" style="54" bestFit="1" customWidth="1"/>
    <col min="13579" max="13581" width="9.44140625" style="54"/>
    <col min="13582" max="13582" width="10.77734375" style="54" bestFit="1" customWidth="1"/>
    <col min="13583" max="13825" width="9.44140625" style="54"/>
    <col min="13826" max="13826" width="0" style="54" hidden="1" customWidth="1"/>
    <col min="13827" max="13827" width="33.6640625" style="54" customWidth="1"/>
    <col min="13828" max="13828" width="27.109375" style="54" customWidth="1"/>
    <col min="13829" max="13829" width="7.21875" style="54" customWidth="1"/>
    <col min="13830" max="13830" width="19.88671875" style="54" customWidth="1"/>
    <col min="13831" max="13831" width="15.44140625" style="54" customWidth="1"/>
    <col min="13832" max="13832" width="11.5546875" style="54" bestFit="1" customWidth="1"/>
    <col min="13833" max="13833" width="10.88671875" style="54" customWidth="1"/>
    <col min="13834" max="13834" width="10" style="54" bestFit="1" customWidth="1"/>
    <col min="13835" max="13837" width="9.44140625" style="54"/>
    <col min="13838" max="13838" width="10.77734375" style="54" bestFit="1" customWidth="1"/>
    <col min="13839" max="14081" width="9.44140625" style="54"/>
    <col min="14082" max="14082" width="0" style="54" hidden="1" customWidth="1"/>
    <col min="14083" max="14083" width="33.6640625" style="54" customWidth="1"/>
    <col min="14084" max="14084" width="27.109375" style="54" customWidth="1"/>
    <col min="14085" max="14085" width="7.21875" style="54" customWidth="1"/>
    <col min="14086" max="14086" width="19.88671875" style="54" customWidth="1"/>
    <col min="14087" max="14087" width="15.44140625" style="54" customWidth="1"/>
    <col min="14088" max="14088" width="11.5546875" style="54" bestFit="1" customWidth="1"/>
    <col min="14089" max="14089" width="10.88671875" style="54" customWidth="1"/>
    <col min="14090" max="14090" width="10" style="54" bestFit="1" customWidth="1"/>
    <col min="14091" max="14093" width="9.44140625" style="54"/>
    <col min="14094" max="14094" width="10.77734375" style="54" bestFit="1" customWidth="1"/>
    <col min="14095" max="14337" width="9.44140625" style="54"/>
    <col min="14338" max="14338" width="0" style="54" hidden="1" customWidth="1"/>
    <col min="14339" max="14339" width="33.6640625" style="54" customWidth="1"/>
    <col min="14340" max="14340" width="27.109375" style="54" customWidth="1"/>
    <col min="14341" max="14341" width="7.21875" style="54" customWidth="1"/>
    <col min="14342" max="14342" width="19.88671875" style="54" customWidth="1"/>
    <col min="14343" max="14343" width="15.44140625" style="54" customWidth="1"/>
    <col min="14344" max="14344" width="11.5546875" style="54" bestFit="1" customWidth="1"/>
    <col min="14345" max="14345" width="10.88671875" style="54" customWidth="1"/>
    <col min="14346" max="14346" width="10" style="54" bestFit="1" customWidth="1"/>
    <col min="14347" max="14349" width="9.44140625" style="54"/>
    <col min="14350" max="14350" width="10.77734375" style="54" bestFit="1" customWidth="1"/>
    <col min="14351" max="14593" width="9.44140625" style="54"/>
    <col min="14594" max="14594" width="0" style="54" hidden="1" customWidth="1"/>
    <col min="14595" max="14595" width="33.6640625" style="54" customWidth="1"/>
    <col min="14596" max="14596" width="27.109375" style="54" customWidth="1"/>
    <col min="14597" max="14597" width="7.21875" style="54" customWidth="1"/>
    <col min="14598" max="14598" width="19.88671875" style="54" customWidth="1"/>
    <col min="14599" max="14599" width="15.44140625" style="54" customWidth="1"/>
    <col min="14600" max="14600" width="11.5546875" style="54" bestFit="1" customWidth="1"/>
    <col min="14601" max="14601" width="10.88671875" style="54" customWidth="1"/>
    <col min="14602" max="14602" width="10" style="54" bestFit="1" customWidth="1"/>
    <col min="14603" max="14605" width="9.44140625" style="54"/>
    <col min="14606" max="14606" width="10.77734375" style="54" bestFit="1" customWidth="1"/>
    <col min="14607" max="14849" width="9.44140625" style="54"/>
    <col min="14850" max="14850" width="0" style="54" hidden="1" customWidth="1"/>
    <col min="14851" max="14851" width="33.6640625" style="54" customWidth="1"/>
    <col min="14852" max="14852" width="27.109375" style="54" customWidth="1"/>
    <col min="14853" max="14853" width="7.21875" style="54" customWidth="1"/>
    <col min="14854" max="14854" width="19.88671875" style="54" customWidth="1"/>
    <col min="14855" max="14855" width="15.44140625" style="54" customWidth="1"/>
    <col min="14856" max="14856" width="11.5546875" style="54" bestFit="1" customWidth="1"/>
    <col min="14857" max="14857" width="10.88671875" style="54" customWidth="1"/>
    <col min="14858" max="14858" width="10" style="54" bestFit="1" customWidth="1"/>
    <col min="14859" max="14861" width="9.44140625" style="54"/>
    <col min="14862" max="14862" width="10.77734375" style="54" bestFit="1" customWidth="1"/>
    <col min="14863" max="15105" width="9.44140625" style="54"/>
    <col min="15106" max="15106" width="0" style="54" hidden="1" customWidth="1"/>
    <col min="15107" max="15107" width="33.6640625" style="54" customWidth="1"/>
    <col min="15108" max="15108" width="27.109375" style="54" customWidth="1"/>
    <col min="15109" max="15109" width="7.21875" style="54" customWidth="1"/>
    <col min="15110" max="15110" width="19.88671875" style="54" customWidth="1"/>
    <col min="15111" max="15111" width="15.44140625" style="54" customWidth="1"/>
    <col min="15112" max="15112" width="11.5546875" style="54" bestFit="1" customWidth="1"/>
    <col min="15113" max="15113" width="10.88671875" style="54" customWidth="1"/>
    <col min="15114" max="15114" width="10" style="54" bestFit="1" customWidth="1"/>
    <col min="15115" max="15117" width="9.44140625" style="54"/>
    <col min="15118" max="15118" width="10.77734375" style="54" bestFit="1" customWidth="1"/>
    <col min="15119" max="15361" width="9.44140625" style="54"/>
    <col min="15362" max="15362" width="0" style="54" hidden="1" customWidth="1"/>
    <col min="15363" max="15363" width="33.6640625" style="54" customWidth="1"/>
    <col min="15364" max="15364" width="27.109375" style="54" customWidth="1"/>
    <col min="15365" max="15365" width="7.21875" style="54" customWidth="1"/>
    <col min="15366" max="15366" width="19.88671875" style="54" customWidth="1"/>
    <col min="15367" max="15367" width="15.44140625" style="54" customWidth="1"/>
    <col min="15368" max="15368" width="11.5546875" style="54" bestFit="1" customWidth="1"/>
    <col min="15369" max="15369" width="10.88671875" style="54" customWidth="1"/>
    <col min="15370" max="15370" width="10" style="54" bestFit="1" customWidth="1"/>
    <col min="15371" max="15373" width="9.44140625" style="54"/>
    <col min="15374" max="15374" width="10.77734375" style="54" bestFit="1" customWidth="1"/>
    <col min="15375" max="15617" width="9.44140625" style="54"/>
    <col min="15618" max="15618" width="0" style="54" hidden="1" customWidth="1"/>
    <col min="15619" max="15619" width="33.6640625" style="54" customWidth="1"/>
    <col min="15620" max="15620" width="27.109375" style="54" customWidth="1"/>
    <col min="15621" max="15621" width="7.21875" style="54" customWidth="1"/>
    <col min="15622" max="15622" width="19.88671875" style="54" customWidth="1"/>
    <col min="15623" max="15623" width="15.44140625" style="54" customWidth="1"/>
    <col min="15624" max="15624" width="11.5546875" style="54" bestFit="1" customWidth="1"/>
    <col min="15625" max="15625" width="10.88671875" style="54" customWidth="1"/>
    <col min="15626" max="15626" width="10" style="54" bestFit="1" customWidth="1"/>
    <col min="15627" max="15629" width="9.44140625" style="54"/>
    <col min="15630" max="15630" width="10.77734375" style="54" bestFit="1" customWidth="1"/>
    <col min="15631" max="15873" width="9.44140625" style="54"/>
    <col min="15874" max="15874" width="0" style="54" hidden="1" customWidth="1"/>
    <col min="15875" max="15875" width="33.6640625" style="54" customWidth="1"/>
    <col min="15876" max="15876" width="27.109375" style="54" customWidth="1"/>
    <col min="15877" max="15877" width="7.21875" style="54" customWidth="1"/>
    <col min="15878" max="15878" width="19.88671875" style="54" customWidth="1"/>
    <col min="15879" max="15879" width="15.44140625" style="54" customWidth="1"/>
    <col min="15880" max="15880" width="11.5546875" style="54" bestFit="1" customWidth="1"/>
    <col min="15881" max="15881" width="10.88671875" style="54" customWidth="1"/>
    <col min="15882" max="15882" width="10" style="54" bestFit="1" customWidth="1"/>
    <col min="15883" max="15885" width="9.44140625" style="54"/>
    <col min="15886" max="15886" width="10.77734375" style="54" bestFit="1" customWidth="1"/>
    <col min="15887" max="16129" width="9.44140625" style="54"/>
    <col min="16130" max="16130" width="0" style="54" hidden="1" customWidth="1"/>
    <col min="16131" max="16131" width="33.6640625" style="54" customWidth="1"/>
    <col min="16132" max="16132" width="27.109375" style="54" customWidth="1"/>
    <col min="16133" max="16133" width="7.21875" style="54" customWidth="1"/>
    <col min="16134" max="16134" width="19.88671875" style="54" customWidth="1"/>
    <col min="16135" max="16135" width="15.44140625" style="54" customWidth="1"/>
    <col min="16136" max="16136" width="11.5546875" style="54" bestFit="1" customWidth="1"/>
    <col min="16137" max="16137" width="10.88671875" style="54" customWidth="1"/>
    <col min="16138" max="16138" width="10" style="54" bestFit="1" customWidth="1"/>
    <col min="16139" max="16141" width="9.44140625" style="54"/>
    <col min="16142" max="16142" width="10.77734375" style="54" bestFit="1" customWidth="1"/>
    <col min="16143" max="16384" width="9.44140625" style="54"/>
  </cols>
  <sheetData>
    <row r="1" spans="1:19" ht="39.950000000000003" customHeight="1">
      <c r="B1" s="224" t="s">
        <v>67</v>
      </c>
      <c r="C1" s="224"/>
      <c r="D1" s="224"/>
      <c r="E1" s="224"/>
      <c r="F1" s="224"/>
      <c r="G1" s="224"/>
    </row>
    <row r="2" spans="1:19" s="53" customFormat="1" ht="30" customHeight="1">
      <c r="A2" s="52"/>
      <c r="B2" s="149" t="s">
        <v>49</v>
      </c>
      <c r="C2" s="149" t="s">
        <v>50</v>
      </c>
      <c r="D2" s="149" t="s">
        <v>51</v>
      </c>
      <c r="E2" s="150" t="s">
        <v>52</v>
      </c>
      <c r="F2" s="151" t="s">
        <v>87</v>
      </c>
      <c r="G2" s="149" t="s">
        <v>53</v>
      </c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19" s="53" customFormat="1" ht="30" customHeight="1">
      <c r="A3" s="55"/>
      <c r="B3" s="56" t="s">
        <v>75</v>
      </c>
      <c r="C3" s="57"/>
      <c r="D3" s="57"/>
      <c r="E3" s="91"/>
      <c r="F3" s="91"/>
      <c r="G3" s="57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4" spans="1:19" s="53" customFormat="1" ht="30" customHeight="1">
      <c r="A4" s="58"/>
      <c r="B4" s="59" t="s">
        <v>68</v>
      </c>
      <c r="C4" s="60"/>
      <c r="D4" s="57"/>
      <c r="E4" s="91"/>
      <c r="F4" s="91"/>
      <c r="G4" s="57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</row>
    <row r="5" spans="1:19" ht="30" customHeight="1">
      <c r="A5" s="58"/>
      <c r="B5" s="68" t="s">
        <v>70</v>
      </c>
      <c r="C5" s="68" t="s">
        <v>64</v>
      </c>
      <c r="D5" s="69" t="s">
        <v>74</v>
      </c>
      <c r="E5" s="88">
        <f>'기존지장물철거수량집계표(총괄)'!I17+'기존지장물철거수량집계표(총괄)'!I21+'기존지장물철거수량집계표(총괄)'!I24+'기존지장물철거수량집계표(총괄)'!I27</f>
        <v>660.77</v>
      </c>
      <c r="F5" s="88">
        <f>SUM(E5:E5)</f>
        <v>660.77</v>
      </c>
      <c r="G5" s="94"/>
    </row>
    <row r="6" spans="1:19" ht="30" hidden="1" customHeight="1">
      <c r="A6" s="58"/>
      <c r="B6" s="68" t="s">
        <v>71</v>
      </c>
      <c r="C6" s="68" t="s">
        <v>65</v>
      </c>
      <c r="D6" s="69" t="s">
        <v>74</v>
      </c>
      <c r="E6" s="88">
        <f>'기존지장물철거수량집계표(총괄)'!I18</f>
        <v>0</v>
      </c>
      <c r="F6" s="88">
        <f>SUM(E6:E6)</f>
        <v>0</v>
      </c>
      <c r="G6" s="57"/>
    </row>
    <row r="7" spans="1:19" ht="30" customHeight="1">
      <c r="A7" s="58"/>
      <c r="B7" s="68"/>
      <c r="C7" s="60"/>
      <c r="D7" s="69"/>
      <c r="E7" s="88"/>
      <c r="F7" s="88"/>
      <c r="G7" s="57"/>
    </row>
    <row r="8" spans="1:19" ht="30" customHeight="1">
      <c r="A8" s="58"/>
      <c r="B8" s="68"/>
      <c r="C8" s="68"/>
      <c r="D8" s="69"/>
      <c r="E8" s="88"/>
      <c r="F8" s="88"/>
      <c r="G8" s="57"/>
    </row>
    <row r="9" spans="1:19" ht="30" customHeight="1">
      <c r="A9" s="58"/>
      <c r="B9" s="59" t="s">
        <v>69</v>
      </c>
      <c r="C9" s="60"/>
      <c r="D9" s="57"/>
      <c r="E9" s="88"/>
      <c r="F9" s="88"/>
      <c r="G9" s="57"/>
    </row>
    <row r="10" spans="1:19" ht="30" customHeight="1">
      <c r="A10" s="58"/>
      <c r="B10" s="68" t="s">
        <v>72</v>
      </c>
      <c r="C10" s="68" t="s">
        <v>64</v>
      </c>
      <c r="D10" s="69" t="s">
        <v>74</v>
      </c>
      <c r="E10" s="88">
        <f>'기존지장물철거수량집계표(총괄)'!I17+'기존지장물철거수량집계표(총괄)'!I21+'기존지장물철거수량집계표(총괄)'!I24+'기존지장물철거수량집계표(총괄)'!I27</f>
        <v>660.77</v>
      </c>
      <c r="F10" s="88">
        <f>SUM(E10:E10)</f>
        <v>660.77</v>
      </c>
      <c r="G10" s="94"/>
      <c r="H10" s="92"/>
      <c r="I10" s="93"/>
    </row>
    <row r="11" spans="1:19" ht="30" hidden="1" customHeight="1">
      <c r="A11" s="58"/>
      <c r="B11" s="68" t="s">
        <v>73</v>
      </c>
      <c r="C11" s="68" t="s">
        <v>65</v>
      </c>
      <c r="D11" s="69" t="s">
        <v>74</v>
      </c>
      <c r="E11" s="88">
        <f>'기존지장물철거수량집계표(총괄)'!I19</f>
        <v>0</v>
      </c>
      <c r="F11" s="88">
        <f>SUM(E11:E11)</f>
        <v>0</v>
      </c>
      <c r="G11" s="57"/>
      <c r="I11" s="93"/>
    </row>
    <row r="12" spans="1:19" ht="30" customHeight="1">
      <c r="A12" s="58"/>
      <c r="B12" s="68"/>
      <c r="C12" s="60"/>
      <c r="D12" s="69"/>
      <c r="E12" s="91"/>
      <c r="F12" s="91"/>
      <c r="G12" s="57"/>
    </row>
    <row r="13" spans="1:19" ht="30" customHeight="1">
      <c r="A13" s="61"/>
      <c r="B13" s="68"/>
      <c r="C13" s="68"/>
      <c r="D13" s="69"/>
      <c r="E13" s="87"/>
      <c r="F13" s="87"/>
      <c r="G13" s="57"/>
      <c r="I13" s="62"/>
      <c r="J13" s="62"/>
      <c r="K13" s="62"/>
      <c r="L13" s="62"/>
      <c r="M13" s="62"/>
    </row>
    <row r="14" spans="1:19" ht="30" customHeight="1">
      <c r="A14" s="63"/>
      <c r="B14" s="89"/>
      <c r="C14" s="64"/>
      <c r="D14" s="57"/>
      <c r="E14" s="91"/>
      <c r="F14" s="91"/>
      <c r="G14" s="65"/>
      <c r="I14" s="62"/>
      <c r="J14" s="62"/>
      <c r="K14" s="62"/>
      <c r="L14" s="62"/>
      <c r="M14" s="62"/>
    </row>
    <row r="15" spans="1:19" ht="30" customHeight="1">
      <c r="A15" s="63"/>
      <c r="B15" s="89"/>
      <c r="C15" s="64"/>
      <c r="D15" s="69"/>
      <c r="E15" s="87"/>
      <c r="F15" s="87"/>
      <c r="G15" s="65"/>
      <c r="I15" s="62"/>
      <c r="J15" s="62"/>
      <c r="K15" s="62"/>
      <c r="L15" s="62"/>
      <c r="M15" s="62"/>
    </row>
    <row r="16" spans="1:19" ht="30" customHeight="1">
      <c r="A16" s="63"/>
      <c r="B16" s="89"/>
      <c r="C16" s="64"/>
      <c r="D16" s="69"/>
      <c r="E16" s="87"/>
      <c r="F16" s="87"/>
      <c r="G16" s="65"/>
      <c r="I16" s="62"/>
      <c r="J16" s="62"/>
      <c r="K16" s="62"/>
      <c r="L16" s="62"/>
      <c r="M16" s="62"/>
    </row>
    <row r="17" spans="1:19" ht="30" customHeight="1">
      <c r="D17" s="67"/>
    </row>
    <row r="18" spans="1:19" ht="30" customHeight="1">
      <c r="D18" s="67"/>
    </row>
    <row r="19" spans="1:19" ht="30" customHeight="1">
      <c r="D19" s="67"/>
    </row>
    <row r="20" spans="1:19" ht="30" customHeight="1">
      <c r="D20" s="67"/>
    </row>
    <row r="21" spans="1:19" ht="30" customHeight="1">
      <c r="D21" s="67"/>
    </row>
    <row r="22" spans="1:19" ht="30" customHeight="1">
      <c r="D22" s="67"/>
    </row>
    <row r="23" spans="1:19" ht="30" customHeight="1">
      <c r="D23" s="67"/>
    </row>
    <row r="24" spans="1:19" s="90" customFormat="1" ht="30" customHeight="1">
      <c r="A24" s="66"/>
      <c r="B24" s="54"/>
      <c r="C24" s="54"/>
      <c r="D24" s="67"/>
      <c r="G24" s="54"/>
      <c r="H24" s="53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</row>
    <row r="25" spans="1:19" s="90" customFormat="1" ht="30" customHeight="1">
      <c r="A25" s="66"/>
      <c r="B25" s="54"/>
      <c r="C25" s="54"/>
      <c r="D25" s="67"/>
      <c r="G25" s="54"/>
      <c r="H25" s="53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</row>
    <row r="26" spans="1:19" s="90" customFormat="1" ht="30" customHeight="1">
      <c r="A26" s="66"/>
      <c r="B26" s="54"/>
      <c r="C26" s="54"/>
      <c r="D26" s="67"/>
      <c r="G26" s="54"/>
      <c r="H26" s="53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</row>
    <row r="27" spans="1:19" s="90" customFormat="1" ht="30" customHeight="1">
      <c r="A27" s="66"/>
      <c r="B27" s="54"/>
      <c r="C27" s="54"/>
      <c r="D27" s="54"/>
      <c r="G27" s="54"/>
      <c r="H27" s="53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</row>
    <row r="28" spans="1:19" s="90" customFormat="1" ht="30" customHeight="1">
      <c r="A28" s="66"/>
      <c r="B28" s="54"/>
      <c r="C28" s="54"/>
      <c r="D28" s="54"/>
      <c r="G28" s="54"/>
      <c r="H28" s="53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</row>
    <row r="29" spans="1:19" s="90" customFormat="1" ht="30" customHeight="1">
      <c r="A29" s="66"/>
      <c r="B29" s="54"/>
      <c r="C29" s="54"/>
      <c r="D29" s="54"/>
      <c r="G29" s="54"/>
      <c r="H29" s="53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</row>
    <row r="30" spans="1:19" s="90" customFormat="1" ht="30" customHeight="1">
      <c r="A30" s="66"/>
      <c r="B30" s="54"/>
      <c r="C30" s="54"/>
      <c r="D30" s="54"/>
      <c r="G30" s="54"/>
      <c r="H30" s="53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</row>
    <row r="31" spans="1:19" s="90" customFormat="1" ht="30" customHeight="1">
      <c r="A31" s="66"/>
      <c r="B31" s="54"/>
      <c r="C31" s="54"/>
      <c r="D31" s="54"/>
      <c r="G31" s="54"/>
      <c r="H31" s="53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</row>
    <row r="32" spans="1:19" s="90" customFormat="1" ht="30" customHeight="1">
      <c r="A32" s="66"/>
      <c r="B32" s="54"/>
      <c r="C32" s="54"/>
      <c r="D32" s="54"/>
      <c r="G32" s="54"/>
      <c r="H32" s="53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</row>
    <row r="33" spans="1:19" s="90" customFormat="1" ht="30" customHeight="1">
      <c r="A33" s="66"/>
      <c r="B33" s="54"/>
      <c r="C33" s="54"/>
      <c r="D33" s="54"/>
      <c r="G33" s="54"/>
      <c r="H33" s="53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</row>
    <row r="34" spans="1:19" s="90" customFormat="1" ht="30" customHeight="1">
      <c r="A34" s="66"/>
      <c r="B34" s="54"/>
      <c r="C34" s="54"/>
      <c r="D34" s="54"/>
      <c r="G34" s="54"/>
      <c r="H34" s="53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</row>
    <row r="35" spans="1:19" s="90" customFormat="1" ht="30" customHeight="1">
      <c r="A35" s="66"/>
      <c r="B35" s="54"/>
      <c r="C35" s="54"/>
      <c r="D35" s="54"/>
      <c r="G35" s="54"/>
      <c r="H35" s="53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s="90" customFormat="1" ht="30" customHeight="1">
      <c r="A36" s="66"/>
      <c r="B36" s="54"/>
      <c r="C36" s="54"/>
      <c r="D36" s="54"/>
      <c r="G36" s="54"/>
      <c r="H36" s="53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</row>
    <row r="37" spans="1:19" s="90" customFormat="1" ht="30" customHeight="1">
      <c r="A37" s="66"/>
      <c r="B37" s="54"/>
      <c r="C37" s="54"/>
      <c r="D37" s="54"/>
      <c r="G37" s="54"/>
      <c r="H37" s="53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</row>
    <row r="38" spans="1:19" s="90" customFormat="1" ht="30" customHeight="1">
      <c r="A38" s="66"/>
      <c r="B38" s="54"/>
      <c r="C38" s="54"/>
      <c r="D38" s="54"/>
      <c r="G38" s="54"/>
      <c r="H38" s="53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</row>
    <row r="39" spans="1:19" s="90" customFormat="1" ht="30" customHeight="1">
      <c r="A39" s="66"/>
      <c r="B39" s="54"/>
      <c r="C39" s="54"/>
      <c r="D39" s="54"/>
      <c r="G39" s="54"/>
      <c r="H39" s="53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</row>
    <row r="40" spans="1:19" s="66" customFormat="1" ht="30" customHeight="1">
      <c r="B40" s="54"/>
      <c r="C40" s="54"/>
      <c r="D40" s="54"/>
      <c r="E40" s="90"/>
      <c r="F40" s="90"/>
      <c r="G40" s="54"/>
      <c r="H40" s="53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</row>
    <row r="41" spans="1:19" s="66" customFormat="1" ht="30" customHeight="1">
      <c r="B41" s="54"/>
      <c r="C41" s="54"/>
      <c r="D41" s="54"/>
      <c r="E41" s="90"/>
      <c r="F41" s="90"/>
      <c r="G41" s="54"/>
      <c r="H41" s="53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</row>
    <row r="42" spans="1:19" s="66" customFormat="1" ht="30" customHeight="1">
      <c r="B42" s="54"/>
      <c r="C42" s="54"/>
      <c r="D42" s="54"/>
      <c r="E42" s="90"/>
      <c r="F42" s="90"/>
      <c r="G42" s="54"/>
      <c r="H42" s="53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</row>
    <row r="43" spans="1:19" s="66" customFormat="1" ht="30" customHeight="1">
      <c r="B43" s="54"/>
      <c r="C43" s="54"/>
      <c r="D43" s="54"/>
      <c r="E43" s="90"/>
      <c r="F43" s="90"/>
      <c r="G43" s="54"/>
      <c r="H43" s="53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</row>
    <row r="44" spans="1:19" s="66" customFormat="1" ht="30" customHeight="1">
      <c r="B44" s="54"/>
      <c r="C44" s="54"/>
      <c r="D44" s="54"/>
      <c r="E44" s="90"/>
      <c r="F44" s="90"/>
      <c r="G44" s="54"/>
      <c r="H44" s="53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</row>
    <row r="45" spans="1:19" s="66" customFormat="1" ht="30" customHeight="1">
      <c r="B45" s="54"/>
      <c r="C45" s="54"/>
      <c r="D45" s="54"/>
      <c r="E45" s="90"/>
      <c r="F45" s="90"/>
      <c r="G45" s="54"/>
      <c r="H45" s="53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</row>
    <row r="46" spans="1:19" s="66" customFormat="1" ht="30" customHeight="1">
      <c r="B46" s="54"/>
      <c r="C46" s="54"/>
      <c r="D46" s="54"/>
      <c r="E46" s="90"/>
      <c r="F46" s="90"/>
      <c r="G46" s="54"/>
      <c r="H46" s="53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</row>
    <row r="47" spans="1:19" s="66" customFormat="1" ht="30" customHeight="1">
      <c r="B47" s="54"/>
      <c r="C47" s="54"/>
      <c r="D47" s="54"/>
      <c r="E47" s="90"/>
      <c r="F47" s="90"/>
      <c r="G47" s="54"/>
      <c r="H47" s="53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</row>
    <row r="48" spans="1:19" s="66" customFormat="1" ht="30" customHeight="1">
      <c r="B48" s="54"/>
      <c r="C48" s="54"/>
      <c r="D48" s="54"/>
      <c r="E48" s="90"/>
      <c r="F48" s="90"/>
      <c r="G48" s="54"/>
      <c r="H48" s="53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</row>
    <row r="49" spans="2:19" s="66" customFormat="1" ht="30" customHeight="1">
      <c r="B49" s="54"/>
      <c r="C49" s="54"/>
      <c r="D49" s="54"/>
      <c r="E49" s="90"/>
      <c r="F49" s="90"/>
      <c r="G49" s="54"/>
      <c r="H49" s="53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</row>
    <row r="50" spans="2:19" s="66" customFormat="1" ht="30" customHeight="1">
      <c r="B50" s="54"/>
      <c r="C50" s="54"/>
      <c r="D50" s="54"/>
      <c r="E50" s="90"/>
      <c r="F50" s="90"/>
      <c r="G50" s="54"/>
      <c r="H50" s="53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</row>
    <row r="51" spans="2:19" s="66" customFormat="1" ht="30" customHeight="1">
      <c r="B51" s="54"/>
      <c r="C51" s="54"/>
      <c r="D51" s="54"/>
      <c r="E51" s="90"/>
      <c r="F51" s="90"/>
      <c r="G51" s="54"/>
      <c r="H51" s="53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</row>
    <row r="52" spans="2:19" s="66" customFormat="1" ht="30" customHeight="1">
      <c r="B52" s="54"/>
      <c r="C52" s="54"/>
      <c r="D52" s="54"/>
      <c r="E52" s="90"/>
      <c r="F52" s="90"/>
      <c r="G52" s="54"/>
      <c r="H52" s="53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</row>
    <row r="53" spans="2:19" s="66" customFormat="1" ht="30" customHeight="1">
      <c r="B53" s="54"/>
      <c r="C53" s="54"/>
      <c r="D53" s="54"/>
      <c r="E53" s="90"/>
      <c r="F53" s="90"/>
      <c r="G53" s="54"/>
      <c r="H53" s="53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</row>
    <row r="54" spans="2:19" s="66" customFormat="1" ht="30" customHeight="1">
      <c r="B54" s="54"/>
      <c r="C54" s="54"/>
      <c r="D54" s="54"/>
      <c r="E54" s="90"/>
      <c r="F54" s="90"/>
      <c r="G54" s="54"/>
      <c r="H54" s="53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</row>
    <row r="55" spans="2:19" s="66" customFormat="1" ht="30" customHeight="1">
      <c r="B55" s="54"/>
      <c r="C55" s="54"/>
      <c r="D55" s="54"/>
      <c r="E55" s="90"/>
      <c r="F55" s="90"/>
      <c r="G55" s="54"/>
      <c r="H55" s="53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</row>
    <row r="56" spans="2:19" s="66" customFormat="1" ht="30" customHeight="1">
      <c r="B56" s="54"/>
      <c r="C56" s="54"/>
      <c r="D56" s="54"/>
      <c r="E56" s="90"/>
      <c r="F56" s="90"/>
      <c r="G56" s="54"/>
      <c r="H56" s="53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</row>
    <row r="57" spans="2:19" s="66" customFormat="1" ht="30" customHeight="1">
      <c r="B57" s="54"/>
      <c r="C57" s="54"/>
      <c r="D57" s="54"/>
      <c r="E57" s="90"/>
      <c r="F57" s="90"/>
      <c r="G57" s="54"/>
      <c r="H57" s="53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</row>
    <row r="58" spans="2:19" s="66" customFormat="1" ht="30" customHeight="1">
      <c r="B58" s="54"/>
      <c r="C58" s="54"/>
      <c r="D58" s="54"/>
      <c r="E58" s="90"/>
      <c r="F58" s="90"/>
      <c r="G58" s="54"/>
      <c r="H58" s="53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</row>
    <row r="59" spans="2:19" s="66" customFormat="1" ht="30" customHeight="1">
      <c r="B59" s="54"/>
      <c r="C59" s="54"/>
      <c r="D59" s="54"/>
      <c r="E59" s="90"/>
      <c r="F59" s="90"/>
      <c r="G59" s="54"/>
      <c r="H59" s="53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</row>
    <row r="60" spans="2:19" s="66" customFormat="1" ht="30" customHeight="1">
      <c r="B60" s="54"/>
      <c r="C60" s="54"/>
      <c r="D60" s="54"/>
      <c r="E60" s="90"/>
      <c r="F60" s="90"/>
      <c r="G60" s="54"/>
      <c r="H60" s="53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</row>
    <row r="61" spans="2:19" s="66" customFormat="1" ht="30" customHeight="1">
      <c r="B61" s="54"/>
      <c r="C61" s="54"/>
      <c r="D61" s="54"/>
      <c r="E61" s="90"/>
      <c r="F61" s="90"/>
      <c r="G61" s="54"/>
      <c r="H61" s="53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</row>
    <row r="62" spans="2:19" s="66" customFormat="1" ht="30" customHeight="1">
      <c r="B62" s="54"/>
      <c r="C62" s="54"/>
      <c r="D62" s="54"/>
      <c r="E62" s="90"/>
      <c r="F62" s="90"/>
      <c r="G62" s="54"/>
      <c r="H62" s="53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</row>
    <row r="63" spans="2:19" s="66" customFormat="1" ht="30" customHeight="1">
      <c r="B63" s="54"/>
      <c r="C63" s="54"/>
      <c r="D63" s="54"/>
      <c r="E63" s="90"/>
      <c r="F63" s="90"/>
      <c r="G63" s="54"/>
      <c r="H63" s="53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</row>
    <row r="64" spans="2:19" s="66" customFormat="1" ht="30" customHeight="1">
      <c r="B64" s="54"/>
      <c r="C64" s="54"/>
      <c r="D64" s="54"/>
      <c r="E64" s="90"/>
      <c r="F64" s="90"/>
      <c r="G64" s="54"/>
      <c r="H64" s="53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</row>
    <row r="65" spans="2:19" s="66" customFormat="1" ht="30" customHeight="1">
      <c r="B65" s="54"/>
      <c r="C65" s="54"/>
      <c r="D65" s="54"/>
      <c r="E65" s="90"/>
      <c r="F65" s="90"/>
      <c r="G65" s="54"/>
      <c r="H65" s="53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</row>
    <row r="66" spans="2:19" s="66" customFormat="1" ht="30" customHeight="1">
      <c r="B66" s="54"/>
      <c r="C66" s="54"/>
      <c r="D66" s="54"/>
      <c r="E66" s="90"/>
      <c r="F66" s="90"/>
      <c r="G66" s="54"/>
      <c r="H66" s="53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</row>
    <row r="67" spans="2:19" s="66" customFormat="1" ht="30" customHeight="1">
      <c r="B67" s="54"/>
      <c r="C67" s="54"/>
      <c r="D67" s="54"/>
      <c r="E67" s="90"/>
      <c r="F67" s="90"/>
      <c r="G67" s="54"/>
      <c r="H67" s="53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</row>
    <row r="68" spans="2:19" s="66" customFormat="1" ht="30" customHeight="1">
      <c r="B68" s="54"/>
      <c r="C68" s="54"/>
      <c r="D68" s="54"/>
      <c r="E68" s="90"/>
      <c r="F68" s="90"/>
      <c r="G68" s="54"/>
      <c r="H68" s="53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</row>
    <row r="69" spans="2:19" s="66" customFormat="1" ht="30" customHeight="1">
      <c r="B69" s="54"/>
      <c r="C69" s="54"/>
      <c r="D69" s="54"/>
      <c r="E69" s="90"/>
      <c r="F69" s="90"/>
      <c r="G69" s="54"/>
      <c r="H69" s="53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</row>
  </sheetData>
  <mergeCells count="1">
    <mergeCell ref="B1:G1"/>
  </mergeCells>
  <phoneticPr fontId="2" type="noConversion"/>
  <printOptions horizontalCentered="1"/>
  <pageMargins left="0.59055118110236227" right="0.59055118110236227" top="0.98425196850393704" bottom="0.78740157480314965" header="0.51181102362204722" footer="0.51181102362204722"/>
  <pageSetup paperSize="9" orientation="portrait" blackAndWhite="1" useFirstPageNumber="1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34"/>
  </sheetPr>
  <dimension ref="A1:D8"/>
  <sheetViews>
    <sheetView workbookViewId="0">
      <selection activeCell="G4" sqref="G4"/>
    </sheetView>
  </sheetViews>
  <sheetFormatPr defaultRowHeight="13.5"/>
  <cols>
    <col min="1" max="3" width="20.77734375" style="47" customWidth="1"/>
    <col min="4" max="16384" width="8.88671875" style="47"/>
  </cols>
  <sheetData>
    <row r="1" spans="1:4" ht="50.1" customHeight="1">
      <c r="A1" s="48"/>
      <c r="B1" s="48"/>
      <c r="C1" s="48"/>
    </row>
    <row r="2" spans="1:4" ht="50.1" customHeight="1">
      <c r="A2" s="48"/>
      <c r="B2" s="48"/>
      <c r="C2" s="48"/>
    </row>
    <row r="3" spans="1:4" ht="50.1" customHeight="1">
      <c r="A3" s="48"/>
      <c r="B3" s="48"/>
      <c r="C3" s="48"/>
    </row>
    <row r="4" spans="1:4" ht="50.1" customHeight="1">
      <c r="A4" s="197" t="s">
        <v>121</v>
      </c>
      <c r="B4" s="197"/>
      <c r="C4" s="197"/>
      <c r="D4" s="198"/>
    </row>
    <row r="8" spans="1:4" ht="25.5">
      <c r="A8" s="199"/>
      <c r="B8" s="199"/>
      <c r="C8" s="199"/>
      <c r="D8" s="199"/>
    </row>
  </sheetData>
  <mergeCells count="2">
    <mergeCell ref="A4:D4"/>
    <mergeCell ref="A8:D8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14"/>
  </sheetPr>
  <dimension ref="A1:S38"/>
  <sheetViews>
    <sheetView workbookViewId="0">
      <selection sqref="A1:J1"/>
    </sheetView>
  </sheetViews>
  <sheetFormatPr defaultRowHeight="24.95" customHeight="1"/>
  <cols>
    <col min="1" max="2" width="5.5546875" style="15" customWidth="1"/>
    <col min="3" max="3" width="9.77734375" style="15" customWidth="1"/>
    <col min="4" max="4" width="3.77734375" style="25" customWidth="1"/>
    <col min="5" max="9" width="8.77734375" style="15" customWidth="1"/>
    <col min="10" max="10" width="8.33203125" style="15" customWidth="1"/>
    <col min="11" max="16384" width="8.88671875" style="15"/>
  </cols>
  <sheetData>
    <row r="1" spans="1:19" s="16" customFormat="1" ht="30" customHeight="1">
      <c r="A1" s="263" t="s">
        <v>86</v>
      </c>
      <c r="B1" s="263"/>
      <c r="C1" s="263"/>
      <c r="D1" s="263"/>
      <c r="E1" s="263"/>
      <c r="F1" s="263"/>
      <c r="G1" s="263"/>
      <c r="H1" s="263"/>
      <c r="I1" s="263"/>
      <c r="J1" s="263"/>
      <c r="Q1" s="264"/>
      <c r="R1" s="264"/>
      <c r="S1" s="264"/>
    </row>
    <row r="2" spans="1:19" s="20" customFormat="1" ht="21" customHeight="1">
      <c r="A2" s="265" t="s">
        <v>24</v>
      </c>
      <c r="B2" s="266"/>
      <c r="C2" s="267"/>
      <c r="D2" s="17" t="s">
        <v>25</v>
      </c>
      <c r="E2" s="18" t="s">
        <v>58</v>
      </c>
      <c r="F2" s="18" t="s">
        <v>88</v>
      </c>
      <c r="G2" s="18" t="s">
        <v>89</v>
      </c>
      <c r="H2" s="18"/>
      <c r="I2" s="12" t="s">
        <v>26</v>
      </c>
      <c r="J2" s="19" t="s">
        <v>27</v>
      </c>
      <c r="Q2" s="268"/>
      <c r="R2" s="268"/>
      <c r="S2" s="268"/>
    </row>
    <row r="3" spans="1:19" s="20" customFormat="1" ht="21" customHeight="1">
      <c r="A3" s="225" t="s">
        <v>48</v>
      </c>
      <c r="B3" s="269"/>
      <c r="C3" s="84" t="s">
        <v>29</v>
      </c>
      <c r="D3" s="72" t="s">
        <v>28</v>
      </c>
      <c r="E3" s="85" t="e">
        <f>'기존+타공종 집계표(도시)'!E3+'기존+타공종 집계표 (단지)'!E3</f>
        <v>#REF!</v>
      </c>
      <c r="F3" s="97">
        <f>'기존+타공종 집계표(도시)'!F3+'기존+타공종 집계표 (단지)'!F3</f>
        <v>0</v>
      </c>
      <c r="G3" s="97">
        <f>'기존+타공종 집계표(도시)'!G3+'기존+타공종 집계표 (단지)'!G3</f>
        <v>144.56</v>
      </c>
      <c r="H3" s="85"/>
      <c r="I3" s="85" t="e">
        <f>SUM(E3:H3)</f>
        <v>#REF!</v>
      </c>
      <c r="J3" s="71"/>
      <c r="K3" s="49" t="e">
        <f>#REF!+I3</f>
        <v>#REF!</v>
      </c>
      <c r="Q3" s="51"/>
      <c r="R3" s="51"/>
      <c r="S3" s="51"/>
    </row>
    <row r="4" spans="1:19" s="14" customFormat="1" ht="21" customHeight="1">
      <c r="A4" s="254" t="s">
        <v>30</v>
      </c>
      <c r="B4" s="257" t="s">
        <v>31</v>
      </c>
      <c r="C4" s="257" t="s">
        <v>32</v>
      </c>
      <c r="D4" s="83" t="s">
        <v>33</v>
      </c>
      <c r="E4" s="78" t="e">
        <f>'기존+타공종 집계표(도시)'!E4+'기존+타공종 집계표 (단지)'!E4</f>
        <v>#REF!</v>
      </c>
      <c r="F4" s="110">
        <f>'기존+타공종 집계표(도시)'!F4+'기존+타공종 집계표 (단지)'!F4</f>
        <v>0</v>
      </c>
      <c r="G4" s="110">
        <f>'기존+타공종 집계표(도시)'!G4+'기존+타공종 집계표 (단지)'!G4</f>
        <v>0</v>
      </c>
      <c r="H4" s="50"/>
      <c r="I4" s="50" t="e">
        <f t="shared" ref="I4:I28" si="0">SUM(E4:H4)</f>
        <v>#REF!</v>
      </c>
      <c r="J4" s="258" t="s">
        <v>34</v>
      </c>
    </row>
    <row r="5" spans="1:19" s="14" customFormat="1" ht="21" customHeight="1">
      <c r="A5" s="255"/>
      <c r="B5" s="249"/>
      <c r="C5" s="249"/>
      <c r="D5" s="22" t="s">
        <v>60</v>
      </c>
      <c r="E5" s="11" t="e">
        <f>'기존+타공종 집계표(도시)'!E5+'기존+타공종 집계표 (단지)'!E5</f>
        <v>#REF!</v>
      </c>
      <c r="F5" s="99">
        <f>'기존+타공종 집계표(도시)'!F5+'기존+타공종 집계표 (단지)'!F5</f>
        <v>0</v>
      </c>
      <c r="G5" s="99">
        <f>'기존+타공종 집계표(도시)'!G5+'기존+타공종 집계표 (단지)'!G5</f>
        <v>0</v>
      </c>
      <c r="H5" s="11"/>
      <c r="I5" s="11" t="e">
        <f t="shared" si="0"/>
        <v>#REF!</v>
      </c>
      <c r="J5" s="259"/>
    </row>
    <row r="6" spans="1:19" s="14" customFormat="1" ht="21" customHeight="1">
      <c r="A6" s="255"/>
      <c r="B6" s="249"/>
      <c r="C6" s="249" t="s">
        <v>36</v>
      </c>
      <c r="D6" s="22" t="s">
        <v>33</v>
      </c>
      <c r="E6" s="11" t="e">
        <f>'기존+타공종 집계표(도시)'!E6+'기존+타공종 집계표 (단지)'!E6</f>
        <v>#REF!</v>
      </c>
      <c r="F6" s="99">
        <f>'기존+타공종 집계표(도시)'!F6+'기존+타공종 집계표 (단지)'!F6</f>
        <v>0</v>
      </c>
      <c r="G6" s="99">
        <f>'기존+타공종 집계표(도시)'!G6+'기존+타공종 집계표 (단지)'!G6</f>
        <v>0</v>
      </c>
      <c r="H6" s="11"/>
      <c r="I6" s="11" t="e">
        <f t="shared" si="0"/>
        <v>#REF!</v>
      </c>
      <c r="J6" s="250" t="s">
        <v>34</v>
      </c>
      <c r="Q6" s="23"/>
      <c r="R6" s="23"/>
      <c r="S6" s="23"/>
    </row>
    <row r="7" spans="1:19" s="14" customFormat="1" ht="21" customHeight="1">
      <c r="A7" s="255"/>
      <c r="B7" s="249"/>
      <c r="C7" s="249"/>
      <c r="D7" s="22" t="s">
        <v>60</v>
      </c>
      <c r="E7" s="11" t="e">
        <f>'기존+타공종 집계표(도시)'!E7+'기존+타공종 집계표 (단지)'!E7</f>
        <v>#REF!</v>
      </c>
      <c r="F7" s="99">
        <f>'기존+타공종 집계표(도시)'!F7+'기존+타공종 집계표 (단지)'!F7</f>
        <v>0</v>
      </c>
      <c r="G7" s="99">
        <f>'기존+타공종 집계표(도시)'!G7+'기존+타공종 집계표 (단지)'!G7</f>
        <v>0</v>
      </c>
      <c r="H7" s="11"/>
      <c r="I7" s="11" t="e">
        <f t="shared" si="0"/>
        <v>#REF!</v>
      </c>
      <c r="J7" s="251"/>
      <c r="Q7" s="23"/>
      <c r="R7" s="23"/>
      <c r="S7" s="23"/>
    </row>
    <row r="8" spans="1:19" s="14" customFormat="1" ht="21" customHeight="1">
      <c r="A8" s="255"/>
      <c r="B8" s="249"/>
      <c r="C8" s="249" t="s">
        <v>37</v>
      </c>
      <c r="D8" s="22" t="s">
        <v>33</v>
      </c>
      <c r="E8" s="11" t="e">
        <f>'기존+타공종 집계표(도시)'!E8+'기존+타공종 집계표 (단지)'!E8</f>
        <v>#REF!</v>
      </c>
      <c r="F8" s="99">
        <f>'기존+타공종 집계표(도시)'!F8+'기존+타공종 집계표 (단지)'!F8</f>
        <v>0</v>
      </c>
      <c r="G8" s="99">
        <f>'기존+타공종 집계표(도시)'!G8+'기존+타공종 집계표 (단지)'!G8</f>
        <v>0</v>
      </c>
      <c r="H8" s="11"/>
      <c r="I8" s="11" t="e">
        <f t="shared" si="0"/>
        <v>#REF!</v>
      </c>
      <c r="J8" s="250" t="s">
        <v>38</v>
      </c>
    </row>
    <row r="9" spans="1:19" s="14" customFormat="1" ht="21" customHeight="1">
      <c r="A9" s="255"/>
      <c r="B9" s="249"/>
      <c r="C9" s="249"/>
      <c r="D9" s="22" t="s">
        <v>60</v>
      </c>
      <c r="E9" s="11" t="e">
        <f>'기존+타공종 집계표(도시)'!E9+'기존+타공종 집계표 (단지)'!E9</f>
        <v>#REF!</v>
      </c>
      <c r="F9" s="99">
        <f>'기존+타공종 집계표(도시)'!F9+'기존+타공종 집계표 (단지)'!F9</f>
        <v>0</v>
      </c>
      <c r="G9" s="99">
        <f>'기존+타공종 집계표(도시)'!G9+'기존+타공종 집계표 (단지)'!G9</f>
        <v>0</v>
      </c>
      <c r="H9" s="11"/>
      <c r="I9" s="11" t="e">
        <f t="shared" si="0"/>
        <v>#REF!</v>
      </c>
      <c r="J9" s="251"/>
    </row>
    <row r="10" spans="1:19" s="14" customFormat="1" ht="21" customHeight="1">
      <c r="A10" s="255"/>
      <c r="B10" s="249"/>
      <c r="C10" s="249" t="s">
        <v>39</v>
      </c>
      <c r="D10" s="22" t="s">
        <v>33</v>
      </c>
      <c r="E10" s="11" t="e">
        <f>'기존+타공종 집계표(도시)'!E10+'기존+타공종 집계표 (단지)'!E10</f>
        <v>#REF!</v>
      </c>
      <c r="F10" s="99">
        <f>'기존+타공종 집계표(도시)'!F10+'기존+타공종 집계표 (단지)'!F10</f>
        <v>0</v>
      </c>
      <c r="G10" s="99">
        <f>'기존+타공종 집계표(도시)'!G10+'기존+타공종 집계표 (단지)'!G10</f>
        <v>0</v>
      </c>
      <c r="H10" s="11"/>
      <c r="I10" s="11" t="e">
        <f t="shared" si="0"/>
        <v>#REF!</v>
      </c>
      <c r="J10" s="250" t="s">
        <v>38</v>
      </c>
    </row>
    <row r="11" spans="1:19" s="14" customFormat="1" ht="21" customHeight="1">
      <c r="A11" s="255"/>
      <c r="B11" s="249"/>
      <c r="C11" s="249"/>
      <c r="D11" s="22" t="s">
        <v>60</v>
      </c>
      <c r="E11" s="11" t="e">
        <f>'기존+타공종 집계표(도시)'!E11+'기존+타공종 집계표 (단지)'!E11</f>
        <v>#REF!</v>
      </c>
      <c r="F11" s="99">
        <f>'기존+타공종 집계표(도시)'!F11+'기존+타공종 집계표 (단지)'!F11</f>
        <v>0</v>
      </c>
      <c r="G11" s="99">
        <f>'기존+타공종 집계표(도시)'!G11+'기존+타공종 집계표 (단지)'!G11</f>
        <v>0</v>
      </c>
      <c r="H11" s="11"/>
      <c r="I11" s="11" t="e">
        <f t="shared" si="0"/>
        <v>#REF!</v>
      </c>
      <c r="J11" s="250"/>
    </row>
    <row r="12" spans="1:19" s="14" customFormat="1" ht="21" customHeight="1">
      <c r="A12" s="255"/>
      <c r="B12" s="249" t="s">
        <v>40</v>
      </c>
      <c r="C12" s="249" t="s">
        <v>39</v>
      </c>
      <c r="D12" s="22" t="s">
        <v>33</v>
      </c>
      <c r="E12" s="11" t="e">
        <f>'기존+타공종 집계표(도시)'!E12+'기존+타공종 집계표 (단지)'!E12</f>
        <v>#REF!</v>
      </c>
      <c r="F12" s="99">
        <f>'기존+타공종 집계표(도시)'!F12+'기존+타공종 집계표 (단지)'!F12</f>
        <v>0</v>
      </c>
      <c r="G12" s="99">
        <f>'기존+타공종 집계표(도시)'!G12+'기존+타공종 집계표 (단지)'!G12</f>
        <v>0</v>
      </c>
      <c r="H12" s="11"/>
      <c r="I12" s="11" t="e">
        <f t="shared" si="0"/>
        <v>#REF!</v>
      </c>
      <c r="J12" s="250" t="s">
        <v>38</v>
      </c>
    </row>
    <row r="13" spans="1:19" s="14" customFormat="1" ht="21" customHeight="1">
      <c r="A13" s="255"/>
      <c r="B13" s="260"/>
      <c r="C13" s="249"/>
      <c r="D13" s="22" t="s">
        <v>60</v>
      </c>
      <c r="E13" s="11" t="e">
        <f>'기존+타공종 집계표(도시)'!E13+'기존+타공종 집계표 (단지)'!E13</f>
        <v>#REF!</v>
      </c>
      <c r="F13" s="99">
        <f>'기존+타공종 집계표(도시)'!F13+'기존+타공종 집계표 (단지)'!F13</f>
        <v>0</v>
      </c>
      <c r="G13" s="99">
        <f>'기존+타공종 집계표(도시)'!G13+'기존+타공종 집계표 (단지)'!G13</f>
        <v>0</v>
      </c>
      <c r="H13" s="11"/>
      <c r="I13" s="11" t="e">
        <f t="shared" si="0"/>
        <v>#REF!</v>
      </c>
      <c r="J13" s="251"/>
      <c r="Q13" s="23"/>
      <c r="R13" s="23"/>
      <c r="S13" s="23"/>
    </row>
    <row r="14" spans="1:19" s="14" customFormat="1" ht="21" hidden="1" customHeight="1">
      <c r="A14" s="255"/>
      <c r="B14" s="249" t="s">
        <v>41</v>
      </c>
      <c r="C14" s="249" t="s">
        <v>37</v>
      </c>
      <c r="D14" s="22" t="s">
        <v>33</v>
      </c>
      <c r="E14" s="50" t="e">
        <f>#REF!</f>
        <v>#REF!</v>
      </c>
      <c r="F14" s="99">
        <f>'기존+타공종 집계표(도시)'!F14+'기존+타공종 집계표 (단지)'!F14</f>
        <v>0</v>
      </c>
      <c r="G14" s="99">
        <f>'기존+타공종 집계표(도시)'!G14+'기존+타공종 집계표 (단지)'!G14</f>
        <v>0</v>
      </c>
      <c r="H14" s="11"/>
      <c r="I14" s="11" t="e">
        <f t="shared" si="0"/>
        <v>#REF!</v>
      </c>
      <c r="J14" s="250" t="s">
        <v>38</v>
      </c>
      <c r="Q14" s="23"/>
      <c r="R14" s="23"/>
      <c r="S14" s="23"/>
    </row>
    <row r="15" spans="1:19" s="14" customFormat="1" ht="21" hidden="1" customHeight="1">
      <c r="A15" s="255"/>
      <c r="B15" s="249"/>
      <c r="C15" s="249"/>
      <c r="D15" s="22" t="s">
        <v>60</v>
      </c>
      <c r="E15" s="11" t="e">
        <f>#REF!</f>
        <v>#REF!</v>
      </c>
      <c r="F15" s="99">
        <f>'기존+타공종 집계표(도시)'!F15+'기존+타공종 집계표 (단지)'!F15</f>
        <v>0</v>
      </c>
      <c r="G15" s="99">
        <f>'기존+타공종 집계표(도시)'!G15+'기존+타공종 집계표 (단지)'!G15</f>
        <v>0</v>
      </c>
      <c r="H15" s="11"/>
      <c r="I15" s="11" t="e">
        <f t="shared" si="0"/>
        <v>#REF!</v>
      </c>
      <c r="J15" s="251"/>
      <c r="Q15" s="23"/>
      <c r="R15" s="23"/>
      <c r="S15" s="23"/>
    </row>
    <row r="16" spans="1:19" s="14" customFormat="1" ht="21" hidden="1" customHeight="1">
      <c r="A16" s="255"/>
      <c r="B16" s="249"/>
      <c r="C16" s="249" t="s">
        <v>39</v>
      </c>
      <c r="D16" s="22" t="s">
        <v>33</v>
      </c>
      <c r="E16" s="11" t="e">
        <f>#REF!</f>
        <v>#REF!</v>
      </c>
      <c r="F16" s="99">
        <f>'기존+타공종 집계표(도시)'!F16+'기존+타공종 집계표 (단지)'!F16</f>
        <v>0</v>
      </c>
      <c r="G16" s="99">
        <f>'기존+타공종 집계표(도시)'!G16+'기존+타공종 집계표 (단지)'!G16</f>
        <v>0</v>
      </c>
      <c r="H16" s="46"/>
      <c r="I16" s="11" t="e">
        <f t="shared" si="0"/>
        <v>#REF!</v>
      </c>
      <c r="J16" s="250" t="s">
        <v>38</v>
      </c>
      <c r="Q16" s="23"/>
      <c r="R16" s="23"/>
      <c r="S16" s="23"/>
    </row>
    <row r="17" spans="1:19" s="14" customFormat="1" ht="21" hidden="1" customHeight="1">
      <c r="A17" s="255"/>
      <c r="B17" s="249"/>
      <c r="C17" s="249"/>
      <c r="D17" s="22" t="s">
        <v>60</v>
      </c>
      <c r="E17" s="11" t="e">
        <f>#REF!</f>
        <v>#REF!</v>
      </c>
      <c r="F17" s="99">
        <f>'기존+타공종 집계표(도시)'!F17+'기존+타공종 집계표 (단지)'!F17</f>
        <v>0</v>
      </c>
      <c r="G17" s="99">
        <f>'기존+타공종 집계표(도시)'!G17+'기존+타공종 집계표 (단지)'!G17</f>
        <v>0</v>
      </c>
      <c r="H17" s="46"/>
      <c r="I17" s="11" t="e">
        <f t="shared" si="0"/>
        <v>#REF!</v>
      </c>
      <c r="J17" s="251"/>
      <c r="K17" s="14" t="s">
        <v>42</v>
      </c>
      <c r="Q17" s="23"/>
      <c r="R17" s="23"/>
      <c r="S17" s="23"/>
    </row>
    <row r="18" spans="1:19" s="14" customFormat="1" ht="21" customHeight="1">
      <c r="A18" s="255"/>
      <c r="B18" s="260" t="s">
        <v>26</v>
      </c>
      <c r="C18" s="260"/>
      <c r="D18" s="22" t="s">
        <v>33</v>
      </c>
      <c r="E18" s="11" t="e">
        <f t="shared" ref="E18:G19" si="1">E4+E6+E8+E10+E12+E14+E16</f>
        <v>#REF!</v>
      </c>
      <c r="F18" s="11">
        <f t="shared" si="1"/>
        <v>0</v>
      </c>
      <c r="G18" s="11">
        <f t="shared" si="1"/>
        <v>0</v>
      </c>
      <c r="H18" s="46"/>
      <c r="I18" s="11" t="e">
        <f t="shared" si="0"/>
        <v>#REF!</v>
      </c>
      <c r="J18" s="250"/>
    </row>
    <row r="19" spans="1:19" s="14" customFormat="1" ht="21" customHeight="1">
      <c r="A19" s="256"/>
      <c r="B19" s="261"/>
      <c r="C19" s="261"/>
      <c r="D19" s="74" t="s">
        <v>60</v>
      </c>
      <c r="E19" s="13" t="e">
        <f t="shared" si="1"/>
        <v>#REF!</v>
      </c>
      <c r="F19" s="13">
        <f t="shared" si="1"/>
        <v>0</v>
      </c>
      <c r="G19" s="13">
        <f t="shared" si="1"/>
        <v>0</v>
      </c>
      <c r="H19" s="81"/>
      <c r="I19" s="77" t="e">
        <f t="shared" si="0"/>
        <v>#REF!</v>
      </c>
      <c r="J19" s="262"/>
      <c r="K19" s="14" t="s">
        <v>43</v>
      </c>
    </row>
    <row r="20" spans="1:19" s="14" customFormat="1" ht="21" customHeight="1">
      <c r="A20" s="230" t="s">
        <v>79</v>
      </c>
      <c r="B20" s="231"/>
      <c r="C20" s="231"/>
      <c r="D20" s="73" t="s">
        <v>62</v>
      </c>
      <c r="E20" s="78" t="e">
        <f>'기존+타공종 집계표(도시)'!E20+'기존+타공종 집계표 (단지)'!E20</f>
        <v>#REF!</v>
      </c>
      <c r="F20" s="99">
        <f>'기존+타공종 집계표(도시)'!F20+'기존+타공종 집계표 (단지)'!F20</f>
        <v>0</v>
      </c>
      <c r="G20" s="99">
        <f>'기존+타공종 집계표(도시)'!G20+'기존+타공종 집계표 (단지)'!G20</f>
        <v>19.86</v>
      </c>
      <c r="H20" s="78"/>
      <c r="I20" s="78" t="e">
        <f>SUM(E20:H20)</f>
        <v>#REF!</v>
      </c>
      <c r="J20" s="252" t="s">
        <v>38</v>
      </c>
    </row>
    <row r="21" spans="1:19" s="14" customFormat="1" ht="21" customHeight="1">
      <c r="A21" s="232"/>
      <c r="B21" s="233"/>
      <c r="C21" s="233"/>
      <c r="D21" s="75" t="s">
        <v>60</v>
      </c>
      <c r="E21" s="13" t="e">
        <f>#REF!</f>
        <v>#REF!</v>
      </c>
      <c r="F21" s="101">
        <f>'기존+타공종 집계표(도시)'!F21+'기존+타공종 집계표 (단지)'!F21</f>
        <v>0</v>
      </c>
      <c r="G21" s="101">
        <f>'기존+타공종 집계표(도시)'!G21+'기존+타공종 집계표 (단지)'!G21</f>
        <v>45.677999999999997</v>
      </c>
      <c r="H21" s="81"/>
      <c r="I21" s="13" t="e">
        <f>SUM(E21:H21)</f>
        <v>#REF!</v>
      </c>
      <c r="J21" s="253"/>
    </row>
    <row r="22" spans="1:19" s="14" customFormat="1" ht="21" customHeight="1">
      <c r="A22" s="234" t="s">
        <v>47</v>
      </c>
      <c r="B22" s="235"/>
      <c r="C22" s="235"/>
      <c r="D22" s="70" t="s">
        <v>45</v>
      </c>
      <c r="E22" s="11" t="e">
        <f>'기존+타공종 집계표(도시)'!E22+'기존+타공종 집계표 (단지)'!E22</f>
        <v>#REF!</v>
      </c>
      <c r="F22" s="103">
        <f>'기존+타공종 집계표(도시)'!F22+'기존+타공종 집계표 (단지)'!F22</f>
        <v>0</v>
      </c>
      <c r="G22" s="103">
        <f>'기존+타공종 집계표(도시)'!G22+'기존+타공종 집계표 (단지)'!G22</f>
        <v>0</v>
      </c>
      <c r="H22" s="11"/>
      <c r="I22" s="50" t="e">
        <f>SUM(E22:H22)</f>
        <v>#REF!</v>
      </c>
      <c r="J22" s="240" t="s">
        <v>23</v>
      </c>
    </row>
    <row r="23" spans="1:19" s="14" customFormat="1" ht="21" customHeight="1">
      <c r="A23" s="236"/>
      <c r="B23" s="237"/>
      <c r="C23" s="237"/>
      <c r="D23" s="21" t="s">
        <v>33</v>
      </c>
      <c r="E23" s="11" t="e">
        <f>'기존+타공종 집계표(도시)'!E23+'기존+타공종 집계표 (단지)'!E23</f>
        <v>#REF!</v>
      </c>
      <c r="F23" s="99">
        <f>'기존+타공종 집계표(도시)'!F23+'기존+타공종 집계표 (단지)'!F23</f>
        <v>0</v>
      </c>
      <c r="G23" s="99">
        <f>'기존+타공종 집계표(도시)'!G23+'기존+타공종 집계표 (단지)'!G23</f>
        <v>0</v>
      </c>
      <c r="H23" s="11"/>
      <c r="I23" s="11" t="e">
        <f>SUM(E23:H23)</f>
        <v>#REF!</v>
      </c>
      <c r="J23" s="241"/>
    </row>
    <row r="24" spans="1:19" s="14" customFormat="1" ht="21" customHeight="1">
      <c r="A24" s="238"/>
      <c r="B24" s="239"/>
      <c r="C24" s="239"/>
      <c r="D24" s="75" t="s">
        <v>60</v>
      </c>
      <c r="E24" s="13" t="e">
        <f>'기존+타공종 집계표(도시)'!E24+'기존+타공종 집계표 (단지)'!E24</f>
        <v>#REF!</v>
      </c>
      <c r="F24" s="105">
        <f>'기존+타공종 집계표(도시)'!F24+'기존+타공종 집계표 (단지)'!F24</f>
        <v>0</v>
      </c>
      <c r="G24" s="105">
        <f>'기존+타공종 집계표(도시)'!G24+'기존+타공종 집계표 (단지)'!G24</f>
        <v>0</v>
      </c>
      <c r="H24" s="13"/>
      <c r="I24" s="77" t="e">
        <f>SUM(E24:H24)</f>
        <v>#REF!</v>
      </c>
      <c r="J24" s="242"/>
    </row>
    <row r="25" spans="1:19" s="14" customFormat="1" ht="21" customHeight="1">
      <c r="A25" s="243" t="s">
        <v>44</v>
      </c>
      <c r="B25" s="244"/>
      <c r="C25" s="244"/>
      <c r="D25" s="76" t="s">
        <v>45</v>
      </c>
      <c r="E25" s="78" t="e">
        <f>'기존+타공종 집계표(도시)'!E25+'기존+타공종 집계표 (단지)'!E25</f>
        <v>#REF!</v>
      </c>
      <c r="F25" s="98">
        <f>'기존+타공종 집계표(도시)'!F25+'기존+타공종 집계표 (단지)'!F25</f>
        <v>0</v>
      </c>
      <c r="G25" s="98">
        <f>'기존+타공종 집계표(도시)'!G25+'기존+타공종 집계표 (단지)'!G25</f>
        <v>0</v>
      </c>
      <c r="H25" s="78"/>
      <c r="I25" s="78" t="e">
        <f t="shared" si="0"/>
        <v>#REF!</v>
      </c>
      <c r="J25" s="247" t="s">
        <v>23</v>
      </c>
    </row>
    <row r="26" spans="1:19" s="14" customFormat="1" ht="21" customHeight="1">
      <c r="A26" s="236"/>
      <c r="B26" s="237"/>
      <c r="C26" s="237"/>
      <c r="D26" s="21" t="s">
        <v>33</v>
      </c>
      <c r="E26" s="11" t="e">
        <f>'기존+타공종 집계표(도시)'!E26+'기존+타공종 집계표 (단지)'!E26</f>
        <v>#REF!</v>
      </c>
      <c r="F26" s="99">
        <f>'기존+타공종 집계표(도시)'!F26+'기존+타공종 집계표 (단지)'!F26</f>
        <v>0</v>
      </c>
      <c r="G26" s="99">
        <f>'기존+타공종 집계표(도시)'!G26+'기존+타공종 집계표 (단지)'!G26</f>
        <v>0</v>
      </c>
      <c r="H26" s="11"/>
      <c r="I26" s="11" t="e">
        <f t="shared" si="0"/>
        <v>#REF!</v>
      </c>
      <c r="J26" s="241"/>
    </row>
    <row r="27" spans="1:19" s="14" customFormat="1" ht="21" customHeight="1">
      <c r="A27" s="245"/>
      <c r="B27" s="246"/>
      <c r="C27" s="246"/>
      <c r="D27" s="75" t="s">
        <v>60</v>
      </c>
      <c r="E27" s="77" t="e">
        <f>'기존+타공종 집계표(도시)'!E27+'기존+타공종 집계표 (단지)'!E27</f>
        <v>#REF!</v>
      </c>
      <c r="F27" s="101">
        <f>'기존+타공종 집계표(도시)'!F27+'기존+타공종 집계표 (단지)'!F27</f>
        <v>0</v>
      </c>
      <c r="G27" s="101">
        <f>'기존+타공종 집계표(도시)'!G27+'기존+타공종 집계표 (단지)'!G27</f>
        <v>0</v>
      </c>
      <c r="H27" s="77"/>
      <c r="I27" s="13" t="e">
        <f t="shared" si="0"/>
        <v>#REF!</v>
      </c>
      <c r="J27" s="248"/>
    </row>
    <row r="28" spans="1:19" s="14" customFormat="1" ht="21" customHeight="1">
      <c r="A28" s="225" t="s">
        <v>77</v>
      </c>
      <c r="B28" s="226"/>
      <c r="C28" s="227"/>
      <c r="D28" s="72" t="s">
        <v>61</v>
      </c>
      <c r="E28" s="85" t="e">
        <f>'기존+타공종 집계표(도시)'!E28+'기존+타공종 집계표 (단지)'!E28</f>
        <v>#REF!</v>
      </c>
      <c r="F28" s="97">
        <f>'기존+타공종 집계표(도시)'!F28+'기존+타공종 집계표 (단지)'!F28</f>
        <v>0</v>
      </c>
      <c r="G28" s="97">
        <f>'기존+타공종 집계표(도시)'!G28+'기존+타공종 집계표 (단지)'!G28</f>
        <v>0</v>
      </c>
      <c r="H28" s="85"/>
      <c r="I28" s="85" t="e">
        <f t="shared" si="0"/>
        <v>#REF!</v>
      </c>
      <c r="J28" s="96"/>
    </row>
    <row r="29" spans="1:19" s="14" customFormat="1" ht="21" customHeight="1">
      <c r="A29" s="225" t="s">
        <v>80</v>
      </c>
      <c r="B29" s="226"/>
      <c r="C29" s="227"/>
      <c r="D29" s="72" t="s">
        <v>82</v>
      </c>
      <c r="E29" s="85" t="e">
        <f>'기존+타공종 집계표(도시)'!E29+'기존+타공종 집계표 (단지)'!E29</f>
        <v>#REF!</v>
      </c>
      <c r="F29" s="111">
        <f>'기존+타공종 집계표(도시)'!F29+'기존+타공종 집계표 (단지)'!F29</f>
        <v>0</v>
      </c>
      <c r="G29" s="111">
        <f>'기존+타공종 집계표(도시)'!G29+'기존+타공종 집계표 (단지)'!G29</f>
        <v>0</v>
      </c>
      <c r="H29" s="85"/>
      <c r="I29" s="85" t="e">
        <f t="shared" ref="I29:I31" si="2">SUM(E29:H29)</f>
        <v>#REF!</v>
      </c>
      <c r="J29" s="96"/>
    </row>
    <row r="30" spans="1:19" s="14" customFormat="1" ht="21" customHeight="1">
      <c r="A30" s="225" t="s">
        <v>81</v>
      </c>
      <c r="B30" s="226"/>
      <c r="C30" s="227"/>
      <c r="D30" s="72" t="s">
        <v>33</v>
      </c>
      <c r="E30" s="85" t="e">
        <f>'기존+타공종 집계표(도시)'!E30+'기존+타공종 집계표 (단지)'!E30</f>
        <v>#REF!</v>
      </c>
      <c r="F30" s="97">
        <f>'기존+타공종 집계표(도시)'!F30+'기존+타공종 집계표 (단지)'!F30</f>
        <v>0</v>
      </c>
      <c r="G30" s="97">
        <f>'기존+타공종 집계표(도시)'!G30+'기존+타공종 집계표 (단지)'!G30</f>
        <v>0</v>
      </c>
      <c r="H30" s="85"/>
      <c r="I30" s="85" t="e">
        <f t="shared" si="2"/>
        <v>#REF!</v>
      </c>
      <c r="J30" s="96"/>
    </row>
    <row r="31" spans="1:19" s="14" customFormat="1" ht="21" customHeight="1">
      <c r="A31" s="228" t="s">
        <v>46</v>
      </c>
      <c r="B31" s="229"/>
      <c r="C31" s="229"/>
      <c r="D31" s="72" t="s">
        <v>60</v>
      </c>
      <c r="E31" s="85" t="e">
        <f>'기존+타공종 집계표(도시)'!E31+'기존+타공종 집계표 (단지)'!E31</f>
        <v>#REF!</v>
      </c>
      <c r="F31" s="97">
        <f>'기존+타공종 집계표(도시)'!F31+'기존+타공종 집계표 (단지)'!F31</f>
        <v>0</v>
      </c>
      <c r="G31" s="97">
        <f>'기존+타공종 집계표(도시)'!G31+'기존+타공종 집계표 (단지)'!G31</f>
        <v>0</v>
      </c>
      <c r="H31" s="85"/>
      <c r="I31" s="82" t="e">
        <f t="shared" si="2"/>
        <v>#REF!</v>
      </c>
      <c r="J31" s="71"/>
    </row>
    <row r="32" spans="1:19" ht="21" customHeight="1"/>
    <row r="33" ht="21" customHeight="1"/>
    <row r="34" ht="21" customHeight="1"/>
    <row r="35" ht="21" customHeight="1"/>
    <row r="36" ht="21" customHeight="1"/>
    <row r="37" ht="21" customHeight="1"/>
    <row r="38" ht="18.95" customHeight="1"/>
  </sheetData>
  <mergeCells count="35">
    <mergeCell ref="B12:B13"/>
    <mergeCell ref="C12:C13"/>
    <mergeCell ref="J12:J13"/>
    <mergeCell ref="B14:B17"/>
    <mergeCell ref="J6:J7"/>
    <mergeCell ref="C8:C9"/>
    <mergeCell ref="J8:J9"/>
    <mergeCell ref="C10:C11"/>
    <mergeCell ref="J10:J11"/>
    <mergeCell ref="A1:J1"/>
    <mergeCell ref="Q1:S1"/>
    <mergeCell ref="A2:C2"/>
    <mergeCell ref="Q2:S2"/>
    <mergeCell ref="A3:B3"/>
    <mergeCell ref="J22:J24"/>
    <mergeCell ref="A25:C27"/>
    <mergeCell ref="J25:J27"/>
    <mergeCell ref="A28:C28"/>
    <mergeCell ref="C14:C15"/>
    <mergeCell ref="J14:J15"/>
    <mergeCell ref="C16:C17"/>
    <mergeCell ref="J16:J17"/>
    <mergeCell ref="J20:J21"/>
    <mergeCell ref="A4:A19"/>
    <mergeCell ref="B4:B11"/>
    <mergeCell ref="C4:C5"/>
    <mergeCell ref="J4:J5"/>
    <mergeCell ref="C6:C7"/>
    <mergeCell ref="B18:C19"/>
    <mergeCell ref="J18:J19"/>
    <mergeCell ref="A29:C29"/>
    <mergeCell ref="A30:C30"/>
    <mergeCell ref="A31:C31"/>
    <mergeCell ref="A20:C21"/>
    <mergeCell ref="A22:C24"/>
  </mergeCells>
  <phoneticPr fontId="2" type="noConversion"/>
  <printOptions horizontalCentered="1"/>
  <pageMargins left="0.74803149606299213" right="0.47244094488188981" top="0.98425196850393704" bottom="0.98425196850393704" header="0.51181102362204722" footer="0.51181102362204722"/>
  <pageSetup paperSize="9" orientation="portrait" blackAndWhite="1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4"/>
  </sheetPr>
  <dimension ref="A1:S38"/>
  <sheetViews>
    <sheetView workbookViewId="0">
      <selection sqref="A1:J1"/>
    </sheetView>
  </sheetViews>
  <sheetFormatPr defaultRowHeight="24.95" customHeight="1"/>
  <cols>
    <col min="1" max="2" width="5.5546875" style="15" customWidth="1"/>
    <col min="3" max="3" width="9.77734375" style="15" customWidth="1"/>
    <col min="4" max="4" width="3.77734375" style="25" customWidth="1"/>
    <col min="5" max="9" width="8.77734375" style="15" customWidth="1"/>
    <col min="10" max="10" width="8.33203125" style="15" customWidth="1"/>
    <col min="11" max="16384" width="8.88671875" style="15"/>
  </cols>
  <sheetData>
    <row r="1" spans="1:19" s="16" customFormat="1" ht="30" customHeight="1">
      <c r="A1" s="263" t="s">
        <v>84</v>
      </c>
      <c r="B1" s="263"/>
      <c r="C1" s="263"/>
      <c r="D1" s="263"/>
      <c r="E1" s="263"/>
      <c r="F1" s="263"/>
      <c r="G1" s="263"/>
      <c r="H1" s="263"/>
      <c r="I1" s="263"/>
      <c r="J1" s="263"/>
      <c r="Q1" s="264"/>
      <c r="R1" s="264"/>
      <c r="S1" s="264"/>
    </row>
    <row r="2" spans="1:19" s="20" customFormat="1" ht="21" customHeight="1">
      <c r="A2" s="265" t="s">
        <v>24</v>
      </c>
      <c r="B2" s="266"/>
      <c r="C2" s="267"/>
      <c r="D2" s="17" t="s">
        <v>25</v>
      </c>
      <c r="E2" s="18" t="s">
        <v>58</v>
      </c>
      <c r="F2" s="18" t="s">
        <v>88</v>
      </c>
      <c r="G2" s="18" t="s">
        <v>89</v>
      </c>
      <c r="H2" s="18"/>
      <c r="I2" s="12" t="s">
        <v>26</v>
      </c>
      <c r="J2" s="19" t="s">
        <v>27</v>
      </c>
      <c r="Q2" s="268"/>
      <c r="R2" s="268"/>
      <c r="S2" s="268"/>
    </row>
    <row r="3" spans="1:19" s="20" customFormat="1" ht="21" customHeight="1">
      <c r="A3" s="225" t="s">
        <v>48</v>
      </c>
      <c r="B3" s="269"/>
      <c r="C3" s="84" t="s">
        <v>29</v>
      </c>
      <c r="D3" s="72" t="s">
        <v>28</v>
      </c>
      <c r="E3" s="85" t="e">
        <f>#REF!</f>
        <v>#REF!</v>
      </c>
      <c r="F3" s="97"/>
      <c r="G3" s="97">
        <f>[192]내역적용수량!$E$10</f>
        <v>108.36</v>
      </c>
      <c r="H3" s="85"/>
      <c r="I3" s="85" t="e">
        <f>SUM(E3:H3)</f>
        <v>#REF!</v>
      </c>
      <c r="J3" s="71"/>
      <c r="K3" s="49" t="e">
        <f>#REF!+I3</f>
        <v>#REF!</v>
      </c>
      <c r="Q3" s="51"/>
      <c r="R3" s="51"/>
      <c r="S3" s="51"/>
    </row>
    <row r="4" spans="1:19" s="14" customFormat="1" ht="21" customHeight="1">
      <c r="A4" s="254" t="s">
        <v>30</v>
      </c>
      <c r="B4" s="257" t="s">
        <v>31</v>
      </c>
      <c r="C4" s="257" t="s">
        <v>32</v>
      </c>
      <c r="D4" s="83" t="s">
        <v>33</v>
      </c>
      <c r="E4" s="50" t="e">
        <f>#REF!</f>
        <v>#REF!</v>
      </c>
      <c r="F4" s="98"/>
      <c r="G4" s="98"/>
      <c r="H4" s="50"/>
      <c r="I4" s="50" t="e">
        <f t="shared" ref="I4:I28" si="0">SUM(E4:H4)</f>
        <v>#REF!</v>
      </c>
      <c r="J4" s="258" t="s">
        <v>34</v>
      </c>
    </row>
    <row r="5" spans="1:19" s="14" customFormat="1" ht="21" customHeight="1">
      <c r="A5" s="255"/>
      <c r="B5" s="249"/>
      <c r="C5" s="249"/>
      <c r="D5" s="22" t="s">
        <v>63</v>
      </c>
      <c r="E5" s="50" t="e">
        <f>#REF!</f>
        <v>#REF!</v>
      </c>
      <c r="F5" s="99"/>
      <c r="G5" s="99"/>
      <c r="H5" s="11"/>
      <c r="I5" s="11" t="e">
        <f t="shared" si="0"/>
        <v>#REF!</v>
      </c>
      <c r="J5" s="259"/>
    </row>
    <row r="6" spans="1:19" s="14" customFormat="1" ht="21" customHeight="1">
      <c r="A6" s="255"/>
      <c r="B6" s="249"/>
      <c r="C6" s="249" t="s">
        <v>36</v>
      </c>
      <c r="D6" s="22" t="s">
        <v>33</v>
      </c>
      <c r="E6" s="50" t="e">
        <f>#REF!</f>
        <v>#REF!</v>
      </c>
      <c r="F6" s="99"/>
      <c r="G6" s="99"/>
      <c r="H6" s="11"/>
      <c r="I6" s="11" t="e">
        <f t="shared" si="0"/>
        <v>#REF!</v>
      </c>
      <c r="J6" s="250" t="s">
        <v>34</v>
      </c>
      <c r="Q6" s="23"/>
      <c r="R6" s="23"/>
      <c r="S6" s="23"/>
    </row>
    <row r="7" spans="1:19" s="14" customFormat="1" ht="21" customHeight="1">
      <c r="A7" s="255"/>
      <c r="B7" s="249"/>
      <c r="C7" s="249"/>
      <c r="D7" s="22" t="s">
        <v>63</v>
      </c>
      <c r="E7" s="50" t="e">
        <f>#REF!</f>
        <v>#REF!</v>
      </c>
      <c r="F7" s="99"/>
      <c r="G7" s="99"/>
      <c r="H7" s="11"/>
      <c r="I7" s="11" t="e">
        <f t="shared" si="0"/>
        <v>#REF!</v>
      </c>
      <c r="J7" s="251"/>
      <c r="Q7" s="23"/>
      <c r="R7" s="23"/>
      <c r="S7" s="23"/>
    </row>
    <row r="8" spans="1:19" s="14" customFormat="1" ht="21" customHeight="1">
      <c r="A8" s="255"/>
      <c r="B8" s="249"/>
      <c r="C8" s="249" t="s">
        <v>37</v>
      </c>
      <c r="D8" s="22" t="s">
        <v>33</v>
      </c>
      <c r="E8" s="50" t="e">
        <f>#REF!</f>
        <v>#REF!</v>
      </c>
      <c r="F8" s="99"/>
      <c r="G8" s="99"/>
      <c r="H8" s="11"/>
      <c r="I8" s="11" t="e">
        <f t="shared" si="0"/>
        <v>#REF!</v>
      </c>
      <c r="J8" s="250" t="s">
        <v>38</v>
      </c>
    </row>
    <row r="9" spans="1:19" s="14" customFormat="1" ht="21" customHeight="1">
      <c r="A9" s="255"/>
      <c r="B9" s="249"/>
      <c r="C9" s="249"/>
      <c r="D9" s="22" t="s">
        <v>63</v>
      </c>
      <c r="E9" s="50" t="e">
        <f>#REF!</f>
        <v>#REF!</v>
      </c>
      <c r="F9" s="99"/>
      <c r="G9" s="99"/>
      <c r="H9" s="11"/>
      <c r="I9" s="11" t="e">
        <f t="shared" si="0"/>
        <v>#REF!</v>
      </c>
      <c r="J9" s="251"/>
    </row>
    <row r="10" spans="1:19" s="14" customFormat="1" ht="21" customHeight="1">
      <c r="A10" s="255"/>
      <c r="B10" s="249"/>
      <c r="C10" s="249" t="s">
        <v>39</v>
      </c>
      <c r="D10" s="22" t="s">
        <v>33</v>
      </c>
      <c r="E10" s="50" t="e">
        <f>#REF!</f>
        <v>#REF!</v>
      </c>
      <c r="F10" s="99"/>
      <c r="G10" s="99"/>
      <c r="H10" s="11"/>
      <c r="I10" s="11" t="e">
        <f t="shared" si="0"/>
        <v>#REF!</v>
      </c>
      <c r="J10" s="250" t="s">
        <v>38</v>
      </c>
    </row>
    <row r="11" spans="1:19" s="14" customFormat="1" ht="21" customHeight="1">
      <c r="A11" s="255"/>
      <c r="B11" s="249"/>
      <c r="C11" s="249"/>
      <c r="D11" s="22" t="s">
        <v>63</v>
      </c>
      <c r="E11" s="50" t="e">
        <f>#REF!</f>
        <v>#REF!</v>
      </c>
      <c r="F11" s="99"/>
      <c r="G11" s="99"/>
      <c r="H11" s="11"/>
      <c r="I11" s="11" t="e">
        <f t="shared" si="0"/>
        <v>#REF!</v>
      </c>
      <c r="J11" s="250"/>
    </row>
    <row r="12" spans="1:19" s="14" customFormat="1" ht="21" customHeight="1">
      <c r="A12" s="255"/>
      <c r="B12" s="249" t="s">
        <v>40</v>
      </c>
      <c r="C12" s="249" t="s">
        <v>39</v>
      </c>
      <c r="D12" s="22" t="s">
        <v>33</v>
      </c>
      <c r="E12" s="50" t="e">
        <f>#REF!</f>
        <v>#REF!</v>
      </c>
      <c r="F12" s="99"/>
      <c r="G12" s="99"/>
      <c r="H12" s="11"/>
      <c r="I12" s="11" t="e">
        <f t="shared" si="0"/>
        <v>#REF!</v>
      </c>
      <c r="J12" s="250" t="s">
        <v>38</v>
      </c>
    </row>
    <row r="13" spans="1:19" s="14" customFormat="1" ht="21" customHeight="1">
      <c r="A13" s="255"/>
      <c r="B13" s="260"/>
      <c r="C13" s="249"/>
      <c r="D13" s="22" t="s">
        <v>63</v>
      </c>
      <c r="E13" s="50" t="e">
        <f>#REF!</f>
        <v>#REF!</v>
      </c>
      <c r="F13" s="99"/>
      <c r="G13" s="99"/>
      <c r="H13" s="11"/>
      <c r="I13" s="11" t="e">
        <f t="shared" si="0"/>
        <v>#REF!</v>
      </c>
      <c r="J13" s="251"/>
      <c r="Q13" s="23"/>
      <c r="R13" s="23"/>
      <c r="S13" s="23"/>
    </row>
    <row r="14" spans="1:19" s="14" customFormat="1" ht="21" hidden="1" customHeight="1">
      <c r="A14" s="255"/>
      <c r="B14" s="249" t="s">
        <v>41</v>
      </c>
      <c r="C14" s="249" t="s">
        <v>37</v>
      </c>
      <c r="D14" s="22" t="s">
        <v>33</v>
      </c>
      <c r="E14" s="11" t="e">
        <f>#REF!</f>
        <v>#REF!</v>
      </c>
      <c r="F14" s="99"/>
      <c r="G14" s="99"/>
      <c r="H14" s="11"/>
      <c r="I14" s="11" t="e">
        <f t="shared" si="0"/>
        <v>#REF!</v>
      </c>
      <c r="J14" s="250" t="s">
        <v>38</v>
      </c>
      <c r="Q14" s="23"/>
      <c r="R14" s="23"/>
      <c r="S14" s="23"/>
    </row>
    <row r="15" spans="1:19" s="14" customFormat="1" ht="21" hidden="1" customHeight="1">
      <c r="A15" s="255"/>
      <c r="B15" s="249"/>
      <c r="C15" s="249"/>
      <c r="D15" s="22" t="s">
        <v>63</v>
      </c>
      <c r="E15" s="11" t="e">
        <f>#REF!</f>
        <v>#REF!</v>
      </c>
      <c r="F15" s="99"/>
      <c r="G15" s="99"/>
      <c r="H15" s="11"/>
      <c r="I15" s="11" t="e">
        <f t="shared" si="0"/>
        <v>#REF!</v>
      </c>
      <c r="J15" s="251"/>
      <c r="Q15" s="23"/>
      <c r="R15" s="23"/>
      <c r="S15" s="23"/>
    </row>
    <row r="16" spans="1:19" s="14" customFormat="1" ht="21" hidden="1" customHeight="1">
      <c r="A16" s="255"/>
      <c r="B16" s="249"/>
      <c r="C16" s="249" t="s">
        <v>39</v>
      </c>
      <c r="D16" s="22" t="s">
        <v>33</v>
      </c>
      <c r="E16" s="11" t="e">
        <f>#REF!</f>
        <v>#REF!</v>
      </c>
      <c r="F16" s="99"/>
      <c r="G16" s="100"/>
      <c r="H16" s="46"/>
      <c r="I16" s="11" t="e">
        <f t="shared" si="0"/>
        <v>#REF!</v>
      </c>
      <c r="J16" s="250" t="s">
        <v>38</v>
      </c>
      <c r="Q16" s="23"/>
      <c r="R16" s="23"/>
      <c r="S16" s="23"/>
    </row>
    <row r="17" spans="1:19" s="14" customFormat="1" ht="21" hidden="1" customHeight="1">
      <c r="A17" s="255"/>
      <c r="B17" s="249"/>
      <c r="C17" s="249"/>
      <c r="D17" s="22" t="s">
        <v>63</v>
      </c>
      <c r="E17" s="11" t="e">
        <f>#REF!</f>
        <v>#REF!</v>
      </c>
      <c r="F17" s="100"/>
      <c r="G17" s="100"/>
      <c r="H17" s="46"/>
      <c r="I17" s="11" t="e">
        <f t="shared" si="0"/>
        <v>#REF!</v>
      </c>
      <c r="J17" s="251"/>
      <c r="K17" s="14" t="s">
        <v>42</v>
      </c>
      <c r="Q17" s="23"/>
      <c r="R17" s="23"/>
      <c r="S17" s="23"/>
    </row>
    <row r="18" spans="1:19" s="14" customFormat="1" ht="21" customHeight="1">
      <c r="A18" s="255"/>
      <c r="B18" s="260" t="s">
        <v>26</v>
      </c>
      <c r="C18" s="260"/>
      <c r="D18" s="22" t="s">
        <v>33</v>
      </c>
      <c r="E18" s="11" t="e">
        <f t="shared" ref="E18:E19" si="1">E4+E6+E8+E10+E12+E14+E16</f>
        <v>#REF!</v>
      </c>
      <c r="F18" s="99"/>
      <c r="G18" s="100"/>
      <c r="H18" s="46"/>
      <c r="I18" s="11" t="e">
        <f t="shared" si="0"/>
        <v>#REF!</v>
      </c>
      <c r="J18" s="250"/>
    </row>
    <row r="19" spans="1:19" s="14" customFormat="1" ht="21" customHeight="1">
      <c r="A19" s="256"/>
      <c r="B19" s="261"/>
      <c r="C19" s="261"/>
      <c r="D19" s="74" t="s">
        <v>63</v>
      </c>
      <c r="E19" s="77" t="e">
        <f t="shared" si="1"/>
        <v>#REF!</v>
      </c>
      <c r="F19" s="101"/>
      <c r="G19" s="102"/>
      <c r="H19" s="79"/>
      <c r="I19" s="77" t="e">
        <f t="shared" si="0"/>
        <v>#REF!</v>
      </c>
      <c r="J19" s="262"/>
      <c r="K19" s="14" t="s">
        <v>43</v>
      </c>
    </row>
    <row r="20" spans="1:19" s="14" customFormat="1" ht="21" customHeight="1">
      <c r="A20" s="230" t="s">
        <v>79</v>
      </c>
      <c r="B20" s="231"/>
      <c r="C20" s="231"/>
      <c r="D20" s="73" t="s">
        <v>62</v>
      </c>
      <c r="E20" s="78" t="e">
        <f>#REF!</f>
        <v>#REF!</v>
      </c>
      <c r="F20" s="103"/>
      <c r="G20" s="104">
        <f>[192]내역적용수량!$E$7</f>
        <v>9.52</v>
      </c>
      <c r="H20" s="80"/>
      <c r="I20" s="78" t="e">
        <f>SUM(E20:H20)</f>
        <v>#REF!</v>
      </c>
      <c r="J20" s="252" t="s">
        <v>38</v>
      </c>
    </row>
    <row r="21" spans="1:19" s="14" customFormat="1" ht="21" customHeight="1">
      <c r="A21" s="232"/>
      <c r="B21" s="233"/>
      <c r="C21" s="233"/>
      <c r="D21" s="75" t="s">
        <v>63</v>
      </c>
      <c r="E21" s="13" t="e">
        <f>#REF!</f>
        <v>#REF!</v>
      </c>
      <c r="F21" s="105"/>
      <c r="G21" s="105">
        <f>G20*2.3</f>
        <v>21.895999999999997</v>
      </c>
      <c r="H21" s="81"/>
      <c r="I21" s="13" t="e">
        <f>SUM(E21:H21)</f>
        <v>#REF!</v>
      </c>
      <c r="J21" s="253"/>
    </row>
    <row r="22" spans="1:19" s="14" customFormat="1" ht="21" customHeight="1">
      <c r="A22" s="234" t="s">
        <v>47</v>
      </c>
      <c r="B22" s="235"/>
      <c r="C22" s="235"/>
      <c r="D22" s="70" t="s">
        <v>45</v>
      </c>
      <c r="E22" s="86" t="e">
        <f>#REF!</f>
        <v>#REF!</v>
      </c>
      <c r="F22" s="106"/>
      <c r="G22" s="106"/>
      <c r="H22" s="86"/>
      <c r="I22" s="50" t="e">
        <f>SUM(E22:H22)</f>
        <v>#REF!</v>
      </c>
      <c r="J22" s="240" t="s">
        <v>23</v>
      </c>
    </row>
    <row r="23" spans="1:19" s="14" customFormat="1" ht="21" customHeight="1">
      <c r="A23" s="236"/>
      <c r="B23" s="237"/>
      <c r="C23" s="237"/>
      <c r="D23" s="21" t="s">
        <v>33</v>
      </c>
      <c r="E23" s="46" t="e">
        <f>#REF!</f>
        <v>#REF!</v>
      </c>
      <c r="F23" s="100"/>
      <c r="G23" s="100"/>
      <c r="H23" s="46"/>
      <c r="I23" s="11" t="e">
        <f>SUM(E23:H23)</f>
        <v>#REF!</v>
      </c>
      <c r="J23" s="241"/>
    </row>
    <row r="24" spans="1:19" s="14" customFormat="1" ht="21" customHeight="1">
      <c r="A24" s="238"/>
      <c r="B24" s="239"/>
      <c r="C24" s="239"/>
      <c r="D24" s="75" t="s">
        <v>63</v>
      </c>
      <c r="E24" s="79" t="e">
        <f>#REF!</f>
        <v>#REF!</v>
      </c>
      <c r="F24" s="102"/>
      <c r="G24" s="102"/>
      <c r="H24" s="79"/>
      <c r="I24" s="77" t="e">
        <f>SUM(E24:H24)</f>
        <v>#REF!</v>
      </c>
      <c r="J24" s="242"/>
    </row>
    <row r="25" spans="1:19" s="14" customFormat="1" ht="21" customHeight="1">
      <c r="A25" s="243" t="s">
        <v>44</v>
      </c>
      <c r="B25" s="244"/>
      <c r="C25" s="244"/>
      <c r="D25" s="76" t="s">
        <v>45</v>
      </c>
      <c r="E25" s="80" t="e">
        <f>#REF!</f>
        <v>#REF!</v>
      </c>
      <c r="F25" s="104"/>
      <c r="G25" s="104"/>
      <c r="H25" s="80"/>
      <c r="I25" s="78" t="e">
        <f t="shared" si="0"/>
        <v>#REF!</v>
      </c>
      <c r="J25" s="247" t="s">
        <v>23</v>
      </c>
    </row>
    <row r="26" spans="1:19" s="14" customFormat="1" ht="21" customHeight="1">
      <c r="A26" s="236"/>
      <c r="B26" s="237"/>
      <c r="C26" s="237"/>
      <c r="D26" s="21" t="s">
        <v>33</v>
      </c>
      <c r="E26" s="46" t="e">
        <f>#REF!</f>
        <v>#REF!</v>
      </c>
      <c r="F26" s="100"/>
      <c r="G26" s="100"/>
      <c r="H26" s="46"/>
      <c r="I26" s="11" t="e">
        <f t="shared" si="0"/>
        <v>#REF!</v>
      </c>
      <c r="J26" s="241"/>
    </row>
    <row r="27" spans="1:19" s="14" customFormat="1" ht="21" customHeight="1">
      <c r="A27" s="245"/>
      <c r="B27" s="246"/>
      <c r="C27" s="246"/>
      <c r="D27" s="75" t="s">
        <v>63</v>
      </c>
      <c r="E27" s="81" t="e">
        <f>#REF!</f>
        <v>#REF!</v>
      </c>
      <c r="F27" s="107"/>
      <c r="G27" s="107"/>
      <c r="H27" s="81"/>
      <c r="I27" s="13" t="e">
        <f t="shared" si="0"/>
        <v>#REF!</v>
      </c>
      <c r="J27" s="248"/>
    </row>
    <row r="28" spans="1:19" s="14" customFormat="1" ht="21" customHeight="1">
      <c r="A28" s="225" t="s">
        <v>77</v>
      </c>
      <c r="B28" s="226"/>
      <c r="C28" s="227"/>
      <c r="D28" s="72" t="s">
        <v>61</v>
      </c>
      <c r="E28" s="95" t="e">
        <f>#REF!</f>
        <v>#REF!</v>
      </c>
      <c r="F28" s="108"/>
      <c r="G28" s="108"/>
      <c r="H28" s="95"/>
      <c r="I28" s="85" t="e">
        <f t="shared" si="0"/>
        <v>#REF!</v>
      </c>
      <c r="J28" s="96"/>
    </row>
    <row r="29" spans="1:19" s="14" customFormat="1" ht="21" customHeight="1">
      <c r="A29" s="225" t="s">
        <v>80</v>
      </c>
      <c r="B29" s="226"/>
      <c r="C29" s="227"/>
      <c r="D29" s="72" t="s">
        <v>82</v>
      </c>
      <c r="E29" s="95" t="e">
        <f>#REF!</f>
        <v>#REF!</v>
      </c>
      <c r="F29" s="108"/>
      <c r="G29" s="108"/>
      <c r="H29" s="95"/>
      <c r="I29" s="85" t="e">
        <f t="shared" ref="I29" si="2">SUM(E29:H29)</f>
        <v>#REF!</v>
      </c>
      <c r="J29" s="96"/>
    </row>
    <row r="30" spans="1:19" s="14" customFormat="1" ht="21" customHeight="1">
      <c r="A30" s="225" t="s">
        <v>81</v>
      </c>
      <c r="B30" s="226"/>
      <c r="C30" s="227"/>
      <c r="D30" s="72" t="s">
        <v>33</v>
      </c>
      <c r="E30" s="95" t="e">
        <f>#REF!</f>
        <v>#REF!</v>
      </c>
      <c r="F30" s="108"/>
      <c r="G30" s="108"/>
      <c r="H30" s="95"/>
      <c r="I30" s="85" t="e">
        <f t="shared" ref="I30" si="3">SUM(E30:H30)</f>
        <v>#REF!</v>
      </c>
      <c r="J30" s="96"/>
    </row>
    <row r="31" spans="1:19" s="14" customFormat="1" ht="21" customHeight="1">
      <c r="A31" s="228" t="s">
        <v>46</v>
      </c>
      <c r="B31" s="229"/>
      <c r="C31" s="229"/>
      <c r="D31" s="72" t="s">
        <v>63</v>
      </c>
      <c r="E31" s="82" t="e">
        <f>#REF!</f>
        <v>#REF!</v>
      </c>
      <c r="F31" s="109"/>
      <c r="G31" s="109"/>
      <c r="H31" s="82"/>
      <c r="I31" s="82" t="e">
        <f t="shared" ref="I31" si="4">SUM(E31:H31)</f>
        <v>#REF!</v>
      </c>
      <c r="J31" s="71"/>
    </row>
    <row r="32" spans="1:19" ht="21" customHeight="1"/>
    <row r="33" ht="21" customHeight="1"/>
    <row r="34" ht="21" customHeight="1"/>
    <row r="35" ht="21" customHeight="1"/>
    <row r="36" ht="21" customHeight="1"/>
    <row r="37" ht="21" customHeight="1"/>
    <row r="38" ht="18.95" customHeight="1"/>
  </sheetData>
  <mergeCells count="35">
    <mergeCell ref="C12:C13"/>
    <mergeCell ref="J12:J13"/>
    <mergeCell ref="C14:C15"/>
    <mergeCell ref="J14:J15"/>
    <mergeCell ref="C16:C17"/>
    <mergeCell ref="J16:J17"/>
    <mergeCell ref="A1:J1"/>
    <mergeCell ref="Q1:S1"/>
    <mergeCell ref="A2:C2"/>
    <mergeCell ref="Q2:S2"/>
    <mergeCell ref="A3:B3"/>
    <mergeCell ref="A22:C24"/>
    <mergeCell ref="J22:J24"/>
    <mergeCell ref="A25:C27"/>
    <mergeCell ref="J25:J27"/>
    <mergeCell ref="A31:C31"/>
    <mergeCell ref="A28:C28"/>
    <mergeCell ref="A29:C29"/>
    <mergeCell ref="A30:C30"/>
    <mergeCell ref="A20:C21"/>
    <mergeCell ref="J20:J21"/>
    <mergeCell ref="A4:A19"/>
    <mergeCell ref="B4:B11"/>
    <mergeCell ref="C4:C5"/>
    <mergeCell ref="J4:J5"/>
    <mergeCell ref="C6:C7"/>
    <mergeCell ref="B18:C19"/>
    <mergeCell ref="J18:J19"/>
    <mergeCell ref="J6:J7"/>
    <mergeCell ref="C8:C9"/>
    <mergeCell ref="B14:B17"/>
    <mergeCell ref="J8:J9"/>
    <mergeCell ref="C10:C11"/>
    <mergeCell ref="J10:J11"/>
    <mergeCell ref="B12:B13"/>
  </mergeCells>
  <phoneticPr fontId="2" type="noConversion"/>
  <printOptions horizontalCentered="1"/>
  <pageMargins left="0.74803149606299213" right="0.47244094488188981" top="0.98425196850393704" bottom="0.98425196850393704" header="0.51181102362204722" footer="0.51181102362204722"/>
  <pageSetup paperSize="9" orientation="portrait" blackAndWhite="1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S38"/>
  <sheetViews>
    <sheetView workbookViewId="0">
      <selection sqref="A1:J1"/>
    </sheetView>
  </sheetViews>
  <sheetFormatPr defaultRowHeight="24.95" customHeight="1"/>
  <cols>
    <col min="1" max="2" width="5.5546875" style="15" customWidth="1"/>
    <col min="3" max="3" width="9.77734375" style="15" customWidth="1"/>
    <col min="4" max="4" width="3.77734375" style="25" customWidth="1"/>
    <col min="5" max="9" width="8.77734375" style="15" customWidth="1"/>
    <col min="10" max="10" width="8.33203125" style="15" customWidth="1"/>
    <col min="11" max="16384" width="8.88671875" style="15"/>
  </cols>
  <sheetData>
    <row r="1" spans="1:19" s="16" customFormat="1" ht="30" customHeight="1">
      <c r="A1" s="263" t="s">
        <v>85</v>
      </c>
      <c r="B1" s="263"/>
      <c r="C1" s="263"/>
      <c r="D1" s="263"/>
      <c r="E1" s="263"/>
      <c r="F1" s="263"/>
      <c r="G1" s="263"/>
      <c r="H1" s="263"/>
      <c r="I1" s="263"/>
      <c r="J1" s="263"/>
      <c r="Q1" s="264"/>
      <c r="R1" s="264"/>
      <c r="S1" s="264"/>
    </row>
    <row r="2" spans="1:19" s="20" customFormat="1" ht="21" customHeight="1">
      <c r="A2" s="265" t="s">
        <v>24</v>
      </c>
      <c r="B2" s="266"/>
      <c r="C2" s="267"/>
      <c r="D2" s="17" t="s">
        <v>25</v>
      </c>
      <c r="E2" s="18" t="s">
        <v>58</v>
      </c>
      <c r="F2" s="18" t="s">
        <v>88</v>
      </c>
      <c r="G2" s="18" t="s">
        <v>89</v>
      </c>
      <c r="H2" s="18"/>
      <c r="I2" s="12" t="s">
        <v>26</v>
      </c>
      <c r="J2" s="19" t="s">
        <v>27</v>
      </c>
      <c r="Q2" s="268"/>
      <c r="R2" s="268"/>
      <c r="S2" s="268"/>
    </row>
    <row r="3" spans="1:19" s="20" customFormat="1" ht="21" customHeight="1">
      <c r="A3" s="225" t="s">
        <v>48</v>
      </c>
      <c r="B3" s="269"/>
      <c r="C3" s="84" t="s">
        <v>29</v>
      </c>
      <c r="D3" s="72" t="s">
        <v>28</v>
      </c>
      <c r="E3" s="85" t="e">
        <f>#REF!</f>
        <v>#REF!</v>
      </c>
      <c r="F3" s="97"/>
      <c r="G3" s="97">
        <f>[192]내역적용수량!$D$10</f>
        <v>36.200000000000003</v>
      </c>
      <c r="H3" s="85"/>
      <c r="I3" s="85" t="e">
        <f>SUM(E3:H3)</f>
        <v>#REF!</v>
      </c>
      <c r="J3" s="71"/>
      <c r="K3" s="49" t="e">
        <f>#REF!+I3</f>
        <v>#REF!</v>
      </c>
      <c r="Q3" s="51"/>
      <c r="R3" s="51"/>
      <c r="S3" s="51"/>
    </row>
    <row r="4" spans="1:19" s="14" customFormat="1" ht="21" customHeight="1">
      <c r="A4" s="254" t="s">
        <v>30</v>
      </c>
      <c r="B4" s="257" t="s">
        <v>31</v>
      </c>
      <c r="C4" s="257" t="s">
        <v>32</v>
      </c>
      <c r="D4" s="83" t="s">
        <v>33</v>
      </c>
      <c r="E4" s="50" t="e">
        <f>#REF!</f>
        <v>#REF!</v>
      </c>
      <c r="F4" s="98"/>
      <c r="G4" s="98"/>
      <c r="H4" s="50"/>
      <c r="I4" s="50" t="e">
        <f t="shared" ref="I4:I28" si="0">SUM(E4:H4)</f>
        <v>#REF!</v>
      </c>
      <c r="J4" s="258" t="s">
        <v>34</v>
      </c>
    </row>
    <row r="5" spans="1:19" s="14" customFormat="1" ht="21" customHeight="1">
      <c r="A5" s="255"/>
      <c r="B5" s="249"/>
      <c r="C5" s="249"/>
      <c r="D5" s="22" t="s">
        <v>60</v>
      </c>
      <c r="E5" s="11" t="e">
        <f>#REF!</f>
        <v>#REF!</v>
      </c>
      <c r="F5" s="99"/>
      <c r="G5" s="99"/>
      <c r="H5" s="11"/>
      <c r="I5" s="11" t="e">
        <f t="shared" si="0"/>
        <v>#REF!</v>
      </c>
      <c r="J5" s="259"/>
    </row>
    <row r="6" spans="1:19" s="14" customFormat="1" ht="21" customHeight="1">
      <c r="A6" s="255"/>
      <c r="B6" s="249"/>
      <c r="C6" s="249" t="s">
        <v>36</v>
      </c>
      <c r="D6" s="22" t="s">
        <v>33</v>
      </c>
      <c r="E6" s="11" t="e">
        <f>#REF!</f>
        <v>#REF!</v>
      </c>
      <c r="F6" s="99"/>
      <c r="G6" s="99"/>
      <c r="H6" s="11"/>
      <c r="I6" s="11" t="e">
        <f t="shared" si="0"/>
        <v>#REF!</v>
      </c>
      <c r="J6" s="250" t="s">
        <v>34</v>
      </c>
      <c r="Q6" s="23"/>
      <c r="R6" s="23"/>
      <c r="S6" s="23"/>
    </row>
    <row r="7" spans="1:19" s="14" customFormat="1" ht="21" customHeight="1">
      <c r="A7" s="255"/>
      <c r="B7" s="249"/>
      <c r="C7" s="249"/>
      <c r="D7" s="22" t="s">
        <v>60</v>
      </c>
      <c r="E7" s="11" t="e">
        <f>#REF!</f>
        <v>#REF!</v>
      </c>
      <c r="F7" s="99"/>
      <c r="G7" s="99"/>
      <c r="H7" s="11"/>
      <c r="I7" s="11" t="e">
        <f t="shared" si="0"/>
        <v>#REF!</v>
      </c>
      <c r="J7" s="251"/>
      <c r="Q7" s="23"/>
      <c r="R7" s="23"/>
      <c r="S7" s="23"/>
    </row>
    <row r="8" spans="1:19" s="14" customFormat="1" ht="21" customHeight="1">
      <c r="A8" s="255"/>
      <c r="B8" s="249"/>
      <c r="C8" s="249" t="s">
        <v>37</v>
      </c>
      <c r="D8" s="22" t="s">
        <v>33</v>
      </c>
      <c r="E8" s="11" t="e">
        <f>#REF!</f>
        <v>#REF!</v>
      </c>
      <c r="F8" s="99"/>
      <c r="G8" s="99"/>
      <c r="H8" s="11"/>
      <c r="I8" s="11" t="e">
        <f t="shared" si="0"/>
        <v>#REF!</v>
      </c>
      <c r="J8" s="250" t="s">
        <v>38</v>
      </c>
    </row>
    <row r="9" spans="1:19" s="14" customFormat="1" ht="21" customHeight="1">
      <c r="A9" s="255"/>
      <c r="B9" s="249"/>
      <c r="C9" s="249"/>
      <c r="D9" s="22" t="s">
        <v>60</v>
      </c>
      <c r="E9" s="11" t="e">
        <f>#REF!</f>
        <v>#REF!</v>
      </c>
      <c r="F9" s="99"/>
      <c r="G9" s="99"/>
      <c r="H9" s="11"/>
      <c r="I9" s="11" t="e">
        <f t="shared" si="0"/>
        <v>#REF!</v>
      </c>
      <c r="J9" s="251"/>
    </row>
    <row r="10" spans="1:19" s="14" customFormat="1" ht="21" customHeight="1">
      <c r="A10" s="255"/>
      <c r="B10" s="249"/>
      <c r="C10" s="249" t="s">
        <v>39</v>
      </c>
      <c r="D10" s="22" t="s">
        <v>33</v>
      </c>
      <c r="E10" s="11" t="e">
        <f>#REF!</f>
        <v>#REF!</v>
      </c>
      <c r="F10" s="99"/>
      <c r="G10" s="99"/>
      <c r="H10" s="11"/>
      <c r="I10" s="11" t="e">
        <f t="shared" si="0"/>
        <v>#REF!</v>
      </c>
      <c r="J10" s="250" t="s">
        <v>38</v>
      </c>
    </row>
    <row r="11" spans="1:19" s="14" customFormat="1" ht="21" customHeight="1">
      <c r="A11" s="255"/>
      <c r="B11" s="249"/>
      <c r="C11" s="249"/>
      <c r="D11" s="22" t="s">
        <v>60</v>
      </c>
      <c r="E11" s="11" t="e">
        <f>#REF!</f>
        <v>#REF!</v>
      </c>
      <c r="F11" s="99"/>
      <c r="G11" s="99"/>
      <c r="H11" s="11"/>
      <c r="I11" s="11" t="e">
        <f t="shared" si="0"/>
        <v>#REF!</v>
      </c>
      <c r="J11" s="250"/>
    </row>
    <row r="12" spans="1:19" s="14" customFormat="1" ht="21" customHeight="1">
      <c r="A12" s="255"/>
      <c r="B12" s="249" t="s">
        <v>40</v>
      </c>
      <c r="C12" s="249" t="s">
        <v>39</v>
      </c>
      <c r="D12" s="22" t="s">
        <v>33</v>
      </c>
      <c r="E12" s="11" t="e">
        <f>#REF!</f>
        <v>#REF!</v>
      </c>
      <c r="F12" s="99"/>
      <c r="G12" s="99"/>
      <c r="H12" s="11"/>
      <c r="I12" s="11" t="e">
        <f t="shared" si="0"/>
        <v>#REF!</v>
      </c>
      <c r="J12" s="250" t="s">
        <v>38</v>
      </c>
    </row>
    <row r="13" spans="1:19" s="14" customFormat="1" ht="21" customHeight="1">
      <c r="A13" s="255"/>
      <c r="B13" s="260"/>
      <c r="C13" s="249"/>
      <c r="D13" s="22" t="s">
        <v>60</v>
      </c>
      <c r="E13" s="11" t="e">
        <f>#REF!</f>
        <v>#REF!</v>
      </c>
      <c r="F13" s="99"/>
      <c r="G13" s="99"/>
      <c r="H13" s="11"/>
      <c r="I13" s="11" t="e">
        <f t="shared" si="0"/>
        <v>#REF!</v>
      </c>
      <c r="J13" s="251"/>
      <c r="Q13" s="23"/>
      <c r="R13" s="23"/>
      <c r="S13" s="23"/>
    </row>
    <row r="14" spans="1:19" s="14" customFormat="1" ht="21" hidden="1" customHeight="1">
      <c r="A14" s="255"/>
      <c r="B14" s="249" t="s">
        <v>41</v>
      </c>
      <c r="C14" s="249" t="s">
        <v>37</v>
      </c>
      <c r="D14" s="22" t="s">
        <v>33</v>
      </c>
      <c r="E14" s="11" t="e">
        <f>#REF!</f>
        <v>#REF!</v>
      </c>
      <c r="F14" s="99"/>
      <c r="G14" s="99"/>
      <c r="H14" s="11"/>
      <c r="I14" s="11" t="e">
        <f t="shared" si="0"/>
        <v>#REF!</v>
      </c>
      <c r="J14" s="250" t="s">
        <v>38</v>
      </c>
      <c r="Q14" s="23"/>
      <c r="R14" s="23"/>
      <c r="S14" s="23"/>
    </row>
    <row r="15" spans="1:19" s="14" customFormat="1" ht="21" hidden="1" customHeight="1">
      <c r="A15" s="255"/>
      <c r="B15" s="249"/>
      <c r="C15" s="249"/>
      <c r="D15" s="22" t="s">
        <v>60</v>
      </c>
      <c r="E15" s="11" t="e">
        <f>#REF!</f>
        <v>#REF!</v>
      </c>
      <c r="F15" s="99"/>
      <c r="G15" s="99"/>
      <c r="H15" s="11"/>
      <c r="I15" s="11" t="e">
        <f t="shared" si="0"/>
        <v>#REF!</v>
      </c>
      <c r="J15" s="251"/>
      <c r="Q15" s="23"/>
      <c r="R15" s="23"/>
      <c r="S15" s="23"/>
    </row>
    <row r="16" spans="1:19" s="14" customFormat="1" ht="21" hidden="1" customHeight="1">
      <c r="A16" s="255"/>
      <c r="B16" s="249"/>
      <c r="C16" s="249" t="s">
        <v>39</v>
      </c>
      <c r="D16" s="22" t="s">
        <v>33</v>
      </c>
      <c r="E16" s="11" t="e">
        <f>#REF!</f>
        <v>#REF!</v>
      </c>
      <c r="F16" s="99"/>
      <c r="G16" s="100"/>
      <c r="H16" s="46"/>
      <c r="I16" s="11" t="e">
        <f t="shared" si="0"/>
        <v>#REF!</v>
      </c>
      <c r="J16" s="250" t="s">
        <v>38</v>
      </c>
      <c r="Q16" s="23"/>
      <c r="R16" s="23"/>
      <c r="S16" s="23"/>
    </row>
    <row r="17" spans="1:19" s="14" customFormat="1" ht="21" hidden="1" customHeight="1">
      <c r="A17" s="255"/>
      <c r="B17" s="249"/>
      <c r="C17" s="249"/>
      <c r="D17" s="22" t="s">
        <v>60</v>
      </c>
      <c r="E17" s="11" t="e">
        <f>#REF!</f>
        <v>#REF!</v>
      </c>
      <c r="F17" s="100"/>
      <c r="G17" s="100"/>
      <c r="H17" s="46"/>
      <c r="I17" s="11" t="e">
        <f t="shared" si="0"/>
        <v>#REF!</v>
      </c>
      <c r="J17" s="251"/>
      <c r="K17" s="14" t="s">
        <v>42</v>
      </c>
      <c r="Q17" s="23"/>
      <c r="R17" s="23"/>
      <c r="S17" s="23"/>
    </row>
    <row r="18" spans="1:19" s="14" customFormat="1" ht="21" customHeight="1">
      <c r="A18" s="255"/>
      <c r="B18" s="260" t="s">
        <v>26</v>
      </c>
      <c r="C18" s="260"/>
      <c r="D18" s="22" t="s">
        <v>33</v>
      </c>
      <c r="E18" s="11" t="e">
        <f t="shared" ref="E18:E19" si="1">E4+E6+E8+E10+E12+E14+E16</f>
        <v>#REF!</v>
      </c>
      <c r="F18" s="99"/>
      <c r="G18" s="100"/>
      <c r="H18" s="46"/>
      <c r="I18" s="11" t="e">
        <f t="shared" si="0"/>
        <v>#REF!</v>
      </c>
      <c r="J18" s="250"/>
    </row>
    <row r="19" spans="1:19" s="14" customFormat="1" ht="21" customHeight="1">
      <c r="A19" s="256"/>
      <c r="B19" s="261"/>
      <c r="C19" s="261"/>
      <c r="D19" s="74" t="s">
        <v>60</v>
      </c>
      <c r="E19" s="77" t="e">
        <f t="shared" si="1"/>
        <v>#REF!</v>
      </c>
      <c r="F19" s="101"/>
      <c r="G19" s="102"/>
      <c r="H19" s="79"/>
      <c r="I19" s="77" t="e">
        <f t="shared" si="0"/>
        <v>#REF!</v>
      </c>
      <c r="J19" s="262"/>
      <c r="K19" s="14" t="s">
        <v>43</v>
      </c>
    </row>
    <row r="20" spans="1:19" s="14" customFormat="1" ht="21" customHeight="1">
      <c r="A20" s="230" t="s">
        <v>79</v>
      </c>
      <c r="B20" s="231"/>
      <c r="C20" s="231"/>
      <c r="D20" s="73" t="s">
        <v>62</v>
      </c>
      <c r="E20" s="78" t="e">
        <f>#REF!</f>
        <v>#REF!</v>
      </c>
      <c r="F20" s="103"/>
      <c r="G20" s="104">
        <f>[192]내역적용수량!$D$8</f>
        <v>10.34</v>
      </c>
      <c r="H20" s="80"/>
      <c r="I20" s="78" t="e">
        <f>SUM(E20:H20)</f>
        <v>#REF!</v>
      </c>
      <c r="J20" s="252" t="s">
        <v>38</v>
      </c>
    </row>
    <row r="21" spans="1:19" s="14" customFormat="1" ht="21" customHeight="1">
      <c r="A21" s="232"/>
      <c r="B21" s="233"/>
      <c r="C21" s="233"/>
      <c r="D21" s="75" t="s">
        <v>60</v>
      </c>
      <c r="E21" s="13" t="e">
        <f>#REF!</f>
        <v>#REF!</v>
      </c>
      <c r="F21" s="105"/>
      <c r="G21" s="105">
        <f>G20*2.3</f>
        <v>23.781999999999996</v>
      </c>
      <c r="H21" s="81"/>
      <c r="I21" s="13" t="e">
        <f>SUM(E21:H21)</f>
        <v>#REF!</v>
      </c>
      <c r="J21" s="253"/>
    </row>
    <row r="22" spans="1:19" s="14" customFormat="1" ht="21" customHeight="1">
      <c r="A22" s="234" t="s">
        <v>47</v>
      </c>
      <c r="B22" s="235"/>
      <c r="C22" s="235"/>
      <c r="D22" s="70" t="s">
        <v>45</v>
      </c>
      <c r="E22" s="86" t="e">
        <f>#REF!</f>
        <v>#REF!</v>
      </c>
      <c r="F22" s="106"/>
      <c r="G22" s="106"/>
      <c r="H22" s="86"/>
      <c r="I22" s="50" t="e">
        <f>SUM(E22:H22)</f>
        <v>#REF!</v>
      </c>
      <c r="J22" s="240" t="s">
        <v>23</v>
      </c>
    </row>
    <row r="23" spans="1:19" s="14" customFormat="1" ht="21" customHeight="1">
      <c r="A23" s="236"/>
      <c r="B23" s="237"/>
      <c r="C23" s="237"/>
      <c r="D23" s="21" t="s">
        <v>33</v>
      </c>
      <c r="E23" s="46" t="e">
        <f>#REF!</f>
        <v>#REF!</v>
      </c>
      <c r="F23" s="100"/>
      <c r="G23" s="100"/>
      <c r="H23" s="46"/>
      <c r="I23" s="11" t="e">
        <f>SUM(E23:H23)</f>
        <v>#REF!</v>
      </c>
      <c r="J23" s="241"/>
    </row>
    <row r="24" spans="1:19" s="14" customFormat="1" ht="21" customHeight="1">
      <c r="A24" s="238"/>
      <c r="B24" s="239"/>
      <c r="C24" s="239"/>
      <c r="D24" s="75" t="s">
        <v>60</v>
      </c>
      <c r="E24" s="81" t="e">
        <f>#REF!</f>
        <v>#REF!</v>
      </c>
      <c r="F24" s="102"/>
      <c r="G24" s="102"/>
      <c r="H24" s="79"/>
      <c r="I24" s="77" t="e">
        <f>SUM(E24:H24)</f>
        <v>#REF!</v>
      </c>
      <c r="J24" s="242"/>
    </row>
    <row r="25" spans="1:19" s="14" customFormat="1" ht="21" customHeight="1">
      <c r="A25" s="243" t="s">
        <v>44</v>
      </c>
      <c r="B25" s="244"/>
      <c r="C25" s="244"/>
      <c r="D25" s="76" t="s">
        <v>45</v>
      </c>
      <c r="E25" s="80" t="e">
        <f>#REF!</f>
        <v>#REF!</v>
      </c>
      <c r="F25" s="104"/>
      <c r="G25" s="104"/>
      <c r="H25" s="80"/>
      <c r="I25" s="78" t="e">
        <f t="shared" si="0"/>
        <v>#REF!</v>
      </c>
      <c r="J25" s="247" t="s">
        <v>23</v>
      </c>
    </row>
    <row r="26" spans="1:19" s="14" customFormat="1" ht="21" customHeight="1">
      <c r="A26" s="236"/>
      <c r="B26" s="237"/>
      <c r="C26" s="237"/>
      <c r="D26" s="21" t="s">
        <v>33</v>
      </c>
      <c r="E26" s="46" t="e">
        <f>#REF!</f>
        <v>#REF!</v>
      </c>
      <c r="F26" s="100"/>
      <c r="G26" s="100"/>
      <c r="H26" s="46"/>
      <c r="I26" s="11" t="e">
        <f t="shared" si="0"/>
        <v>#REF!</v>
      </c>
      <c r="J26" s="241"/>
    </row>
    <row r="27" spans="1:19" s="14" customFormat="1" ht="21" customHeight="1">
      <c r="A27" s="245"/>
      <c r="B27" s="246"/>
      <c r="C27" s="246"/>
      <c r="D27" s="75" t="s">
        <v>60</v>
      </c>
      <c r="E27" s="79" t="e">
        <f>#REF!</f>
        <v>#REF!</v>
      </c>
      <c r="F27" s="107"/>
      <c r="G27" s="107"/>
      <c r="H27" s="81"/>
      <c r="I27" s="13" t="e">
        <f t="shared" si="0"/>
        <v>#REF!</v>
      </c>
      <c r="J27" s="248"/>
    </row>
    <row r="28" spans="1:19" s="14" customFormat="1" ht="21" customHeight="1">
      <c r="A28" s="225" t="s">
        <v>77</v>
      </c>
      <c r="B28" s="226"/>
      <c r="C28" s="227"/>
      <c r="D28" s="72" t="s">
        <v>61</v>
      </c>
      <c r="E28" s="95" t="e">
        <f>#REF!</f>
        <v>#REF!</v>
      </c>
      <c r="F28" s="108"/>
      <c r="G28" s="108"/>
      <c r="H28" s="95"/>
      <c r="I28" s="85" t="e">
        <f t="shared" si="0"/>
        <v>#REF!</v>
      </c>
      <c r="J28" s="96"/>
    </row>
    <row r="29" spans="1:19" s="14" customFormat="1" ht="21" customHeight="1">
      <c r="A29" s="225" t="s">
        <v>80</v>
      </c>
      <c r="B29" s="226"/>
      <c r="C29" s="227"/>
      <c r="D29" s="72" t="s">
        <v>82</v>
      </c>
      <c r="E29" s="95" t="e">
        <f>#REF!</f>
        <v>#REF!</v>
      </c>
      <c r="F29" s="108"/>
      <c r="G29" s="108"/>
      <c r="H29" s="95"/>
      <c r="I29" s="85" t="e">
        <f t="shared" ref="I29:I31" si="2">SUM(E29:H29)</f>
        <v>#REF!</v>
      </c>
      <c r="J29" s="96"/>
    </row>
    <row r="30" spans="1:19" s="14" customFormat="1" ht="21" customHeight="1">
      <c r="A30" s="225" t="s">
        <v>81</v>
      </c>
      <c r="B30" s="226"/>
      <c r="C30" s="227"/>
      <c r="D30" s="72" t="s">
        <v>33</v>
      </c>
      <c r="E30" s="95" t="e">
        <f>#REF!</f>
        <v>#REF!</v>
      </c>
      <c r="F30" s="108"/>
      <c r="G30" s="108"/>
      <c r="H30" s="95"/>
      <c r="I30" s="85" t="e">
        <f t="shared" si="2"/>
        <v>#REF!</v>
      </c>
      <c r="J30" s="96"/>
    </row>
    <row r="31" spans="1:19" s="14" customFormat="1" ht="21" customHeight="1">
      <c r="A31" s="228" t="s">
        <v>46</v>
      </c>
      <c r="B31" s="229"/>
      <c r="C31" s="229"/>
      <c r="D31" s="72" t="s">
        <v>60</v>
      </c>
      <c r="E31" s="82" t="e">
        <f>#REF!</f>
        <v>#REF!</v>
      </c>
      <c r="F31" s="109"/>
      <c r="G31" s="109"/>
      <c r="H31" s="82"/>
      <c r="I31" s="82" t="e">
        <f t="shared" si="2"/>
        <v>#REF!</v>
      </c>
      <c r="J31" s="71"/>
    </row>
    <row r="32" spans="1:19" ht="21" customHeight="1"/>
    <row r="33" ht="21" customHeight="1"/>
    <row r="34" ht="21" customHeight="1"/>
    <row r="35" ht="21" customHeight="1"/>
    <row r="36" ht="21" customHeight="1"/>
    <row r="37" ht="21" customHeight="1"/>
    <row r="38" ht="18.95" customHeight="1"/>
  </sheetData>
  <mergeCells count="35">
    <mergeCell ref="B12:B13"/>
    <mergeCell ref="C12:C13"/>
    <mergeCell ref="J12:J13"/>
    <mergeCell ref="B14:B17"/>
    <mergeCell ref="J6:J7"/>
    <mergeCell ref="C8:C9"/>
    <mergeCell ref="J8:J9"/>
    <mergeCell ref="C10:C11"/>
    <mergeCell ref="J10:J11"/>
    <mergeCell ref="A1:J1"/>
    <mergeCell ref="Q1:S1"/>
    <mergeCell ref="A2:C2"/>
    <mergeCell ref="Q2:S2"/>
    <mergeCell ref="A3:B3"/>
    <mergeCell ref="J22:J24"/>
    <mergeCell ref="A25:C27"/>
    <mergeCell ref="J25:J27"/>
    <mergeCell ref="A28:C28"/>
    <mergeCell ref="C14:C15"/>
    <mergeCell ref="J14:J15"/>
    <mergeCell ref="C16:C17"/>
    <mergeCell ref="J16:J17"/>
    <mergeCell ref="J20:J21"/>
    <mergeCell ref="A4:A19"/>
    <mergeCell ref="B4:B11"/>
    <mergeCell ref="C4:C5"/>
    <mergeCell ref="J4:J5"/>
    <mergeCell ref="C6:C7"/>
    <mergeCell ref="B18:C19"/>
    <mergeCell ref="J18:J19"/>
    <mergeCell ref="A29:C29"/>
    <mergeCell ref="A30:C30"/>
    <mergeCell ref="A31:C31"/>
    <mergeCell ref="A20:C21"/>
    <mergeCell ref="A22:C24"/>
  </mergeCells>
  <phoneticPr fontId="2" type="noConversion"/>
  <printOptions horizontalCentered="1"/>
  <pageMargins left="0.74803149606299213" right="0.47244094488188981" top="0.98425196850393704" bottom="0.98425196850393704" header="0.51181102362204722" footer="0.51181102362204722"/>
  <pageSetup paperSize="9" orientation="portrait" blackAndWhite="1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14"/>
  </sheetPr>
  <dimension ref="A1:S38"/>
  <sheetViews>
    <sheetView view="pageBreakPreview" zoomScaleNormal="100" zoomScaleSheetLayoutView="100" workbookViewId="0">
      <selection activeCell="I16" sqref="I16"/>
    </sheetView>
  </sheetViews>
  <sheetFormatPr defaultRowHeight="24.95" customHeight="1"/>
  <cols>
    <col min="1" max="2" width="4.77734375" style="15" customWidth="1"/>
    <col min="3" max="3" width="10.77734375" style="15" customWidth="1"/>
    <col min="4" max="4" width="3.77734375" style="25" customWidth="1"/>
    <col min="5" max="10" width="8.77734375" style="15" customWidth="1"/>
    <col min="11" max="16384" width="8.88671875" style="15"/>
  </cols>
  <sheetData>
    <row r="1" spans="1:19" s="16" customFormat="1" ht="30" customHeight="1">
      <c r="A1" s="263" t="s">
        <v>86</v>
      </c>
      <c r="B1" s="263"/>
      <c r="C1" s="263"/>
      <c r="D1" s="263"/>
      <c r="E1" s="263"/>
      <c r="F1" s="263"/>
      <c r="G1" s="263"/>
      <c r="H1" s="263"/>
      <c r="I1" s="263"/>
      <c r="J1" s="263"/>
      <c r="Q1" s="264"/>
      <c r="R1" s="264"/>
      <c r="S1" s="264"/>
    </row>
    <row r="2" spans="1:19" s="112" customFormat="1" ht="24.95" customHeight="1">
      <c r="A2" s="308" t="s">
        <v>94</v>
      </c>
      <c r="B2" s="309"/>
      <c r="C2" s="310"/>
      <c r="D2" s="154" t="s">
        <v>95</v>
      </c>
      <c r="E2" s="155" t="s">
        <v>96</v>
      </c>
      <c r="F2" s="169" t="s">
        <v>126</v>
      </c>
      <c r="G2" s="153" t="s">
        <v>97</v>
      </c>
      <c r="H2" s="155" t="s">
        <v>98</v>
      </c>
      <c r="I2" s="152" t="s">
        <v>99</v>
      </c>
      <c r="J2" s="156" t="s">
        <v>118</v>
      </c>
      <c r="Q2" s="305"/>
      <c r="R2" s="305"/>
      <c r="S2" s="305"/>
    </row>
    <row r="3" spans="1:19" s="112" customFormat="1" ht="20.100000000000001" customHeight="1">
      <c r="A3" s="306" t="s">
        <v>100</v>
      </c>
      <c r="B3" s="307"/>
      <c r="C3" s="147" t="s">
        <v>76</v>
      </c>
      <c r="D3" s="140" t="s">
        <v>28</v>
      </c>
      <c r="E3" s="139"/>
      <c r="F3" s="139"/>
      <c r="G3" s="146"/>
      <c r="H3" s="139"/>
      <c r="I3" s="146">
        <f>E3+F3+G3+H3</f>
        <v>0</v>
      </c>
      <c r="J3" s="140"/>
      <c r="K3" s="114"/>
      <c r="Q3" s="113"/>
      <c r="R3" s="113"/>
      <c r="S3" s="113"/>
    </row>
    <row r="4" spans="1:19" s="115" customFormat="1" ht="20.100000000000001" customHeight="1">
      <c r="A4" s="288" t="s">
        <v>101</v>
      </c>
      <c r="B4" s="290" t="s">
        <v>102</v>
      </c>
      <c r="C4" s="291" t="s">
        <v>103</v>
      </c>
      <c r="D4" s="127" t="s">
        <v>33</v>
      </c>
      <c r="E4" s="122">
        <f>'[193]일반구조물 집계'!$B$16</f>
        <v>0</v>
      </c>
      <c r="F4" s="122"/>
      <c r="G4" s="141"/>
      <c r="H4" s="122"/>
      <c r="I4" s="141">
        <f t="shared" ref="I4:I17" si="0">E4+F4+G4+H4</f>
        <v>0</v>
      </c>
      <c r="J4" s="292" t="s">
        <v>104</v>
      </c>
    </row>
    <row r="5" spans="1:19" s="115" customFormat="1" ht="20.100000000000001" customHeight="1">
      <c r="A5" s="289"/>
      <c r="B5" s="278"/>
      <c r="C5" s="284"/>
      <c r="D5" s="129" t="s">
        <v>35</v>
      </c>
      <c r="E5" s="123">
        <f>ROUND(E4*2.4,2)</f>
        <v>0</v>
      </c>
      <c r="F5" s="123"/>
      <c r="G5" s="142">
        <f>ROUND(G4*2.4,2)</f>
        <v>0</v>
      </c>
      <c r="H5" s="123">
        <f>ROUND(H4*2.4,2)</f>
        <v>0</v>
      </c>
      <c r="I5" s="142">
        <f t="shared" si="0"/>
        <v>0</v>
      </c>
      <c r="J5" s="293"/>
    </row>
    <row r="6" spans="1:19" s="115" customFormat="1" ht="20.100000000000001" customHeight="1">
      <c r="A6" s="289"/>
      <c r="B6" s="278"/>
      <c r="C6" s="284" t="s">
        <v>105</v>
      </c>
      <c r="D6" s="129" t="s">
        <v>33</v>
      </c>
      <c r="E6" s="123">
        <f>'[193]일반구조물 집계'!$C$15</f>
        <v>122.5</v>
      </c>
      <c r="F6" s="123">
        <f>'[194]깨기수량(토공이월)'!$H$11</f>
        <v>26.06</v>
      </c>
      <c r="G6" s="142"/>
      <c r="H6" s="123"/>
      <c r="I6" s="142">
        <f t="shared" si="0"/>
        <v>148.56</v>
      </c>
      <c r="J6" s="280" t="s">
        <v>104</v>
      </c>
      <c r="Q6" s="116"/>
      <c r="R6" s="116"/>
      <c r="S6" s="116"/>
    </row>
    <row r="7" spans="1:19" s="115" customFormat="1" ht="20.100000000000001" customHeight="1">
      <c r="A7" s="289"/>
      <c r="B7" s="278"/>
      <c r="C7" s="284"/>
      <c r="D7" s="129" t="s">
        <v>35</v>
      </c>
      <c r="E7" s="123">
        <f>ROUND(E6*2.4,2)</f>
        <v>294</v>
      </c>
      <c r="F7" s="123">
        <f>ROUND(F6*2.4,2)</f>
        <v>62.54</v>
      </c>
      <c r="G7" s="142">
        <f>ROUND(G6*2.4,2)</f>
        <v>0</v>
      </c>
      <c r="H7" s="123">
        <f>ROUND(H6*2.4,2)</f>
        <v>0</v>
      </c>
      <c r="I7" s="142">
        <f t="shared" si="0"/>
        <v>356.54</v>
      </c>
      <c r="J7" s="285"/>
      <c r="Q7" s="116"/>
      <c r="R7" s="116"/>
      <c r="S7" s="116"/>
    </row>
    <row r="8" spans="1:19" s="115" customFormat="1" ht="20.100000000000001" customHeight="1">
      <c r="A8" s="289"/>
      <c r="B8" s="278"/>
      <c r="C8" s="284" t="s">
        <v>106</v>
      </c>
      <c r="D8" s="129" t="s">
        <v>33</v>
      </c>
      <c r="E8" s="123"/>
      <c r="F8" s="123"/>
      <c r="G8" s="142"/>
      <c r="H8" s="123"/>
      <c r="I8" s="142">
        <f t="shared" si="0"/>
        <v>0</v>
      </c>
      <c r="J8" s="280" t="s">
        <v>107</v>
      </c>
    </row>
    <row r="9" spans="1:19" s="115" customFormat="1" ht="20.100000000000001" customHeight="1">
      <c r="A9" s="289"/>
      <c r="B9" s="278"/>
      <c r="C9" s="284"/>
      <c r="D9" s="129" t="s">
        <v>35</v>
      </c>
      <c r="E9" s="123">
        <f>ROUND(E8*2.3,2)</f>
        <v>0</v>
      </c>
      <c r="F9" s="123"/>
      <c r="G9" s="142">
        <f>ROUND(G8*2.3,2)</f>
        <v>0</v>
      </c>
      <c r="H9" s="123">
        <f>ROUND(H8*2.3,2)</f>
        <v>0</v>
      </c>
      <c r="I9" s="142">
        <f t="shared" si="0"/>
        <v>0</v>
      </c>
      <c r="J9" s="285"/>
    </row>
    <row r="10" spans="1:19" s="115" customFormat="1" ht="20.100000000000001" customHeight="1">
      <c r="A10" s="289"/>
      <c r="B10" s="278"/>
      <c r="C10" s="284" t="s">
        <v>108</v>
      </c>
      <c r="D10" s="129" t="s">
        <v>33</v>
      </c>
      <c r="E10" s="123">
        <f>'[193]일반구조물 집계'!$H$16</f>
        <v>0</v>
      </c>
      <c r="F10" s="123">
        <f>'[194]깨기수량(토공이월)'!$G$11</f>
        <v>131.03</v>
      </c>
      <c r="G10" s="142"/>
      <c r="H10" s="123"/>
      <c r="I10" s="142">
        <f t="shared" si="0"/>
        <v>131.03</v>
      </c>
      <c r="J10" s="280" t="s">
        <v>107</v>
      </c>
    </row>
    <row r="11" spans="1:19" s="115" customFormat="1" ht="20.100000000000001" customHeight="1">
      <c r="A11" s="289"/>
      <c r="B11" s="278"/>
      <c r="C11" s="284"/>
      <c r="D11" s="129" t="s">
        <v>35</v>
      </c>
      <c r="E11" s="123">
        <f t="shared" ref="E11:H11" si="1">ROUND(E10*2.3,2)</f>
        <v>0</v>
      </c>
      <c r="F11" s="123">
        <f t="shared" si="1"/>
        <v>301.37</v>
      </c>
      <c r="G11" s="142">
        <f t="shared" si="1"/>
        <v>0</v>
      </c>
      <c r="H11" s="123">
        <f t="shared" si="1"/>
        <v>0</v>
      </c>
      <c r="I11" s="142">
        <f t="shared" si="0"/>
        <v>301.37</v>
      </c>
      <c r="J11" s="280"/>
    </row>
    <row r="12" spans="1:19" s="115" customFormat="1" ht="20.100000000000001" customHeight="1">
      <c r="A12" s="289"/>
      <c r="B12" s="278" t="s">
        <v>109</v>
      </c>
      <c r="C12" s="284" t="s">
        <v>106</v>
      </c>
      <c r="D12" s="129" t="s">
        <v>33</v>
      </c>
      <c r="E12" s="123"/>
      <c r="F12" s="123"/>
      <c r="G12" s="142"/>
      <c r="H12" s="123"/>
      <c r="I12" s="142">
        <f t="shared" si="0"/>
        <v>0</v>
      </c>
      <c r="J12" s="280" t="s">
        <v>107</v>
      </c>
      <c r="Q12" s="116"/>
      <c r="R12" s="116"/>
      <c r="S12" s="116"/>
    </row>
    <row r="13" spans="1:19" s="115" customFormat="1" ht="20.100000000000001" customHeight="1">
      <c r="A13" s="289"/>
      <c r="B13" s="278"/>
      <c r="C13" s="284"/>
      <c r="D13" s="129" t="s">
        <v>35</v>
      </c>
      <c r="E13" s="123"/>
      <c r="F13" s="123"/>
      <c r="G13" s="142"/>
      <c r="H13" s="123"/>
      <c r="I13" s="142">
        <f t="shared" si="0"/>
        <v>0</v>
      </c>
      <c r="J13" s="285"/>
      <c r="Q13" s="116"/>
      <c r="R13" s="116"/>
      <c r="S13" s="116"/>
    </row>
    <row r="14" spans="1:19" s="115" customFormat="1" ht="20.100000000000001" customHeight="1">
      <c r="A14" s="289"/>
      <c r="B14" s="278"/>
      <c r="C14" s="284" t="s">
        <v>108</v>
      </c>
      <c r="D14" s="129" t="s">
        <v>33</v>
      </c>
      <c r="E14" s="123"/>
      <c r="F14" s="123">
        <f>F31*흄관깨기_단위!H26</f>
        <v>1.242</v>
      </c>
      <c r="G14" s="142"/>
      <c r="H14" s="123"/>
      <c r="I14" s="142">
        <f t="shared" si="0"/>
        <v>1.242</v>
      </c>
      <c r="J14" s="280" t="s">
        <v>107</v>
      </c>
      <c r="Q14" s="116"/>
      <c r="R14" s="116"/>
      <c r="S14" s="116"/>
    </row>
    <row r="15" spans="1:19" s="115" customFormat="1" ht="20.100000000000001" customHeight="1">
      <c r="A15" s="289"/>
      <c r="B15" s="279"/>
      <c r="C15" s="286"/>
      <c r="D15" s="130" t="s">
        <v>35</v>
      </c>
      <c r="E15" s="123">
        <f t="shared" ref="E15" si="2">ROUND(E14*2.3,2)</f>
        <v>0</v>
      </c>
      <c r="F15" s="123">
        <f t="shared" ref="F15:G15" si="3">ROUND(F14*2.3,2)</f>
        <v>2.86</v>
      </c>
      <c r="G15" s="123">
        <f t="shared" si="3"/>
        <v>0</v>
      </c>
      <c r="H15" s="124">
        <f>ROUND(H14*2.3,2)</f>
        <v>0</v>
      </c>
      <c r="I15" s="143">
        <f t="shared" si="0"/>
        <v>2.86</v>
      </c>
      <c r="J15" s="287"/>
      <c r="Q15" s="116"/>
      <c r="R15" s="116"/>
      <c r="S15" s="116"/>
    </row>
    <row r="16" spans="1:19" s="115" customFormat="1" ht="20.100000000000001" customHeight="1">
      <c r="A16" s="289"/>
      <c r="B16" s="282" t="s">
        <v>110</v>
      </c>
      <c r="C16" s="283"/>
      <c r="D16" s="129" t="s">
        <v>33</v>
      </c>
      <c r="E16" s="123">
        <f t="shared" ref="E16:H17" si="4">E4+E6+E8+E10+E12+E14</f>
        <v>122.5</v>
      </c>
      <c r="F16" s="123">
        <f t="shared" ref="F16" si="5">F4+F6+F8+F10+F12+F14</f>
        <v>158.33199999999999</v>
      </c>
      <c r="G16" s="142">
        <f t="shared" si="4"/>
        <v>0</v>
      </c>
      <c r="H16" s="123">
        <f t="shared" si="4"/>
        <v>0</v>
      </c>
      <c r="I16" s="142">
        <f t="shared" si="0"/>
        <v>280.83199999999999</v>
      </c>
      <c r="J16" s="280"/>
    </row>
    <row r="17" spans="1:13" s="115" customFormat="1" ht="20.100000000000001" customHeight="1">
      <c r="A17" s="289"/>
      <c r="B17" s="274"/>
      <c r="C17" s="275"/>
      <c r="D17" s="132" t="s">
        <v>35</v>
      </c>
      <c r="E17" s="126">
        <f t="shared" si="4"/>
        <v>294</v>
      </c>
      <c r="F17" s="126">
        <f t="shared" ref="F17" si="6">F5+F7+F9+F11+F13+F15</f>
        <v>366.77000000000004</v>
      </c>
      <c r="G17" s="145">
        <f t="shared" si="4"/>
        <v>0</v>
      </c>
      <c r="H17" s="126">
        <f t="shared" si="4"/>
        <v>0</v>
      </c>
      <c r="I17" s="145">
        <f t="shared" si="0"/>
        <v>660.77</v>
      </c>
      <c r="J17" s="281"/>
    </row>
    <row r="18" spans="1:13" s="115" customFormat="1" ht="20.100000000000001" customHeight="1">
      <c r="A18" s="270" t="s">
        <v>111</v>
      </c>
      <c r="B18" s="271"/>
      <c r="C18" s="272"/>
      <c r="D18" s="131" t="s">
        <v>62</v>
      </c>
      <c r="E18" s="125"/>
      <c r="F18" s="125"/>
      <c r="G18" s="144"/>
      <c r="H18" s="125"/>
      <c r="I18" s="144">
        <f t="shared" ref="I18:I32" si="7">E18+G18+H18</f>
        <v>0</v>
      </c>
      <c r="J18" s="276" t="s">
        <v>107</v>
      </c>
    </row>
    <row r="19" spans="1:13" s="115" customFormat="1" ht="20.100000000000001" customHeight="1">
      <c r="A19" s="273"/>
      <c r="B19" s="274"/>
      <c r="C19" s="275"/>
      <c r="D19" s="133" t="s">
        <v>60</v>
      </c>
      <c r="E19" s="126">
        <f>ROUND(E18*2.3,2)</f>
        <v>0</v>
      </c>
      <c r="F19" s="126">
        <f>ROUND(F18*2.3,2)</f>
        <v>0</v>
      </c>
      <c r="G19" s="145">
        <f>ROUND(G18*2.3,2)</f>
        <v>0</v>
      </c>
      <c r="H19" s="126">
        <f>ROUND(H18*2.3,2)</f>
        <v>0</v>
      </c>
      <c r="I19" s="145">
        <f t="shared" si="7"/>
        <v>0</v>
      </c>
      <c r="J19" s="277"/>
      <c r="L19" s="148"/>
      <c r="M19" s="148"/>
    </row>
    <row r="20" spans="1:13" s="115" customFormat="1" ht="20.100000000000001" customHeight="1">
      <c r="A20" s="270" t="s">
        <v>112</v>
      </c>
      <c r="B20" s="271"/>
      <c r="C20" s="272"/>
      <c r="D20" s="131" t="s">
        <v>62</v>
      </c>
      <c r="E20" s="125"/>
      <c r="F20" s="125"/>
      <c r="G20" s="144"/>
      <c r="H20" s="125"/>
      <c r="I20" s="144">
        <f t="shared" si="7"/>
        <v>0</v>
      </c>
      <c r="J20" s="276" t="s">
        <v>107</v>
      </c>
    </row>
    <row r="21" spans="1:13" s="115" customFormat="1" ht="20.100000000000001" customHeight="1">
      <c r="A21" s="273"/>
      <c r="B21" s="274"/>
      <c r="C21" s="275"/>
      <c r="D21" s="133" t="s">
        <v>60</v>
      </c>
      <c r="E21" s="126">
        <f>ROUND(E20*2.3,2)</f>
        <v>0</v>
      </c>
      <c r="F21" s="126">
        <f>ROUND(F20*2.3,2)</f>
        <v>0</v>
      </c>
      <c r="G21" s="145">
        <f>ROUND(G20*2.3,2)</f>
        <v>0</v>
      </c>
      <c r="H21" s="126">
        <f>ROUND(H20*2.3,2)</f>
        <v>0</v>
      </c>
      <c r="I21" s="145">
        <f t="shared" si="7"/>
        <v>0</v>
      </c>
      <c r="J21" s="277"/>
    </row>
    <row r="22" spans="1:13" s="115" customFormat="1" ht="20.100000000000001" customHeight="1">
      <c r="A22" s="289" t="s">
        <v>113</v>
      </c>
      <c r="B22" s="282"/>
      <c r="C22" s="283"/>
      <c r="D22" s="134" t="s">
        <v>45</v>
      </c>
      <c r="E22" s="123"/>
      <c r="F22" s="123"/>
      <c r="G22" s="142"/>
      <c r="H22" s="123"/>
      <c r="I22" s="144">
        <f t="shared" si="7"/>
        <v>0</v>
      </c>
      <c r="J22" s="280" t="s">
        <v>114</v>
      </c>
    </row>
    <row r="23" spans="1:13" s="115" customFormat="1" ht="20.100000000000001" customHeight="1">
      <c r="A23" s="289"/>
      <c r="B23" s="282"/>
      <c r="C23" s="283"/>
      <c r="D23" s="134" t="s">
        <v>33</v>
      </c>
      <c r="E23" s="123"/>
      <c r="F23" s="123"/>
      <c r="G23" s="142">
        <f>G22*0.06</f>
        <v>0</v>
      </c>
      <c r="H23" s="123"/>
      <c r="I23" s="142">
        <f t="shared" si="7"/>
        <v>0</v>
      </c>
      <c r="J23" s="280"/>
    </row>
    <row r="24" spans="1:13" s="115" customFormat="1" ht="20.100000000000001" customHeight="1">
      <c r="A24" s="295"/>
      <c r="B24" s="296"/>
      <c r="C24" s="297"/>
      <c r="D24" s="135" t="s">
        <v>35</v>
      </c>
      <c r="E24" s="126">
        <f>ROUND(E23*2.3,2)</f>
        <v>0</v>
      </c>
      <c r="F24" s="126">
        <f>ROUND(F23*2.3,2)</f>
        <v>0</v>
      </c>
      <c r="G24" s="126">
        <f>ROUND(G23*2.3,2)</f>
        <v>0</v>
      </c>
      <c r="H24" s="126">
        <f>ROUND(H23*2.3,2)</f>
        <v>0</v>
      </c>
      <c r="I24" s="145">
        <f t="shared" si="7"/>
        <v>0</v>
      </c>
      <c r="J24" s="287"/>
    </row>
    <row r="25" spans="1:13" s="115" customFormat="1" ht="20.100000000000001" customHeight="1">
      <c r="A25" s="270" t="s">
        <v>115</v>
      </c>
      <c r="B25" s="271"/>
      <c r="C25" s="272"/>
      <c r="D25" s="136" t="s">
        <v>45</v>
      </c>
      <c r="E25" s="122">
        <f>'[193]일반구조물 집계'!$L$16</f>
        <v>0</v>
      </c>
      <c r="F25" s="122"/>
      <c r="G25" s="141"/>
      <c r="H25" s="122"/>
      <c r="I25" s="144">
        <f t="shared" si="7"/>
        <v>0</v>
      </c>
      <c r="J25" s="276" t="s">
        <v>114</v>
      </c>
    </row>
    <row r="26" spans="1:13" s="115" customFormat="1" ht="20.100000000000001" customHeight="1">
      <c r="A26" s="289"/>
      <c r="B26" s="282"/>
      <c r="C26" s="283"/>
      <c r="D26" s="134" t="s">
        <v>33</v>
      </c>
      <c r="E26" s="123"/>
      <c r="F26" s="123"/>
      <c r="G26" s="142"/>
      <c r="H26" s="123"/>
      <c r="I26" s="142">
        <f t="shared" si="7"/>
        <v>0</v>
      </c>
      <c r="J26" s="280"/>
    </row>
    <row r="27" spans="1:13" s="115" customFormat="1" ht="20.100000000000001" customHeight="1">
      <c r="A27" s="273"/>
      <c r="B27" s="274"/>
      <c r="C27" s="275"/>
      <c r="D27" s="133" t="s">
        <v>35</v>
      </c>
      <c r="E27" s="126">
        <f>ROUND(E26*2.3,2)</f>
        <v>0</v>
      </c>
      <c r="F27" s="126">
        <f>ROUND(F26*2.3,2)</f>
        <v>0</v>
      </c>
      <c r="G27" s="145">
        <f>ROUND(G26*2.3,2)</f>
        <v>0</v>
      </c>
      <c r="H27" s="126">
        <f>ROUND(H26*2.3,2)</f>
        <v>0</v>
      </c>
      <c r="I27" s="145">
        <f t="shared" si="7"/>
        <v>0</v>
      </c>
      <c r="J27" s="277"/>
    </row>
    <row r="28" spans="1:13" s="115" customFormat="1" ht="20.100000000000001" customHeight="1">
      <c r="A28" s="298" t="s">
        <v>116</v>
      </c>
      <c r="B28" s="299"/>
      <c r="C28" s="137" t="s">
        <v>90</v>
      </c>
      <c r="D28" s="128" t="s">
        <v>28</v>
      </c>
      <c r="E28" s="125"/>
      <c r="F28" s="125"/>
      <c r="G28" s="144"/>
      <c r="H28" s="125"/>
      <c r="I28" s="144">
        <f t="shared" si="7"/>
        <v>0</v>
      </c>
      <c r="J28" s="136"/>
      <c r="K28" s="117"/>
    </row>
    <row r="29" spans="1:13" s="115" customFormat="1" ht="20.100000000000001" customHeight="1">
      <c r="A29" s="298"/>
      <c r="B29" s="299"/>
      <c r="C29" s="138" t="s">
        <v>91</v>
      </c>
      <c r="D29" s="134" t="s">
        <v>28</v>
      </c>
      <c r="E29" s="123"/>
      <c r="F29" s="123"/>
      <c r="G29" s="142"/>
      <c r="H29" s="123"/>
      <c r="I29" s="142">
        <f t="shared" si="7"/>
        <v>0</v>
      </c>
      <c r="J29" s="134"/>
    </row>
    <row r="30" spans="1:13" s="115" customFormat="1" ht="20.100000000000001" customHeight="1">
      <c r="A30" s="298"/>
      <c r="B30" s="299"/>
      <c r="C30" s="138" t="s">
        <v>92</v>
      </c>
      <c r="D30" s="134" t="s">
        <v>28</v>
      </c>
      <c r="E30" s="123"/>
      <c r="F30" s="123"/>
      <c r="G30" s="142"/>
      <c r="H30" s="123"/>
      <c r="I30" s="142">
        <f t="shared" si="7"/>
        <v>0</v>
      </c>
      <c r="J30" s="134"/>
    </row>
    <row r="31" spans="1:13" s="115" customFormat="1" ht="20.100000000000001" customHeight="1">
      <c r="A31" s="300"/>
      <c r="B31" s="301"/>
      <c r="C31" s="138" t="s">
        <v>93</v>
      </c>
      <c r="D31" s="134" t="s">
        <v>28</v>
      </c>
      <c r="E31" s="126"/>
      <c r="F31" s="126">
        <f>'[194]깨기수량(토공이월)'!$C$11</f>
        <v>9</v>
      </c>
      <c r="G31" s="145"/>
      <c r="H31" s="126"/>
      <c r="I31" s="145">
        <f t="shared" si="7"/>
        <v>0</v>
      </c>
      <c r="J31" s="196" t="s">
        <v>143</v>
      </c>
      <c r="K31" s="117"/>
    </row>
    <row r="32" spans="1:13" s="115" customFormat="1" ht="20.100000000000001" customHeight="1">
      <c r="A32" s="302" t="s">
        <v>117</v>
      </c>
      <c r="B32" s="303"/>
      <c r="C32" s="304"/>
      <c r="D32" s="140" t="s">
        <v>35</v>
      </c>
      <c r="E32" s="139">
        <f>'[193]일반구조물 집계'!$J$16</f>
        <v>0</v>
      </c>
      <c r="F32" s="139"/>
      <c r="G32" s="146"/>
      <c r="H32" s="139"/>
      <c r="I32" s="146">
        <f t="shared" si="7"/>
        <v>0</v>
      </c>
      <c r="J32" s="140"/>
    </row>
    <row r="33" spans="1:10" s="115" customFormat="1" ht="20.100000000000001" customHeight="1">
      <c r="A33" s="118"/>
      <c r="B33" s="119"/>
      <c r="C33" s="118"/>
      <c r="D33" s="118"/>
      <c r="E33" s="118"/>
      <c r="F33" s="118"/>
      <c r="G33" s="119"/>
      <c r="H33" s="118"/>
      <c r="I33" s="118"/>
      <c r="J33" s="118"/>
    </row>
    <row r="34" spans="1:10" s="115" customFormat="1" ht="20.100000000000001" customHeight="1">
      <c r="A34" s="118"/>
      <c r="B34" s="118"/>
      <c r="C34" s="118"/>
      <c r="D34" s="118"/>
      <c r="E34" s="118"/>
      <c r="F34" s="118"/>
      <c r="G34" s="120"/>
      <c r="H34" s="118"/>
      <c r="I34" s="118"/>
      <c r="J34" s="118"/>
    </row>
    <row r="35" spans="1:10" s="115" customFormat="1" ht="20.100000000000001" customHeight="1">
      <c r="A35" s="294"/>
      <c r="B35" s="294"/>
      <c r="C35" s="294"/>
      <c r="D35" s="118"/>
      <c r="E35" s="118"/>
      <c r="F35" s="118"/>
      <c r="G35" s="120"/>
      <c r="H35" s="118"/>
      <c r="I35" s="121"/>
      <c r="J35" s="118"/>
    </row>
    <row r="36" spans="1:10" s="115" customFormat="1" ht="20.100000000000001" customHeight="1">
      <c r="A36" s="118"/>
      <c r="B36" s="118"/>
      <c r="C36" s="118"/>
      <c r="D36" s="118"/>
      <c r="E36" s="118"/>
      <c r="F36" s="118"/>
      <c r="G36" s="119"/>
      <c r="H36" s="118"/>
      <c r="I36" s="118"/>
      <c r="J36" s="118"/>
    </row>
    <row r="37" spans="1:10" s="115" customFormat="1" ht="24.95" customHeight="1"/>
    <row r="38" spans="1:10" s="14" customFormat="1" ht="24.95" customHeight="1">
      <c r="D38" s="24"/>
    </row>
  </sheetData>
  <mergeCells count="33">
    <mergeCell ref="A1:J1"/>
    <mergeCell ref="Q1:S1"/>
    <mergeCell ref="Q2:S2"/>
    <mergeCell ref="A3:B3"/>
    <mergeCell ref="A2:C2"/>
    <mergeCell ref="J6:J7"/>
    <mergeCell ref="C8:C9"/>
    <mergeCell ref="J8:J9"/>
    <mergeCell ref="C10:C11"/>
    <mergeCell ref="J10:J11"/>
    <mergeCell ref="A35:C35"/>
    <mergeCell ref="A22:C24"/>
    <mergeCell ref="J22:J24"/>
    <mergeCell ref="A25:C27"/>
    <mergeCell ref="J25:J27"/>
    <mergeCell ref="A28:B31"/>
    <mergeCell ref="A32:C32"/>
    <mergeCell ref="A20:C21"/>
    <mergeCell ref="J20:J21"/>
    <mergeCell ref="B12:B15"/>
    <mergeCell ref="J16:J17"/>
    <mergeCell ref="B16:C17"/>
    <mergeCell ref="C12:C13"/>
    <mergeCell ref="J12:J13"/>
    <mergeCell ref="C14:C15"/>
    <mergeCell ref="J14:J15"/>
    <mergeCell ref="A18:C19"/>
    <mergeCell ref="J18:J19"/>
    <mergeCell ref="A4:A17"/>
    <mergeCell ref="B4:B11"/>
    <mergeCell ref="C4:C5"/>
    <mergeCell ref="J4:J5"/>
    <mergeCell ref="C6:C7"/>
  </mergeCells>
  <phoneticPr fontId="2" type="noConversion"/>
  <printOptions horizontalCentered="1"/>
  <pageMargins left="0.47244094488188981" right="0.47244094488188981" top="0.98425196850393704" bottom="0.98425196850393704" header="0.59055118110236227" footer="0.51181102362204722"/>
  <pageSetup paperSize="9" orientation="portrait" blackAndWhite="1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3E9D3-47DE-4330-81A7-FCBE585383D9}">
  <sheetPr>
    <tabColor theme="5" tint="0.39997558519241921"/>
  </sheetPr>
  <dimension ref="A1:H150"/>
  <sheetViews>
    <sheetView view="pageBreakPreview" zoomScale="85" zoomScaleNormal="100" zoomScaleSheetLayoutView="85" workbookViewId="0">
      <selection activeCell="L24" sqref="L24"/>
    </sheetView>
  </sheetViews>
  <sheetFormatPr defaultColWidth="5.77734375" defaultRowHeight="21" customHeight="1"/>
  <cols>
    <col min="1" max="1" width="10.77734375" style="177" customWidth="1"/>
    <col min="2" max="2" width="8.77734375" style="177" customWidth="1"/>
    <col min="3" max="3" width="6.77734375" style="177" customWidth="1"/>
    <col min="4" max="7" width="10.77734375" style="177" customWidth="1"/>
    <col min="8" max="8" width="8.77734375" style="177" customWidth="1"/>
    <col min="9" max="16384" width="5.77734375" style="177"/>
  </cols>
  <sheetData>
    <row r="1" spans="1:8" s="170" customFormat="1" ht="39.950000000000003" customHeight="1">
      <c r="A1" s="314" t="s">
        <v>127</v>
      </c>
      <c r="B1" s="314"/>
      <c r="C1" s="314"/>
      <c r="D1" s="314"/>
      <c r="E1" s="314"/>
      <c r="F1" s="314"/>
      <c r="G1" s="314"/>
      <c r="H1" s="314"/>
    </row>
    <row r="2" spans="1:8" s="170" customFormat="1" ht="20.100000000000001" customHeight="1">
      <c r="A2" s="171"/>
      <c r="B2" s="172"/>
      <c r="C2" s="172"/>
      <c r="D2" s="172"/>
      <c r="E2" s="172"/>
      <c r="F2" s="172"/>
      <c r="G2" s="172"/>
      <c r="H2" s="173"/>
    </row>
    <row r="3" spans="1:8" s="170" customFormat="1" ht="20.100000000000001" customHeight="1">
      <c r="A3" s="174"/>
      <c r="H3" s="175"/>
    </row>
    <row r="4" spans="1:8" s="170" customFormat="1" ht="20.100000000000001" customHeight="1">
      <c r="A4" s="174"/>
      <c r="H4" s="175"/>
    </row>
    <row r="5" spans="1:8" ht="20.100000000000001" customHeight="1">
      <c r="A5" s="176"/>
      <c r="D5" s="178"/>
      <c r="E5" s="178"/>
      <c r="F5" s="178"/>
      <c r="G5" s="178"/>
      <c r="H5" s="179"/>
    </row>
    <row r="6" spans="1:8" ht="20.100000000000001" customHeight="1">
      <c r="A6" s="176"/>
      <c r="E6" s="180" t="s">
        <v>128</v>
      </c>
      <c r="F6" s="180" t="s">
        <v>129</v>
      </c>
      <c r="G6" s="180" t="s">
        <v>130</v>
      </c>
      <c r="H6" s="179"/>
    </row>
    <row r="7" spans="1:8" ht="20.100000000000001" customHeight="1">
      <c r="A7" s="176"/>
      <c r="E7" s="181">
        <v>300</v>
      </c>
      <c r="F7" s="182">
        <v>30</v>
      </c>
      <c r="G7" s="183">
        <f>E7+2*F7</f>
        <v>360</v>
      </c>
      <c r="H7" s="179"/>
    </row>
    <row r="8" spans="1:8" ht="20.100000000000001" customHeight="1">
      <c r="A8" s="176"/>
      <c r="E8" s="181">
        <v>350</v>
      </c>
      <c r="F8" s="182">
        <v>32</v>
      </c>
      <c r="G8" s="183">
        <f>E8+2*F8</f>
        <v>414</v>
      </c>
      <c r="H8" s="179"/>
    </row>
    <row r="9" spans="1:8" ht="20.100000000000001" customHeight="1">
      <c r="A9" s="176"/>
      <c r="E9" s="181">
        <v>400</v>
      </c>
      <c r="F9" s="182">
        <v>35</v>
      </c>
      <c r="G9" s="183">
        <f>E9+2*F9</f>
        <v>470</v>
      </c>
      <c r="H9" s="179"/>
    </row>
    <row r="10" spans="1:8" ht="20.100000000000001" customHeight="1">
      <c r="A10" s="176"/>
      <c r="E10" s="181">
        <v>450</v>
      </c>
      <c r="F10" s="182">
        <v>38</v>
      </c>
      <c r="G10" s="183">
        <f t="shared" ref="G10:G16" si="0">E10+2*F10</f>
        <v>526</v>
      </c>
      <c r="H10" s="179"/>
    </row>
    <row r="11" spans="1:8" ht="20.100000000000001" customHeight="1">
      <c r="A11" s="176"/>
      <c r="E11" s="181">
        <v>500</v>
      </c>
      <c r="F11" s="182">
        <v>42</v>
      </c>
      <c r="G11" s="183">
        <f t="shared" si="0"/>
        <v>584</v>
      </c>
      <c r="H11" s="179"/>
    </row>
    <row r="12" spans="1:8" ht="20.100000000000001" customHeight="1">
      <c r="A12" s="176"/>
      <c r="E12" s="181">
        <v>600</v>
      </c>
      <c r="F12" s="182">
        <v>50</v>
      </c>
      <c r="G12" s="183">
        <f t="shared" si="0"/>
        <v>700</v>
      </c>
      <c r="H12" s="179"/>
    </row>
    <row r="13" spans="1:8" ht="20.100000000000001" customHeight="1">
      <c r="A13" s="176"/>
      <c r="E13" s="181">
        <v>700</v>
      </c>
      <c r="F13" s="182">
        <v>58</v>
      </c>
      <c r="G13" s="183">
        <f t="shared" si="0"/>
        <v>816</v>
      </c>
      <c r="H13" s="179"/>
    </row>
    <row r="14" spans="1:8" ht="20.100000000000001" customHeight="1">
      <c r="A14" s="176"/>
      <c r="E14" s="181">
        <v>800</v>
      </c>
      <c r="F14" s="182">
        <v>66</v>
      </c>
      <c r="G14" s="183">
        <f t="shared" si="0"/>
        <v>932</v>
      </c>
      <c r="H14" s="179"/>
    </row>
    <row r="15" spans="1:8" ht="20.100000000000001" customHeight="1">
      <c r="A15" s="176"/>
      <c r="E15" s="181">
        <v>900</v>
      </c>
      <c r="F15" s="182">
        <v>75</v>
      </c>
      <c r="G15" s="183">
        <f t="shared" si="0"/>
        <v>1050</v>
      </c>
      <c r="H15" s="179"/>
    </row>
    <row r="16" spans="1:8" ht="20.100000000000001" customHeight="1">
      <c r="A16" s="176"/>
      <c r="E16" s="181">
        <v>1000</v>
      </c>
      <c r="F16" s="182">
        <v>82</v>
      </c>
      <c r="G16" s="183">
        <f t="shared" si="0"/>
        <v>1164</v>
      </c>
      <c r="H16" s="179"/>
    </row>
    <row r="17" spans="1:8" ht="20.100000000000001" customHeight="1">
      <c r="A17" s="176"/>
      <c r="E17" s="184"/>
      <c r="G17" s="185"/>
      <c r="H17" s="179"/>
    </row>
    <row r="18" spans="1:8" ht="20.100000000000001" customHeight="1">
      <c r="A18" s="186"/>
      <c r="B18" s="187"/>
      <c r="C18" s="187"/>
      <c r="D18" s="187"/>
      <c r="E18" s="187"/>
      <c r="F18" s="187"/>
      <c r="G18" s="187"/>
      <c r="H18" s="188"/>
    </row>
    <row r="19" spans="1:8" ht="30" customHeight="1">
      <c r="A19" s="189" t="s">
        <v>131</v>
      </c>
      <c r="B19" s="189" t="s">
        <v>132</v>
      </c>
      <c r="C19" s="189" t="s">
        <v>25</v>
      </c>
      <c r="D19" s="315" t="s">
        <v>133</v>
      </c>
      <c r="E19" s="315"/>
      <c r="F19" s="315"/>
      <c r="G19" s="315"/>
      <c r="H19" s="189" t="s">
        <v>134</v>
      </c>
    </row>
    <row r="20" spans="1:8" ht="30" customHeight="1">
      <c r="A20" s="316" t="s">
        <v>135</v>
      </c>
      <c r="B20" s="190" t="s">
        <v>136</v>
      </c>
      <c r="C20" s="190" t="s">
        <v>137</v>
      </c>
      <c r="D20" s="320" t="str">
        <f t="shared" ref="D20:D29" si="1">" (πx"&amp;G7/1000&amp;"^2/4 - πx"&amp;E7/1000&amp;"^2/4) x 1.0m ="</f>
        <v xml:space="preserve"> (πx0.36^2/4 - πx0.3^2/4) x 1.0m =</v>
      </c>
      <c r="E20" s="320"/>
      <c r="F20" s="320"/>
      <c r="G20" s="320"/>
      <c r="H20" s="191">
        <f t="shared" ref="H20:H29" si="2">ROUND(((PI()*(G7/1000)^2)/4-(PI()*(E7/1000)^2)/4),3)</f>
        <v>3.1E-2</v>
      </c>
    </row>
    <row r="21" spans="1:8" ht="30" customHeight="1">
      <c r="A21" s="317"/>
      <c r="B21" s="192" t="s">
        <v>138</v>
      </c>
      <c r="C21" s="192" t="s">
        <v>137</v>
      </c>
      <c r="D21" s="311" t="str">
        <f t="shared" si="1"/>
        <v xml:space="preserve"> (πx0.414^2/4 - πx0.35^2/4) x 1.0m =</v>
      </c>
      <c r="E21" s="311"/>
      <c r="F21" s="311"/>
      <c r="G21" s="311"/>
      <c r="H21" s="193">
        <f t="shared" si="2"/>
        <v>3.7999999999999999E-2</v>
      </c>
    </row>
    <row r="22" spans="1:8" ht="30" customHeight="1">
      <c r="A22" s="317"/>
      <c r="B22" s="192" t="s">
        <v>90</v>
      </c>
      <c r="C22" s="192" t="s">
        <v>137</v>
      </c>
      <c r="D22" s="311" t="str">
        <f t="shared" si="1"/>
        <v xml:space="preserve"> (πx0.47^2/4 - πx0.4^2/4) x 1.0m =</v>
      </c>
      <c r="E22" s="311"/>
      <c r="F22" s="311"/>
      <c r="G22" s="311"/>
      <c r="H22" s="193">
        <f t="shared" si="2"/>
        <v>4.8000000000000001E-2</v>
      </c>
    </row>
    <row r="23" spans="1:8" ht="30" customHeight="1">
      <c r="A23" s="317"/>
      <c r="B23" s="192" t="s">
        <v>91</v>
      </c>
      <c r="C23" s="192" t="s">
        <v>137</v>
      </c>
      <c r="D23" s="311" t="str">
        <f t="shared" si="1"/>
        <v xml:space="preserve"> (πx0.526^2/4 - πx0.45^2/4) x 1.0m =</v>
      </c>
      <c r="E23" s="311"/>
      <c r="F23" s="311"/>
      <c r="G23" s="311"/>
      <c r="H23" s="193">
        <f t="shared" si="2"/>
        <v>5.8000000000000003E-2</v>
      </c>
    </row>
    <row r="24" spans="1:8" ht="30" customHeight="1">
      <c r="A24" s="317"/>
      <c r="B24" s="192" t="s">
        <v>139</v>
      </c>
      <c r="C24" s="192" t="s">
        <v>137</v>
      </c>
      <c r="D24" s="311" t="str">
        <f t="shared" si="1"/>
        <v xml:space="preserve"> (πx0.584^2/4 - πx0.5^2/4) x 1.0m =</v>
      </c>
      <c r="E24" s="311"/>
      <c r="F24" s="311"/>
      <c r="G24" s="311"/>
      <c r="H24" s="193">
        <f t="shared" si="2"/>
        <v>7.1999999999999995E-2</v>
      </c>
    </row>
    <row r="25" spans="1:8" ht="30" customHeight="1">
      <c r="A25" s="317"/>
      <c r="B25" s="192" t="s">
        <v>92</v>
      </c>
      <c r="C25" s="192" t="s">
        <v>137</v>
      </c>
      <c r="D25" s="311" t="str">
        <f t="shared" si="1"/>
        <v xml:space="preserve"> (πx0.7^2/4 - πx0.6^2/4) x 1.0m =</v>
      </c>
      <c r="E25" s="311"/>
      <c r="F25" s="311"/>
      <c r="G25" s="311"/>
      <c r="H25" s="193">
        <f t="shared" si="2"/>
        <v>0.10199999999999999</v>
      </c>
    </row>
    <row r="26" spans="1:8" ht="30" customHeight="1">
      <c r="A26" s="317"/>
      <c r="B26" s="192" t="s">
        <v>93</v>
      </c>
      <c r="C26" s="192" t="s">
        <v>137</v>
      </c>
      <c r="D26" s="311" t="str">
        <f t="shared" si="1"/>
        <v xml:space="preserve"> (πx0.816^2/4 - πx0.7^2/4) x 1.0m =</v>
      </c>
      <c r="E26" s="311"/>
      <c r="F26" s="311"/>
      <c r="G26" s="311"/>
      <c r="H26" s="193">
        <f t="shared" si="2"/>
        <v>0.13800000000000001</v>
      </c>
    </row>
    <row r="27" spans="1:8" ht="30" customHeight="1">
      <c r="A27" s="318"/>
      <c r="B27" s="192" t="s">
        <v>140</v>
      </c>
      <c r="C27" s="192" t="s">
        <v>137</v>
      </c>
      <c r="D27" s="311" t="str">
        <f t="shared" si="1"/>
        <v xml:space="preserve"> (πx0.932^2/4 - πx0.8^2/4) x 1.0m =</v>
      </c>
      <c r="E27" s="311"/>
      <c r="F27" s="311"/>
      <c r="G27" s="311"/>
      <c r="H27" s="193">
        <f t="shared" si="2"/>
        <v>0.18</v>
      </c>
    </row>
    <row r="28" spans="1:8" ht="30" customHeight="1">
      <c r="A28" s="318"/>
      <c r="B28" s="192" t="s">
        <v>141</v>
      </c>
      <c r="C28" s="192" t="s">
        <v>137</v>
      </c>
      <c r="D28" s="311" t="str">
        <f t="shared" si="1"/>
        <v xml:space="preserve"> (πx1.05^2/4 - πx0.9^2/4) x 1.0m =</v>
      </c>
      <c r="E28" s="311"/>
      <c r="F28" s="311"/>
      <c r="G28" s="311"/>
      <c r="H28" s="193">
        <f t="shared" si="2"/>
        <v>0.23</v>
      </c>
    </row>
    <row r="29" spans="1:8" ht="30" customHeight="1">
      <c r="A29" s="319"/>
      <c r="B29" s="194" t="s">
        <v>142</v>
      </c>
      <c r="C29" s="194" t="s">
        <v>137</v>
      </c>
      <c r="D29" s="312" t="str">
        <f t="shared" si="1"/>
        <v xml:space="preserve"> (πx1.164^2/4 - πx1^2/4) x 1.0m =</v>
      </c>
      <c r="E29" s="312"/>
      <c r="F29" s="312"/>
      <c r="G29" s="312"/>
      <c r="H29" s="195">
        <f t="shared" si="2"/>
        <v>0.27900000000000003</v>
      </c>
    </row>
    <row r="30" spans="1:8" ht="27.95" customHeight="1">
      <c r="A30" s="313"/>
      <c r="B30" s="313"/>
      <c r="C30" s="313"/>
      <c r="D30" s="313"/>
      <c r="E30" s="313"/>
      <c r="F30" s="313"/>
      <c r="G30" s="313"/>
      <c r="H30" s="313"/>
    </row>
    <row r="31" spans="1:8" ht="24.95" customHeight="1"/>
    <row r="32" spans="1:8" ht="24.95" customHeight="1"/>
    <row r="33" s="177" customFormat="1" ht="24.95" customHeight="1"/>
    <row r="34" s="177" customFormat="1" ht="24.95" customHeight="1"/>
    <row r="35" s="177" customFormat="1" ht="24.95" customHeight="1"/>
    <row r="36" s="177" customFormat="1" ht="24.95" customHeight="1"/>
    <row r="37" s="177" customFormat="1" ht="24.95" customHeight="1"/>
    <row r="38" s="177" customFormat="1" ht="24.95" customHeight="1"/>
    <row r="39" s="177" customFormat="1" ht="24.95" customHeight="1"/>
    <row r="40" s="177" customFormat="1" ht="24.95" customHeight="1"/>
    <row r="41" s="177" customFormat="1" ht="24.95" customHeight="1"/>
    <row r="42" s="177" customFormat="1" ht="24.95" customHeight="1"/>
    <row r="43" s="177" customFormat="1" ht="24.95" customHeight="1"/>
    <row r="44" s="177" customFormat="1" ht="24.95" customHeight="1"/>
    <row r="45" s="177" customFormat="1" ht="24.95" customHeight="1"/>
    <row r="46" s="177" customFormat="1" ht="24.95" customHeight="1"/>
    <row r="47" s="177" customFormat="1" ht="24.95" customHeight="1"/>
    <row r="48" s="177" customFormat="1" ht="24.95" customHeight="1"/>
    <row r="49" s="177" customFormat="1" ht="24.95" customHeight="1"/>
    <row r="50" s="177" customFormat="1" ht="24.95" customHeight="1"/>
    <row r="51" s="177" customFormat="1" ht="24.95" customHeight="1"/>
    <row r="52" s="177" customFormat="1" ht="24.95" customHeight="1"/>
    <row r="53" s="177" customFormat="1" ht="24.95" customHeight="1"/>
    <row r="54" s="177" customFormat="1" ht="24.95" customHeight="1"/>
    <row r="55" s="177" customFormat="1" ht="24.95" customHeight="1"/>
    <row r="56" s="177" customFormat="1" ht="24.95" customHeight="1"/>
    <row r="57" s="177" customFormat="1" ht="24.95" customHeight="1"/>
    <row r="58" s="177" customFormat="1" ht="24.95" customHeight="1"/>
    <row r="59" s="177" customFormat="1" ht="24.95" customHeight="1"/>
    <row r="60" s="177" customFormat="1" ht="24.95" customHeight="1"/>
    <row r="61" s="177" customFormat="1" ht="24.95" customHeight="1"/>
    <row r="62" s="177" customFormat="1" ht="24.95" customHeight="1"/>
    <row r="63" s="177" customFormat="1" ht="24.95" customHeight="1"/>
    <row r="64" s="177" customFormat="1" ht="24.95" customHeight="1"/>
    <row r="65" s="177" customFormat="1" ht="24.95" customHeight="1"/>
    <row r="66" s="177" customFormat="1" ht="24.95" customHeight="1"/>
    <row r="67" s="177" customFormat="1" ht="24.95" customHeight="1"/>
    <row r="68" s="177" customFormat="1" ht="24.95" customHeight="1"/>
    <row r="69" s="177" customFormat="1" ht="24.95" customHeight="1"/>
    <row r="70" s="177" customFormat="1" ht="24.95" customHeight="1"/>
    <row r="71" s="177" customFormat="1" ht="24.95" customHeight="1"/>
    <row r="72" s="177" customFormat="1" ht="24.95" customHeight="1"/>
    <row r="73" s="177" customFormat="1" ht="24.95" customHeight="1"/>
    <row r="74" s="177" customFormat="1" ht="24.95" customHeight="1"/>
    <row r="75" s="177" customFormat="1" ht="24.95" customHeight="1"/>
    <row r="76" s="177" customFormat="1" ht="24.95" customHeight="1"/>
    <row r="77" s="177" customFormat="1" ht="24.95" customHeight="1"/>
    <row r="78" s="177" customFormat="1" ht="24.95" customHeight="1"/>
    <row r="79" s="177" customFormat="1" ht="24.95" customHeight="1"/>
    <row r="80" s="177" customFormat="1" ht="24.95" customHeight="1"/>
    <row r="81" s="177" customFormat="1" ht="24.95" customHeight="1"/>
    <row r="82" s="177" customFormat="1" ht="24.95" customHeight="1"/>
    <row r="83" s="177" customFormat="1" ht="24.95" customHeight="1"/>
    <row r="84" s="177" customFormat="1" ht="24.95" customHeight="1"/>
    <row r="85" s="177" customFormat="1" ht="24.95" customHeight="1"/>
    <row r="86" s="177" customFormat="1" ht="24.95" customHeight="1"/>
    <row r="87" s="177" customFormat="1" ht="24.95" customHeight="1"/>
    <row r="88" s="177" customFormat="1" ht="24.95" customHeight="1"/>
    <row r="89" s="177" customFormat="1" ht="24.95" customHeight="1"/>
    <row r="90" s="177" customFormat="1" ht="24.95" customHeight="1"/>
    <row r="91" s="177" customFormat="1" ht="24.95" customHeight="1"/>
    <row r="92" s="177" customFormat="1" ht="24.95" customHeight="1"/>
    <row r="93" s="177" customFormat="1" ht="24.95" customHeight="1"/>
    <row r="94" s="177" customFormat="1" ht="24.95" customHeight="1"/>
    <row r="95" s="177" customFormat="1" ht="24.95" customHeight="1"/>
    <row r="96" s="177" customFormat="1" ht="24.95" customHeight="1"/>
    <row r="97" s="177" customFormat="1" ht="24.95" customHeight="1"/>
    <row r="98" s="177" customFormat="1" ht="24.95" customHeight="1"/>
    <row r="99" s="177" customFormat="1" ht="24.95" customHeight="1"/>
    <row r="100" s="177" customFormat="1" ht="24.95" customHeight="1"/>
    <row r="101" s="177" customFormat="1" ht="24.95" customHeight="1"/>
    <row r="102" s="177" customFormat="1" ht="24.95" customHeight="1"/>
    <row r="103" s="177" customFormat="1" ht="24.95" customHeight="1"/>
    <row r="104" s="177" customFormat="1" ht="24.95" customHeight="1"/>
    <row r="105" s="177" customFormat="1" ht="24.95" customHeight="1"/>
    <row r="106" s="177" customFormat="1" ht="24.95" customHeight="1"/>
    <row r="107" s="177" customFormat="1" ht="24.95" customHeight="1"/>
    <row r="108" s="177" customFormat="1" ht="24.95" customHeight="1"/>
    <row r="109" s="177" customFormat="1" ht="24.95" customHeight="1"/>
    <row r="110" s="177" customFormat="1" ht="24.95" customHeight="1"/>
    <row r="111" s="177" customFormat="1" ht="24.95" customHeight="1"/>
    <row r="112" s="177" customFormat="1" ht="24.95" customHeight="1"/>
    <row r="113" s="177" customFormat="1" ht="24.95" customHeight="1"/>
    <row r="114" s="177" customFormat="1" ht="24.95" customHeight="1"/>
    <row r="115" s="177" customFormat="1" ht="24.95" customHeight="1"/>
    <row r="116" s="177" customFormat="1" ht="24.95" customHeight="1"/>
    <row r="117" s="177" customFormat="1" ht="24.95" customHeight="1"/>
    <row r="118" s="177" customFormat="1" ht="24.95" customHeight="1"/>
    <row r="119" s="177" customFormat="1" ht="24.95" customHeight="1"/>
    <row r="120" s="177" customFormat="1" ht="24.95" customHeight="1"/>
    <row r="121" s="177" customFormat="1" ht="24.95" customHeight="1"/>
    <row r="122" s="177" customFormat="1" ht="24.95" customHeight="1"/>
    <row r="123" s="177" customFormat="1" ht="24.95" customHeight="1"/>
    <row r="124" s="177" customFormat="1" ht="24.95" customHeight="1"/>
    <row r="125" s="177" customFormat="1" ht="24.95" customHeight="1"/>
    <row r="126" s="177" customFormat="1" ht="24.95" customHeight="1"/>
    <row r="127" s="177" customFormat="1" ht="24.95" customHeight="1"/>
    <row r="128" s="177" customFormat="1" ht="24.95" customHeight="1"/>
    <row r="129" s="177" customFormat="1" ht="24.95" customHeight="1"/>
    <row r="130" s="177" customFormat="1" ht="24.95" customHeight="1"/>
    <row r="131" s="177" customFormat="1" ht="24.95" customHeight="1"/>
    <row r="132" s="177" customFormat="1" ht="24.95" customHeight="1"/>
    <row r="133" s="177" customFormat="1" ht="24.95" customHeight="1"/>
    <row r="134" s="177" customFormat="1" ht="24.95" customHeight="1"/>
    <row r="135" s="177" customFormat="1" ht="24.95" customHeight="1"/>
    <row r="136" s="177" customFormat="1" ht="24.95" customHeight="1"/>
    <row r="137" s="177" customFormat="1" ht="24.95" customHeight="1"/>
    <row r="138" s="177" customFormat="1" ht="24.95" customHeight="1"/>
    <row r="139" s="177" customFormat="1" ht="24.95" customHeight="1"/>
    <row r="140" s="177" customFormat="1" ht="24.95" customHeight="1"/>
    <row r="141" s="177" customFormat="1" ht="24.95" customHeight="1"/>
    <row r="142" s="177" customFormat="1" ht="24.95" customHeight="1"/>
    <row r="143" s="177" customFormat="1" ht="24.95" customHeight="1"/>
    <row r="144" s="177" customFormat="1" ht="24.95" customHeight="1"/>
    <row r="145" s="177" customFormat="1" ht="24.95" customHeight="1"/>
    <row r="146" s="177" customFormat="1" ht="24.95" customHeight="1"/>
    <row r="147" s="177" customFormat="1" ht="24.95" customHeight="1"/>
    <row r="148" s="177" customFormat="1" ht="24.95" customHeight="1"/>
    <row r="149" s="177" customFormat="1" ht="24.95" customHeight="1"/>
    <row r="150" s="177" customFormat="1" ht="24.95" customHeight="1"/>
  </sheetData>
  <mergeCells count="14">
    <mergeCell ref="D27:G27"/>
    <mergeCell ref="D28:G28"/>
    <mergeCell ref="D29:G29"/>
    <mergeCell ref="A30:H30"/>
    <mergeCell ref="A1:H1"/>
    <mergeCell ref="D19:G19"/>
    <mergeCell ref="A20:A29"/>
    <mergeCell ref="D20:G20"/>
    <mergeCell ref="D21:G21"/>
    <mergeCell ref="D22:G22"/>
    <mergeCell ref="D23:G23"/>
    <mergeCell ref="D24:G24"/>
    <mergeCell ref="D25:G25"/>
    <mergeCell ref="D26:G26"/>
  </mergeCells>
  <phoneticPr fontId="2" type="noConversion"/>
  <printOptions horizontalCentered="1"/>
  <pageMargins left="0.59055118110236227" right="0.59055118110236227" top="0.98425196850393704" bottom="0.59055118110236227" header="0.51181102362204722" footer="0.51181102362204722"/>
  <pageSetup paperSize="9" orientation="portrait" r:id="rId1"/>
  <headerFooter alignWithMargins="0"/>
  <rowBreaks count="1" manualBreakCount="1">
    <brk id="29" max="7" man="1"/>
  </rowBreaks>
  <drawing r:id="rId2"/>
  <legacyDrawing r:id="rId3"/>
  <oleObjects>
    <mc:AlternateContent xmlns:mc="http://schemas.openxmlformats.org/markup-compatibility/2006">
      <mc:Choice Requires="x14">
        <oleObject progId="AutoCAD.Drawing.14" shapeId="14337" r:id="rId4">
          <objectPr defaultSize="0" autoPict="0" r:id="rId5">
            <anchor moveWithCells="1" sizeWithCells="1">
              <from>
                <xdr:col>1</xdr:col>
                <xdr:colOff>0</xdr:colOff>
                <xdr:row>4</xdr:row>
                <xdr:rowOff>238125</xdr:rowOff>
              </from>
              <to>
                <xdr:col>3</xdr:col>
                <xdr:colOff>409575</xdr:colOff>
                <xdr:row>4</xdr:row>
                <xdr:rowOff>238125</xdr:rowOff>
              </to>
            </anchor>
          </objectPr>
        </oleObject>
      </mc:Choice>
      <mc:Fallback>
        <oleObject progId="AutoCAD.Drawing.14" shapeId="14337" r:id="rId4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34"/>
  </sheetPr>
  <dimension ref="A1:D8"/>
  <sheetViews>
    <sheetView workbookViewId="0">
      <selection activeCell="B16" sqref="B16"/>
    </sheetView>
  </sheetViews>
  <sheetFormatPr defaultRowHeight="13.5"/>
  <cols>
    <col min="1" max="3" width="20.77734375" style="47" customWidth="1"/>
    <col min="4" max="16384" width="8.88671875" style="47"/>
  </cols>
  <sheetData>
    <row r="1" spans="1:4" ht="50.1" customHeight="1">
      <c r="A1" s="48"/>
      <c r="B1" s="48"/>
      <c r="C1" s="48"/>
    </row>
    <row r="2" spans="1:4" ht="50.1" customHeight="1">
      <c r="A2" s="48"/>
      <c r="B2" s="48"/>
      <c r="C2" s="48"/>
    </row>
    <row r="3" spans="1:4" ht="50.1" customHeight="1">
      <c r="A3" s="48"/>
      <c r="B3" s="48"/>
      <c r="C3" s="48"/>
    </row>
    <row r="4" spans="1:4" ht="50.1" customHeight="1">
      <c r="A4" s="321" t="s">
        <v>83</v>
      </c>
      <c r="B4" s="321"/>
      <c r="C4" s="321"/>
      <c r="D4" s="321"/>
    </row>
    <row r="8" spans="1:4" ht="25.5">
      <c r="A8" s="199"/>
      <c r="B8" s="199"/>
      <c r="C8" s="199"/>
      <c r="D8" s="199"/>
    </row>
  </sheetData>
  <mergeCells count="2">
    <mergeCell ref="A8:D8"/>
    <mergeCell ref="A4:D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14</vt:i4>
      </vt:variant>
    </vt:vector>
  </HeadingPairs>
  <TitlesOfParts>
    <vt:vector size="28" baseType="lpstr">
      <vt:lpstr>12)</vt:lpstr>
      <vt:lpstr>12-1</vt:lpstr>
      <vt:lpstr>0간지</vt:lpstr>
      <vt:lpstr>간지1</vt:lpstr>
      <vt:lpstr>토공집계표</vt:lpstr>
      <vt:lpstr>(지장물철거용)</vt:lpstr>
      <vt:lpstr>(폐기물처리용)-XXX</vt:lpstr>
      <vt:lpstr>간지1)</vt:lpstr>
      <vt:lpstr>기존+타공종 집계표(총괄)</vt:lpstr>
      <vt:lpstr>기존+타공종 집계표(도시)</vt:lpstr>
      <vt:lpstr>기존+타공종 집계표 (단지)</vt:lpstr>
      <vt:lpstr>기존지장물철거수량집계표(총괄)</vt:lpstr>
      <vt:lpstr>흄관깨기_단위</vt:lpstr>
      <vt:lpstr>2) 지장물철거</vt:lpstr>
      <vt:lpstr>'(지장물철거용)'!Print_Area</vt:lpstr>
      <vt:lpstr>'(폐기물처리용)-XXX'!Print_Area</vt:lpstr>
      <vt:lpstr>'0간지'!Print_Area</vt:lpstr>
      <vt:lpstr>'기존+타공종 집계표 (단지)'!Print_Area</vt:lpstr>
      <vt:lpstr>'기존+타공종 집계표(도시)'!Print_Area</vt:lpstr>
      <vt:lpstr>'기존+타공종 집계표(총괄)'!Print_Area</vt:lpstr>
      <vt:lpstr>'기존지장물철거수량집계표(총괄)'!Print_Area</vt:lpstr>
      <vt:lpstr>토공집계표!Print_Area</vt:lpstr>
      <vt:lpstr>흄관깨기_단위!Print_Area</vt:lpstr>
      <vt:lpstr>'(지장물철거용)'!Print_Titles</vt:lpstr>
      <vt:lpstr>'(폐기물처리용)-XXX'!Print_Titles</vt:lpstr>
      <vt:lpstr>'기존+타공종 집계표 (단지)'!Print_Titles</vt:lpstr>
      <vt:lpstr>'기존+타공종 집계표(도시)'!Print_Titles</vt:lpstr>
      <vt:lpstr>'기존+타공종 집계표(총괄)'!Print_Titles</vt:lpstr>
    </vt:vector>
  </TitlesOfParts>
  <Company>LDENG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김봉근</dc:creator>
  <cp:lastModifiedBy>Windows</cp:lastModifiedBy>
  <cp:lastPrinted>2026-03-16T07:46:01Z</cp:lastPrinted>
  <dcterms:created xsi:type="dcterms:W3CDTF">2008-08-25T01:41:09Z</dcterms:created>
  <dcterms:modified xsi:type="dcterms:W3CDTF">2026-04-21T08:17:14Z</dcterms:modified>
</cp:coreProperties>
</file>